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Apps\ShareLaTeX\essentialmathmethods\figures\finance\interestRate\"/>
    </mc:Choice>
  </mc:AlternateContent>
  <bookViews>
    <workbookView xWindow="0" yWindow="0" windowWidth="28800" windowHeight="126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6" i="1"/>
</calcChain>
</file>

<file path=xl/sharedStrings.xml><?xml version="1.0" encoding="utf-8"?>
<sst xmlns="http://schemas.openxmlformats.org/spreadsheetml/2006/main" count="215" uniqueCount="29">
  <si>
    <t>Month</t>
  </si>
  <si>
    <t>Options</t>
  </si>
  <si>
    <t>Charts</t>
  </si>
  <si>
    <t>Last</t>
  </si>
  <si>
    <t>Change</t>
  </si>
  <si>
    <t>Prior Settle</t>
  </si>
  <si>
    <t>Open</t>
  </si>
  <si>
    <t>High</t>
  </si>
  <si>
    <t>Low</t>
  </si>
  <si>
    <t>Volume</t>
  </si>
  <si>
    <t>Updated</t>
  </si>
  <si>
    <t>Legend:</t>
  </si>
  <si>
    <t>Price Chart</t>
  </si>
  <si>
    <t>About This Report</t>
  </si>
  <si>
    <t>Show Price Chart</t>
  </si>
  <si>
    <t>-</t>
  </si>
  <si>
    <t>price</t>
  </si>
  <si>
    <t>21:29:14 CT</t>
  </si>
  <si>
    <t>20:46:29 CT</t>
  </si>
  <si>
    <t>20:46:53 CT</t>
  </si>
  <si>
    <t>16:00:00 CT</t>
  </si>
  <si>
    <t>21:39:50 CT</t>
  </si>
  <si>
    <t>21:26:20 CT</t>
  </si>
  <si>
    <t>21:37:38 CT</t>
  </si>
  <si>
    <t>21:32:04 CT</t>
  </si>
  <si>
    <t>17:00:04 CT</t>
  </si>
  <si>
    <t>17:51:54 CT</t>
  </si>
  <si>
    <t>17:42:08 CT</t>
  </si>
  <si>
    <t>20:52:58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</si>
</sst>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1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Sheet1!$P$6:$P$93</c:f>
              <c:numCache>
                <c:formatCode>[$-409]mmm\-yy;@</c:formatCode>
                <c:ptCount val="88"/>
                <c:pt idx="0">
                  <c:v>43160</c:v>
                </c:pt>
                <c:pt idx="2">
                  <c:v>43191</c:v>
                </c:pt>
                <c:pt idx="4">
                  <c:v>43221</c:v>
                </c:pt>
                <c:pt idx="6">
                  <c:v>43252</c:v>
                </c:pt>
                <c:pt idx="8">
                  <c:v>43282</c:v>
                </c:pt>
                <c:pt idx="10">
                  <c:v>43313</c:v>
                </c:pt>
                <c:pt idx="12">
                  <c:v>43344</c:v>
                </c:pt>
                <c:pt idx="14">
                  <c:v>43435</c:v>
                </c:pt>
                <c:pt idx="16">
                  <c:v>43525</c:v>
                </c:pt>
                <c:pt idx="18">
                  <c:v>43617</c:v>
                </c:pt>
                <c:pt idx="20">
                  <c:v>43709</c:v>
                </c:pt>
                <c:pt idx="22">
                  <c:v>43800</c:v>
                </c:pt>
                <c:pt idx="24">
                  <c:v>43891</c:v>
                </c:pt>
                <c:pt idx="26">
                  <c:v>43983</c:v>
                </c:pt>
                <c:pt idx="28">
                  <c:v>44075</c:v>
                </c:pt>
                <c:pt idx="30">
                  <c:v>44166</c:v>
                </c:pt>
                <c:pt idx="32">
                  <c:v>44256</c:v>
                </c:pt>
                <c:pt idx="34">
                  <c:v>44348</c:v>
                </c:pt>
                <c:pt idx="36">
                  <c:v>44440</c:v>
                </c:pt>
                <c:pt idx="38">
                  <c:v>44531</c:v>
                </c:pt>
                <c:pt idx="40">
                  <c:v>44621</c:v>
                </c:pt>
                <c:pt idx="42">
                  <c:v>44713</c:v>
                </c:pt>
                <c:pt idx="44">
                  <c:v>44805</c:v>
                </c:pt>
                <c:pt idx="46">
                  <c:v>44896</c:v>
                </c:pt>
                <c:pt idx="48">
                  <c:v>44986</c:v>
                </c:pt>
                <c:pt idx="50">
                  <c:v>45078</c:v>
                </c:pt>
                <c:pt idx="52">
                  <c:v>45170</c:v>
                </c:pt>
                <c:pt idx="54">
                  <c:v>45261</c:v>
                </c:pt>
                <c:pt idx="56">
                  <c:v>45352</c:v>
                </c:pt>
                <c:pt idx="58">
                  <c:v>45444</c:v>
                </c:pt>
                <c:pt idx="60">
                  <c:v>45536</c:v>
                </c:pt>
                <c:pt idx="62">
                  <c:v>45627</c:v>
                </c:pt>
                <c:pt idx="64">
                  <c:v>45717</c:v>
                </c:pt>
                <c:pt idx="66">
                  <c:v>45809</c:v>
                </c:pt>
                <c:pt idx="68">
                  <c:v>45901</c:v>
                </c:pt>
                <c:pt idx="70">
                  <c:v>45992</c:v>
                </c:pt>
                <c:pt idx="72">
                  <c:v>46082</c:v>
                </c:pt>
                <c:pt idx="74">
                  <c:v>46174</c:v>
                </c:pt>
                <c:pt idx="76">
                  <c:v>46266</c:v>
                </c:pt>
                <c:pt idx="78">
                  <c:v>46357</c:v>
                </c:pt>
                <c:pt idx="80">
                  <c:v>46447</c:v>
                </c:pt>
                <c:pt idx="82">
                  <c:v>46539</c:v>
                </c:pt>
                <c:pt idx="84">
                  <c:v>46631</c:v>
                </c:pt>
                <c:pt idx="86">
                  <c:v>46722</c:v>
                </c:pt>
              </c:numCache>
            </c:numRef>
          </c:xVal>
          <c:yVal>
            <c:numRef>
              <c:f>Sheet1!$Q$6:$Q$93</c:f>
              <c:numCache>
                <c:formatCode>General</c:formatCode>
                <c:ptCount val="88"/>
                <c:pt idx="0">
                  <c:v>97.852500000000006</c:v>
                </c:pt>
                <c:pt idx="2">
                  <c:v>97.805000000000007</c:v>
                </c:pt>
                <c:pt idx="4">
                  <c:v>97.775000000000006</c:v>
                </c:pt>
                <c:pt idx="6">
                  <c:v>97.73</c:v>
                </c:pt>
                <c:pt idx="8">
                  <c:v>97.694999999999993</c:v>
                </c:pt>
                <c:pt idx="10">
                  <c:v>97.66</c:v>
                </c:pt>
                <c:pt idx="12">
                  <c:v>97.625</c:v>
                </c:pt>
                <c:pt idx="14">
                  <c:v>97.48</c:v>
                </c:pt>
                <c:pt idx="16">
                  <c:v>97.37</c:v>
                </c:pt>
                <c:pt idx="18">
                  <c:v>97.26</c:v>
                </c:pt>
                <c:pt idx="20">
                  <c:v>97.19</c:v>
                </c:pt>
                <c:pt idx="22">
                  <c:v>97.114999999999995</c:v>
                </c:pt>
                <c:pt idx="24">
                  <c:v>97.094999999999999</c:v>
                </c:pt>
                <c:pt idx="26">
                  <c:v>97.08</c:v>
                </c:pt>
                <c:pt idx="28">
                  <c:v>97.07</c:v>
                </c:pt>
                <c:pt idx="30">
                  <c:v>97.045000000000002</c:v>
                </c:pt>
                <c:pt idx="32">
                  <c:v>97.034999999999997</c:v>
                </c:pt>
                <c:pt idx="34">
                  <c:v>97.025000000000006</c:v>
                </c:pt>
                <c:pt idx="36">
                  <c:v>97.015000000000001</c:v>
                </c:pt>
                <c:pt idx="38">
                  <c:v>97</c:v>
                </c:pt>
                <c:pt idx="40">
                  <c:v>96.99</c:v>
                </c:pt>
                <c:pt idx="42">
                  <c:v>96.98</c:v>
                </c:pt>
                <c:pt idx="44">
                  <c:v>96.97</c:v>
                </c:pt>
                <c:pt idx="46">
                  <c:v>96.954999999999998</c:v>
                </c:pt>
                <c:pt idx="48">
                  <c:v>96.944999999999993</c:v>
                </c:pt>
                <c:pt idx="50">
                  <c:v>96.924999999999997</c:v>
                </c:pt>
                <c:pt idx="52">
                  <c:v>96.915000000000006</c:v>
                </c:pt>
                <c:pt idx="54">
                  <c:v>96.9</c:v>
                </c:pt>
                <c:pt idx="56">
                  <c:v>96.89</c:v>
                </c:pt>
                <c:pt idx="58">
                  <c:v>96.875</c:v>
                </c:pt>
                <c:pt idx="60">
                  <c:v>96.864999999999995</c:v>
                </c:pt>
                <c:pt idx="62">
                  <c:v>96.844999999999999</c:v>
                </c:pt>
                <c:pt idx="64">
                  <c:v>96.84</c:v>
                </c:pt>
                <c:pt idx="66">
                  <c:v>96.83</c:v>
                </c:pt>
                <c:pt idx="68">
                  <c:v>96.82</c:v>
                </c:pt>
                <c:pt idx="70">
                  <c:v>96.805000000000007</c:v>
                </c:pt>
                <c:pt idx="72">
                  <c:v>96.8</c:v>
                </c:pt>
                <c:pt idx="74">
                  <c:v>96.79</c:v>
                </c:pt>
                <c:pt idx="76">
                  <c:v>96.78</c:v>
                </c:pt>
                <c:pt idx="78">
                  <c:v>96.765000000000001</c:v>
                </c:pt>
                <c:pt idx="80">
                  <c:v>96.76</c:v>
                </c:pt>
                <c:pt idx="82">
                  <c:v>96.76</c:v>
                </c:pt>
                <c:pt idx="84">
                  <c:v>96.745000000000005</c:v>
                </c:pt>
                <c:pt idx="86">
                  <c:v>96.734999999999999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28016"/>
        <c:axId val="745320568"/>
      </c:scatterChart>
      <c:scatterChart>
        <c:scatterStyle val="smoothMarker"/>
        <c:varyColors val="0"/>
        <c:ser>
          <c:idx val="1"/>
          <c:order val="1"/>
          <c:tx>
            <c:v>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Sheet1!$P$6:$P$92</c:f>
              <c:numCache>
                <c:formatCode>[$-409]mmm\-yy;@</c:formatCode>
                <c:ptCount val="87"/>
                <c:pt idx="0">
                  <c:v>43160</c:v>
                </c:pt>
                <c:pt idx="2">
                  <c:v>43191</c:v>
                </c:pt>
                <c:pt idx="4">
                  <c:v>43221</c:v>
                </c:pt>
                <c:pt idx="6">
                  <c:v>43252</c:v>
                </c:pt>
                <c:pt idx="8">
                  <c:v>43282</c:v>
                </c:pt>
                <c:pt idx="10">
                  <c:v>43313</c:v>
                </c:pt>
                <c:pt idx="12">
                  <c:v>43344</c:v>
                </c:pt>
                <c:pt idx="14">
                  <c:v>43435</c:v>
                </c:pt>
                <c:pt idx="16">
                  <c:v>43525</c:v>
                </c:pt>
                <c:pt idx="18">
                  <c:v>43617</c:v>
                </c:pt>
                <c:pt idx="20">
                  <c:v>43709</c:v>
                </c:pt>
                <c:pt idx="22">
                  <c:v>43800</c:v>
                </c:pt>
                <c:pt idx="24">
                  <c:v>43891</c:v>
                </c:pt>
                <c:pt idx="26">
                  <c:v>43983</c:v>
                </c:pt>
                <c:pt idx="28">
                  <c:v>44075</c:v>
                </c:pt>
                <c:pt idx="30">
                  <c:v>44166</c:v>
                </c:pt>
                <c:pt idx="32">
                  <c:v>44256</c:v>
                </c:pt>
                <c:pt idx="34">
                  <c:v>44348</c:v>
                </c:pt>
                <c:pt idx="36">
                  <c:v>44440</c:v>
                </c:pt>
                <c:pt idx="38">
                  <c:v>44531</c:v>
                </c:pt>
                <c:pt idx="40">
                  <c:v>44621</c:v>
                </c:pt>
                <c:pt idx="42">
                  <c:v>44713</c:v>
                </c:pt>
                <c:pt idx="44">
                  <c:v>44805</c:v>
                </c:pt>
                <c:pt idx="46">
                  <c:v>44896</c:v>
                </c:pt>
                <c:pt idx="48">
                  <c:v>44986</c:v>
                </c:pt>
                <c:pt idx="50">
                  <c:v>45078</c:v>
                </c:pt>
                <c:pt idx="52">
                  <c:v>45170</c:v>
                </c:pt>
                <c:pt idx="54">
                  <c:v>45261</c:v>
                </c:pt>
                <c:pt idx="56">
                  <c:v>45352</c:v>
                </c:pt>
                <c:pt idx="58">
                  <c:v>45444</c:v>
                </c:pt>
                <c:pt idx="60">
                  <c:v>45536</c:v>
                </c:pt>
                <c:pt idx="62">
                  <c:v>45627</c:v>
                </c:pt>
                <c:pt idx="64">
                  <c:v>45717</c:v>
                </c:pt>
                <c:pt idx="66">
                  <c:v>45809</c:v>
                </c:pt>
                <c:pt idx="68">
                  <c:v>45901</c:v>
                </c:pt>
                <c:pt idx="70">
                  <c:v>45992</c:v>
                </c:pt>
                <c:pt idx="72">
                  <c:v>46082</c:v>
                </c:pt>
                <c:pt idx="74">
                  <c:v>46174</c:v>
                </c:pt>
                <c:pt idx="76">
                  <c:v>46266</c:v>
                </c:pt>
                <c:pt idx="78">
                  <c:v>46357</c:v>
                </c:pt>
                <c:pt idx="80">
                  <c:v>46447</c:v>
                </c:pt>
                <c:pt idx="82">
                  <c:v>46539</c:v>
                </c:pt>
                <c:pt idx="84">
                  <c:v>46631</c:v>
                </c:pt>
                <c:pt idx="86">
                  <c:v>46722</c:v>
                </c:pt>
              </c:numCache>
            </c:numRef>
          </c:xVal>
          <c:yVal>
            <c:numRef>
              <c:f>Sheet1!$R$6:$R$92</c:f>
              <c:numCache>
                <c:formatCode>General</c:formatCode>
                <c:ptCount val="87"/>
                <c:pt idx="0">
                  <c:v>2.1474999999999911E-2</c:v>
                </c:pt>
                <c:pt idx="1">
                  <c:v>0</c:v>
                </c:pt>
                <c:pt idx="2">
                  <c:v>2.1949999999999914E-2</c:v>
                </c:pt>
                <c:pt idx="3">
                  <c:v>0</c:v>
                </c:pt>
                <c:pt idx="4">
                  <c:v>2.2249999999999992E-2</c:v>
                </c:pt>
                <c:pt idx="5">
                  <c:v>0</c:v>
                </c:pt>
                <c:pt idx="6">
                  <c:v>2.2699999999999942E-2</c:v>
                </c:pt>
                <c:pt idx="7">
                  <c:v>0</c:v>
                </c:pt>
                <c:pt idx="8">
                  <c:v>2.3050000000000015E-2</c:v>
                </c:pt>
                <c:pt idx="9">
                  <c:v>0</c:v>
                </c:pt>
                <c:pt idx="10">
                  <c:v>2.3400000000000087E-2</c:v>
                </c:pt>
                <c:pt idx="11">
                  <c:v>0</c:v>
                </c:pt>
                <c:pt idx="12">
                  <c:v>2.3750000000000049E-2</c:v>
                </c:pt>
                <c:pt idx="13">
                  <c:v>0</c:v>
                </c:pt>
                <c:pt idx="14">
                  <c:v>2.52E-2</c:v>
                </c:pt>
                <c:pt idx="15">
                  <c:v>0</c:v>
                </c:pt>
                <c:pt idx="16">
                  <c:v>2.629999999999999E-2</c:v>
                </c:pt>
                <c:pt idx="17">
                  <c:v>0</c:v>
                </c:pt>
                <c:pt idx="18">
                  <c:v>2.739999999999998E-2</c:v>
                </c:pt>
                <c:pt idx="19">
                  <c:v>0</c:v>
                </c:pt>
                <c:pt idx="20">
                  <c:v>2.8100000000000014E-2</c:v>
                </c:pt>
                <c:pt idx="21">
                  <c:v>0</c:v>
                </c:pt>
                <c:pt idx="22">
                  <c:v>2.8850000000000042E-2</c:v>
                </c:pt>
                <c:pt idx="23">
                  <c:v>0</c:v>
                </c:pt>
                <c:pt idx="24">
                  <c:v>2.905000000000002E-2</c:v>
                </c:pt>
                <c:pt idx="25">
                  <c:v>0</c:v>
                </c:pt>
                <c:pt idx="26">
                  <c:v>2.9200000000000004E-2</c:v>
                </c:pt>
                <c:pt idx="27">
                  <c:v>0</c:v>
                </c:pt>
                <c:pt idx="28">
                  <c:v>2.9300000000000104E-2</c:v>
                </c:pt>
                <c:pt idx="29">
                  <c:v>0</c:v>
                </c:pt>
                <c:pt idx="30">
                  <c:v>2.9549999999999965E-2</c:v>
                </c:pt>
                <c:pt idx="31">
                  <c:v>0</c:v>
                </c:pt>
                <c:pt idx="32">
                  <c:v>2.9650000000000065E-2</c:v>
                </c:pt>
                <c:pt idx="33">
                  <c:v>0</c:v>
                </c:pt>
                <c:pt idx="34">
                  <c:v>2.9749999999999943E-2</c:v>
                </c:pt>
                <c:pt idx="35">
                  <c:v>0</c:v>
                </c:pt>
                <c:pt idx="36">
                  <c:v>2.9850000000000043E-2</c:v>
                </c:pt>
                <c:pt idx="37">
                  <c:v>0</c:v>
                </c:pt>
                <c:pt idx="38">
                  <c:v>3.0000000000000027E-2</c:v>
                </c:pt>
                <c:pt idx="39">
                  <c:v>0</c:v>
                </c:pt>
                <c:pt idx="40">
                  <c:v>3.0100000000000016E-2</c:v>
                </c:pt>
                <c:pt idx="41">
                  <c:v>0</c:v>
                </c:pt>
                <c:pt idx="42">
                  <c:v>3.0200000000000005E-2</c:v>
                </c:pt>
                <c:pt idx="43">
                  <c:v>0</c:v>
                </c:pt>
                <c:pt idx="44">
                  <c:v>3.0299999999999994E-2</c:v>
                </c:pt>
                <c:pt idx="45">
                  <c:v>0</c:v>
                </c:pt>
                <c:pt idx="46">
                  <c:v>3.0449999999999977E-2</c:v>
                </c:pt>
                <c:pt idx="47">
                  <c:v>0</c:v>
                </c:pt>
                <c:pt idx="48">
                  <c:v>3.0550000000000077E-2</c:v>
                </c:pt>
                <c:pt idx="49">
                  <c:v>0</c:v>
                </c:pt>
                <c:pt idx="50">
                  <c:v>3.0750000000000055E-2</c:v>
                </c:pt>
                <c:pt idx="51">
                  <c:v>0</c:v>
                </c:pt>
                <c:pt idx="52">
                  <c:v>3.0849999999999933E-2</c:v>
                </c:pt>
                <c:pt idx="53">
                  <c:v>0</c:v>
                </c:pt>
                <c:pt idx="54">
                  <c:v>3.0999999999999917E-2</c:v>
                </c:pt>
                <c:pt idx="55">
                  <c:v>0</c:v>
                </c:pt>
                <c:pt idx="56">
                  <c:v>3.1100000000000017E-2</c:v>
                </c:pt>
                <c:pt idx="57">
                  <c:v>0</c:v>
                </c:pt>
                <c:pt idx="58">
                  <c:v>3.125E-2</c:v>
                </c:pt>
                <c:pt idx="59">
                  <c:v>0</c:v>
                </c:pt>
                <c:pt idx="60">
                  <c:v>3.13500000000001E-2</c:v>
                </c:pt>
                <c:pt idx="61">
                  <c:v>0</c:v>
                </c:pt>
                <c:pt idx="62">
                  <c:v>3.1549999999999967E-2</c:v>
                </c:pt>
                <c:pt idx="63">
                  <c:v>0</c:v>
                </c:pt>
                <c:pt idx="64">
                  <c:v>3.1599999999999961E-2</c:v>
                </c:pt>
                <c:pt idx="65">
                  <c:v>0</c:v>
                </c:pt>
                <c:pt idx="66">
                  <c:v>3.1700000000000061E-2</c:v>
                </c:pt>
                <c:pt idx="67">
                  <c:v>0</c:v>
                </c:pt>
                <c:pt idx="68">
                  <c:v>3.180000000000005E-2</c:v>
                </c:pt>
                <c:pt idx="69">
                  <c:v>0</c:v>
                </c:pt>
                <c:pt idx="70">
                  <c:v>3.1949999999999923E-2</c:v>
                </c:pt>
                <c:pt idx="71">
                  <c:v>0</c:v>
                </c:pt>
                <c:pt idx="72">
                  <c:v>3.2000000000000028E-2</c:v>
                </c:pt>
                <c:pt idx="73">
                  <c:v>0</c:v>
                </c:pt>
                <c:pt idx="74">
                  <c:v>3.2099999999999906E-2</c:v>
                </c:pt>
                <c:pt idx="75">
                  <c:v>0</c:v>
                </c:pt>
                <c:pt idx="76">
                  <c:v>3.2200000000000006E-2</c:v>
                </c:pt>
                <c:pt idx="77">
                  <c:v>0</c:v>
                </c:pt>
                <c:pt idx="78">
                  <c:v>3.234999999999999E-2</c:v>
                </c:pt>
                <c:pt idx="79">
                  <c:v>0</c:v>
                </c:pt>
                <c:pt idx="80">
                  <c:v>3.2399999999999984E-2</c:v>
                </c:pt>
                <c:pt idx="81">
                  <c:v>0</c:v>
                </c:pt>
                <c:pt idx="82">
                  <c:v>3.2399999999999984E-2</c:v>
                </c:pt>
                <c:pt idx="83">
                  <c:v>0</c:v>
                </c:pt>
                <c:pt idx="84">
                  <c:v>3.2549999999999968E-2</c:v>
                </c:pt>
                <c:pt idx="85">
                  <c:v>0</c:v>
                </c:pt>
                <c:pt idx="86">
                  <c:v>3.2649999999999957E-2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14808"/>
        <c:axId val="876905792"/>
      </c:scatterChart>
      <c:valAx>
        <c:axId val="745328016"/>
        <c:scaling>
          <c:orientation val="minMax"/>
          <c:min val="4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contract delivery month</a:t>
                </a:r>
              </a:p>
            </c:rich>
          </c:tx>
          <c:layout>
            <c:manualLayout>
              <c:xMode val="edge"/>
              <c:yMode val="edge"/>
              <c:x val="0.28086220472440943"/>
              <c:y val="0.86614647127442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20568"/>
        <c:crosses val="autoZero"/>
        <c:crossBetween val="midCat"/>
      </c:valAx>
      <c:valAx>
        <c:axId val="745320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contorct quotes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28016"/>
        <c:crosses val="autoZero"/>
        <c:crossBetween val="midCat"/>
      </c:valAx>
      <c:valAx>
        <c:axId val="87690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FF0000"/>
                    </a:solidFill>
                  </a:rPr>
                  <a:t>3M libor futures</a:t>
                </a:r>
                <a:r>
                  <a:rPr lang="en-US" sz="1400" b="1" baseline="0">
                    <a:solidFill>
                      <a:srgbClr val="FF0000"/>
                    </a:solidFill>
                  </a:rPr>
                  <a:t> </a:t>
                </a:r>
                <a:r>
                  <a:rPr lang="en-US" sz="1400" b="1">
                    <a:solidFill>
                      <a:srgbClr val="FF0000"/>
                    </a:solidFill>
                  </a:rPr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14808"/>
        <c:crosses val="max"/>
        <c:crossBetween val="midCat"/>
      </c:valAx>
      <c:valAx>
        <c:axId val="87691480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87690579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13</xdr:row>
      <xdr:rowOff>144780</xdr:rowOff>
    </xdr:from>
    <xdr:to>
      <xdr:col>18</xdr:col>
      <xdr:colOff>358140</xdr:colOff>
      <xdr:row>28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workbookViewId="0">
      <selection activeCell="U30" sqref="U3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</row>
    <row r="3" spans="1:18" x14ac:dyDescent="0.3">
      <c r="A3" t="s">
        <v>1</v>
      </c>
    </row>
    <row r="4" spans="1:18" x14ac:dyDescent="0.3">
      <c r="A4" t="s">
        <v>12</v>
      </c>
    </row>
    <row r="5" spans="1:18" x14ac:dyDescent="0.3">
      <c r="A5" t="s">
        <v>13</v>
      </c>
      <c r="P5" t="s">
        <v>0</v>
      </c>
      <c r="Q5" t="s">
        <v>16</v>
      </c>
    </row>
    <row r="6" spans="1:18" x14ac:dyDescent="0.3">
      <c r="A6" s="1">
        <v>43160</v>
      </c>
      <c r="B6" s="1">
        <v>43160</v>
      </c>
      <c r="C6" t="s">
        <v>14</v>
      </c>
      <c r="D6">
        <v>97.85</v>
      </c>
      <c r="E6">
        <v>-2.5000000000000001E-3</v>
      </c>
      <c r="F6">
        <v>97.852500000000006</v>
      </c>
      <c r="G6">
        <v>97.85</v>
      </c>
      <c r="H6">
        <v>97.85</v>
      </c>
      <c r="I6">
        <v>97.844999999999999</v>
      </c>
      <c r="J6" s="2">
        <v>6807</v>
      </c>
      <c r="K6" t="s">
        <v>17</v>
      </c>
      <c r="P6" s="4">
        <v>43160</v>
      </c>
      <c r="Q6">
        <v>97.852500000000006</v>
      </c>
      <c r="R6">
        <f>IF(Q6="","",1-Q6/100)</f>
        <v>2.1474999999999911E-2</v>
      </c>
    </row>
    <row r="7" spans="1:18" x14ac:dyDescent="0.3">
      <c r="K7" s="3">
        <v>43170</v>
      </c>
      <c r="P7" s="4"/>
      <c r="R7" t="str">
        <f t="shared" ref="R7:R70" si="0">IF(Q7="","",1-Q7/100)</f>
        <v/>
      </c>
    </row>
    <row r="8" spans="1:18" x14ac:dyDescent="0.3">
      <c r="A8" s="1">
        <v>43191</v>
      </c>
      <c r="B8" s="1">
        <v>43191</v>
      </c>
      <c r="C8" t="s">
        <v>14</v>
      </c>
      <c r="D8">
        <v>97.8</v>
      </c>
      <c r="E8">
        <v>-5.0000000000000001E-3</v>
      </c>
      <c r="F8">
        <v>97.805000000000007</v>
      </c>
      <c r="G8">
        <v>97.8</v>
      </c>
      <c r="H8">
        <v>97.8</v>
      </c>
      <c r="I8">
        <v>97.795000000000002</v>
      </c>
      <c r="J8" s="2">
        <v>2655</v>
      </c>
      <c r="K8" t="s">
        <v>18</v>
      </c>
      <c r="P8" s="4">
        <v>43191</v>
      </c>
      <c r="Q8">
        <v>97.805000000000007</v>
      </c>
      <c r="R8">
        <f t="shared" si="0"/>
        <v>2.1949999999999914E-2</v>
      </c>
    </row>
    <row r="9" spans="1:18" x14ac:dyDescent="0.3">
      <c r="K9" s="3">
        <v>43170</v>
      </c>
      <c r="P9" s="4"/>
      <c r="R9" t="str">
        <f t="shared" si="0"/>
        <v/>
      </c>
    </row>
    <row r="10" spans="1:18" x14ac:dyDescent="0.3">
      <c r="A10" s="1">
        <v>43221</v>
      </c>
      <c r="B10" s="1">
        <v>43221</v>
      </c>
      <c r="C10" t="s">
        <v>14</v>
      </c>
      <c r="D10">
        <v>97.77</v>
      </c>
      <c r="E10">
        <v>-5.0000000000000001E-3</v>
      </c>
      <c r="F10">
        <v>97.775000000000006</v>
      </c>
      <c r="G10">
        <v>97.77</v>
      </c>
      <c r="H10">
        <v>97.77</v>
      </c>
      <c r="I10">
        <v>97.77</v>
      </c>
      <c r="J10" s="2">
        <v>765</v>
      </c>
      <c r="K10" t="s">
        <v>19</v>
      </c>
      <c r="P10" s="4">
        <v>43221</v>
      </c>
      <c r="Q10">
        <v>97.775000000000006</v>
      </c>
      <c r="R10">
        <f t="shared" si="0"/>
        <v>2.2249999999999992E-2</v>
      </c>
    </row>
    <row r="11" spans="1:18" x14ac:dyDescent="0.3">
      <c r="K11" s="3">
        <v>43170</v>
      </c>
      <c r="P11" s="4"/>
      <c r="R11" t="str">
        <f t="shared" si="0"/>
        <v/>
      </c>
    </row>
    <row r="12" spans="1:18" x14ac:dyDescent="0.3">
      <c r="A12" s="1">
        <v>43252</v>
      </c>
      <c r="B12" s="1">
        <v>43252</v>
      </c>
      <c r="C12" t="s">
        <v>14</v>
      </c>
      <c r="D12">
        <v>97.724999999999994</v>
      </c>
      <c r="E12">
        <v>-5.0000000000000001E-3</v>
      </c>
      <c r="F12">
        <v>97.73</v>
      </c>
      <c r="G12">
        <v>97.724999999999994</v>
      </c>
      <c r="H12">
        <v>97.73</v>
      </c>
      <c r="I12">
        <v>97.72</v>
      </c>
      <c r="J12" s="2">
        <v>3973</v>
      </c>
      <c r="K12" t="s">
        <v>17</v>
      </c>
      <c r="P12" s="4">
        <v>43252</v>
      </c>
      <c r="Q12">
        <v>97.73</v>
      </c>
      <c r="R12">
        <f t="shared" si="0"/>
        <v>2.2699999999999942E-2</v>
      </c>
    </row>
    <row r="13" spans="1:18" x14ac:dyDescent="0.3">
      <c r="K13" s="3">
        <v>43170</v>
      </c>
      <c r="P13" s="4"/>
      <c r="R13" t="str">
        <f t="shared" si="0"/>
        <v/>
      </c>
    </row>
    <row r="14" spans="1:18" x14ac:dyDescent="0.3">
      <c r="A14" s="1">
        <v>43282</v>
      </c>
      <c r="B14" s="1">
        <v>43282</v>
      </c>
      <c r="C14" t="s">
        <v>14</v>
      </c>
      <c r="D14" t="s">
        <v>15</v>
      </c>
      <c r="E14" t="s">
        <v>15</v>
      </c>
      <c r="F14">
        <v>97.694999999999993</v>
      </c>
      <c r="G14" t="s">
        <v>15</v>
      </c>
      <c r="H14" t="s">
        <v>15</v>
      </c>
      <c r="I14" t="s">
        <v>15</v>
      </c>
      <c r="J14">
        <v>0</v>
      </c>
      <c r="K14" t="s">
        <v>20</v>
      </c>
      <c r="P14" s="4">
        <v>43282</v>
      </c>
      <c r="Q14">
        <v>97.694999999999993</v>
      </c>
      <c r="R14">
        <f t="shared" si="0"/>
        <v>2.3050000000000015E-2</v>
      </c>
    </row>
    <row r="15" spans="1:18" x14ac:dyDescent="0.3">
      <c r="K15" s="3">
        <v>43170</v>
      </c>
      <c r="P15" s="4"/>
      <c r="R15" t="str">
        <f t="shared" si="0"/>
        <v/>
      </c>
    </row>
    <row r="16" spans="1:18" x14ac:dyDescent="0.3">
      <c r="A16" s="1">
        <v>43313</v>
      </c>
      <c r="B16" s="1">
        <v>43313</v>
      </c>
      <c r="C16" t="s">
        <v>14</v>
      </c>
      <c r="D16" t="s">
        <v>15</v>
      </c>
      <c r="E16" t="s">
        <v>15</v>
      </c>
      <c r="F16">
        <v>97.66</v>
      </c>
      <c r="G16" t="s">
        <v>15</v>
      </c>
      <c r="H16" t="s">
        <v>15</v>
      </c>
      <c r="I16" t="s">
        <v>15</v>
      </c>
      <c r="J16">
        <v>0</v>
      </c>
      <c r="K16" t="s">
        <v>20</v>
      </c>
      <c r="P16" s="4">
        <v>43313</v>
      </c>
      <c r="Q16">
        <v>97.66</v>
      </c>
      <c r="R16">
        <f t="shared" si="0"/>
        <v>2.3400000000000087E-2</v>
      </c>
    </row>
    <row r="17" spans="1:18" x14ac:dyDescent="0.3">
      <c r="K17" s="3">
        <v>43170</v>
      </c>
      <c r="P17" s="4"/>
      <c r="R17" t="str">
        <f t="shared" si="0"/>
        <v/>
      </c>
    </row>
    <row r="18" spans="1:18" x14ac:dyDescent="0.3">
      <c r="A18" s="1">
        <v>43344</v>
      </c>
      <c r="B18" s="1">
        <v>43344</v>
      </c>
      <c r="C18" t="s">
        <v>14</v>
      </c>
      <c r="D18">
        <v>97.614999999999995</v>
      </c>
      <c r="E18">
        <v>-0.01</v>
      </c>
      <c r="F18">
        <v>97.625</v>
      </c>
      <c r="G18">
        <v>97.62</v>
      </c>
      <c r="H18">
        <v>97.62</v>
      </c>
      <c r="I18">
        <v>97.61</v>
      </c>
      <c r="J18" s="2">
        <v>7744</v>
      </c>
      <c r="K18" t="s">
        <v>17</v>
      </c>
      <c r="P18" s="4">
        <v>43344</v>
      </c>
      <c r="Q18">
        <v>97.625</v>
      </c>
      <c r="R18">
        <f t="shared" si="0"/>
        <v>2.3750000000000049E-2</v>
      </c>
    </row>
    <row r="19" spans="1:18" x14ac:dyDescent="0.3">
      <c r="K19" s="3">
        <v>43170</v>
      </c>
      <c r="P19" s="4"/>
      <c r="R19" t="str">
        <f t="shared" si="0"/>
        <v/>
      </c>
    </row>
    <row r="20" spans="1:18" x14ac:dyDescent="0.3">
      <c r="A20" s="1">
        <v>43435</v>
      </c>
      <c r="B20" s="1">
        <v>43435</v>
      </c>
      <c r="C20" t="s">
        <v>14</v>
      </c>
      <c r="D20">
        <v>97.474999999999994</v>
      </c>
      <c r="E20">
        <v>-5.0000000000000001E-3</v>
      </c>
      <c r="F20">
        <v>97.48</v>
      </c>
      <c r="G20">
        <v>97.48</v>
      </c>
      <c r="H20">
        <v>97.48</v>
      </c>
      <c r="I20">
        <v>97.47</v>
      </c>
      <c r="J20" s="2">
        <v>7515</v>
      </c>
      <c r="K20" t="s">
        <v>17</v>
      </c>
      <c r="P20" s="4">
        <v>43435</v>
      </c>
      <c r="Q20">
        <v>97.48</v>
      </c>
      <c r="R20">
        <f t="shared" si="0"/>
        <v>2.52E-2</v>
      </c>
    </row>
    <row r="21" spans="1:18" x14ac:dyDescent="0.3">
      <c r="K21" s="3">
        <v>43170</v>
      </c>
      <c r="P21" s="4"/>
      <c r="R21" t="str">
        <f t="shared" si="0"/>
        <v/>
      </c>
    </row>
    <row r="22" spans="1:18" x14ac:dyDescent="0.3">
      <c r="A22" s="1">
        <v>43525</v>
      </c>
      <c r="B22" s="1">
        <v>43525</v>
      </c>
      <c r="C22" t="s">
        <v>14</v>
      </c>
      <c r="D22">
        <v>97.364999999999995</v>
      </c>
      <c r="E22">
        <v>-5.0000000000000001E-3</v>
      </c>
      <c r="F22">
        <v>97.37</v>
      </c>
      <c r="G22">
        <v>97.375</v>
      </c>
      <c r="H22">
        <v>97.375</v>
      </c>
      <c r="I22">
        <v>97.364999999999995</v>
      </c>
      <c r="J22" s="2">
        <v>5421</v>
      </c>
      <c r="K22" t="s">
        <v>21</v>
      </c>
      <c r="P22" s="4">
        <v>43525</v>
      </c>
      <c r="Q22">
        <v>97.37</v>
      </c>
      <c r="R22">
        <f t="shared" si="0"/>
        <v>2.629999999999999E-2</v>
      </c>
    </row>
    <row r="23" spans="1:18" x14ac:dyDescent="0.3">
      <c r="K23" s="3">
        <v>43170</v>
      </c>
      <c r="P23" s="4"/>
      <c r="R23" t="str">
        <f t="shared" si="0"/>
        <v/>
      </c>
    </row>
    <row r="24" spans="1:18" x14ac:dyDescent="0.3">
      <c r="A24" s="1">
        <v>43617</v>
      </c>
      <c r="B24" s="1">
        <v>43617</v>
      </c>
      <c r="C24" t="s">
        <v>14</v>
      </c>
      <c r="D24">
        <v>97.254999999999995</v>
      </c>
      <c r="E24">
        <v>-5.0000000000000001E-3</v>
      </c>
      <c r="F24">
        <v>97.26</v>
      </c>
      <c r="G24">
        <v>97.265000000000001</v>
      </c>
      <c r="H24">
        <v>97.265000000000001</v>
      </c>
      <c r="I24">
        <v>97.254999999999995</v>
      </c>
      <c r="J24" s="2">
        <v>13644</v>
      </c>
      <c r="K24" t="s">
        <v>17</v>
      </c>
      <c r="P24" s="4">
        <v>43617</v>
      </c>
      <c r="Q24">
        <v>97.26</v>
      </c>
      <c r="R24">
        <f t="shared" si="0"/>
        <v>2.739999999999998E-2</v>
      </c>
    </row>
    <row r="25" spans="1:18" x14ac:dyDescent="0.3">
      <c r="K25" s="3">
        <v>43170</v>
      </c>
      <c r="P25" s="4"/>
      <c r="R25" t="str">
        <f t="shared" si="0"/>
        <v/>
      </c>
    </row>
    <row r="26" spans="1:18" x14ac:dyDescent="0.3">
      <c r="A26" s="1">
        <v>43709</v>
      </c>
      <c r="B26" s="1">
        <v>43709</v>
      </c>
      <c r="C26" t="s">
        <v>14</v>
      </c>
      <c r="D26">
        <v>97.185000000000002</v>
      </c>
      <c r="E26">
        <v>-5.0000000000000001E-3</v>
      </c>
      <c r="F26">
        <v>97.19</v>
      </c>
      <c r="G26">
        <v>97.185000000000002</v>
      </c>
      <c r="H26">
        <v>97.185000000000002</v>
      </c>
      <c r="I26">
        <v>97.18</v>
      </c>
      <c r="J26" s="2">
        <v>3036</v>
      </c>
      <c r="K26" t="s">
        <v>17</v>
      </c>
      <c r="P26" s="4">
        <v>43709</v>
      </c>
      <c r="Q26">
        <v>97.19</v>
      </c>
      <c r="R26">
        <f t="shared" si="0"/>
        <v>2.8100000000000014E-2</v>
      </c>
    </row>
    <row r="27" spans="1:18" x14ac:dyDescent="0.3">
      <c r="K27" s="3">
        <v>43170</v>
      </c>
      <c r="P27" s="4"/>
      <c r="R27" t="str">
        <f t="shared" si="0"/>
        <v/>
      </c>
    </row>
    <row r="28" spans="1:18" x14ac:dyDescent="0.3">
      <c r="A28" s="1">
        <v>43800</v>
      </c>
      <c r="B28" s="1">
        <v>43800</v>
      </c>
      <c r="C28" t="s">
        <v>14</v>
      </c>
      <c r="D28">
        <v>97.11</v>
      </c>
      <c r="E28">
        <v>-5.0000000000000001E-3</v>
      </c>
      <c r="F28">
        <v>97.114999999999995</v>
      </c>
      <c r="G28">
        <v>97.114999999999995</v>
      </c>
      <c r="H28">
        <v>97.114999999999995</v>
      </c>
      <c r="I28">
        <v>97.105000000000004</v>
      </c>
      <c r="J28" s="2">
        <v>15098</v>
      </c>
      <c r="K28" t="s">
        <v>17</v>
      </c>
      <c r="P28" s="4">
        <v>43800</v>
      </c>
      <c r="Q28">
        <v>97.114999999999995</v>
      </c>
      <c r="R28">
        <f t="shared" si="0"/>
        <v>2.8850000000000042E-2</v>
      </c>
    </row>
    <row r="29" spans="1:18" x14ac:dyDescent="0.3">
      <c r="K29" s="3">
        <v>43170</v>
      </c>
      <c r="P29" s="4"/>
      <c r="R29" t="str">
        <f t="shared" si="0"/>
        <v/>
      </c>
    </row>
    <row r="30" spans="1:18" x14ac:dyDescent="0.3">
      <c r="A30" s="1">
        <v>43891</v>
      </c>
      <c r="B30" s="1">
        <v>43891</v>
      </c>
      <c r="C30" t="s">
        <v>14</v>
      </c>
      <c r="D30">
        <v>97.084999999999994</v>
      </c>
      <c r="E30">
        <v>-0.01</v>
      </c>
      <c r="F30">
        <v>97.094999999999999</v>
      </c>
      <c r="G30">
        <v>97.09</v>
      </c>
      <c r="H30">
        <v>97.09</v>
      </c>
      <c r="I30">
        <v>97.08</v>
      </c>
      <c r="J30" s="2">
        <v>1359</v>
      </c>
      <c r="K30" t="s">
        <v>22</v>
      </c>
      <c r="P30" s="4">
        <v>43891</v>
      </c>
      <c r="Q30">
        <v>97.094999999999999</v>
      </c>
      <c r="R30">
        <f t="shared" si="0"/>
        <v>2.905000000000002E-2</v>
      </c>
    </row>
    <row r="31" spans="1:18" x14ac:dyDescent="0.3">
      <c r="K31" s="3">
        <v>43170</v>
      </c>
      <c r="P31" s="4"/>
      <c r="R31" t="str">
        <f t="shared" si="0"/>
        <v/>
      </c>
    </row>
    <row r="32" spans="1:18" x14ac:dyDescent="0.3">
      <c r="A32" s="1">
        <v>43983</v>
      </c>
      <c r="B32" s="1">
        <v>43983</v>
      </c>
      <c r="C32" t="s">
        <v>14</v>
      </c>
      <c r="D32">
        <v>97.07</v>
      </c>
      <c r="E32">
        <v>-0.01</v>
      </c>
      <c r="F32">
        <v>97.08</v>
      </c>
      <c r="G32">
        <v>97.075000000000003</v>
      </c>
      <c r="H32">
        <v>97.075000000000003</v>
      </c>
      <c r="I32">
        <v>97.064999999999998</v>
      </c>
      <c r="J32" s="2">
        <v>1182</v>
      </c>
      <c r="K32" t="s">
        <v>17</v>
      </c>
      <c r="P32" s="4">
        <v>43983</v>
      </c>
      <c r="Q32">
        <v>97.08</v>
      </c>
      <c r="R32">
        <f t="shared" si="0"/>
        <v>2.9200000000000004E-2</v>
      </c>
    </row>
    <row r="33" spans="1:18" x14ac:dyDescent="0.3">
      <c r="K33" s="3">
        <v>43170</v>
      </c>
      <c r="P33" s="4"/>
      <c r="R33" t="str">
        <f t="shared" si="0"/>
        <v/>
      </c>
    </row>
    <row r="34" spans="1:18" x14ac:dyDescent="0.3">
      <c r="A34" s="1">
        <v>44075</v>
      </c>
      <c r="B34" s="1">
        <v>44075</v>
      </c>
      <c r="C34" t="s">
        <v>14</v>
      </c>
      <c r="D34">
        <v>97.06</v>
      </c>
      <c r="E34">
        <v>-0.01</v>
      </c>
      <c r="F34">
        <v>97.07</v>
      </c>
      <c r="G34">
        <v>97.07</v>
      </c>
      <c r="H34">
        <v>97.07</v>
      </c>
      <c r="I34">
        <v>97.055000000000007</v>
      </c>
      <c r="J34" s="2">
        <v>1047</v>
      </c>
      <c r="K34" t="s">
        <v>17</v>
      </c>
      <c r="P34" s="4">
        <v>44075</v>
      </c>
      <c r="Q34">
        <v>97.07</v>
      </c>
      <c r="R34">
        <f t="shared" si="0"/>
        <v>2.9300000000000104E-2</v>
      </c>
    </row>
    <row r="35" spans="1:18" x14ac:dyDescent="0.3">
      <c r="K35" s="3">
        <v>43170</v>
      </c>
      <c r="P35" s="4"/>
      <c r="R35" t="str">
        <f t="shared" si="0"/>
        <v/>
      </c>
    </row>
    <row r="36" spans="1:18" x14ac:dyDescent="0.3">
      <c r="A36" s="1">
        <v>44166</v>
      </c>
      <c r="B36" s="1">
        <v>44166</v>
      </c>
      <c r="C36" t="s">
        <v>14</v>
      </c>
      <c r="D36">
        <v>97.03</v>
      </c>
      <c r="E36">
        <v>-1.4999999999999999E-2</v>
      </c>
      <c r="F36">
        <v>97.045000000000002</v>
      </c>
      <c r="G36">
        <v>97.04</v>
      </c>
      <c r="H36">
        <v>97.04</v>
      </c>
      <c r="I36">
        <v>97.025000000000006</v>
      </c>
      <c r="J36" s="2">
        <v>3106</v>
      </c>
      <c r="K36" t="s">
        <v>17</v>
      </c>
      <c r="P36" s="4">
        <v>44166</v>
      </c>
      <c r="Q36">
        <v>97.045000000000002</v>
      </c>
      <c r="R36">
        <f t="shared" si="0"/>
        <v>2.9549999999999965E-2</v>
      </c>
    </row>
    <row r="37" spans="1:18" x14ac:dyDescent="0.3">
      <c r="K37" s="3">
        <v>43170</v>
      </c>
      <c r="P37" s="4"/>
      <c r="R37" t="str">
        <f t="shared" si="0"/>
        <v/>
      </c>
    </row>
    <row r="38" spans="1:18" x14ac:dyDescent="0.3">
      <c r="A38" s="1">
        <v>44256</v>
      </c>
      <c r="B38" s="1">
        <v>44256</v>
      </c>
      <c r="C38" t="s">
        <v>14</v>
      </c>
      <c r="D38">
        <v>97.025000000000006</v>
      </c>
      <c r="E38">
        <v>-0.01</v>
      </c>
      <c r="F38">
        <v>97.034999999999997</v>
      </c>
      <c r="G38">
        <v>97.025000000000006</v>
      </c>
      <c r="H38">
        <v>97.025000000000006</v>
      </c>
      <c r="I38">
        <v>97.015000000000001</v>
      </c>
      <c r="J38" s="2">
        <v>258</v>
      </c>
      <c r="K38" t="s">
        <v>17</v>
      </c>
      <c r="P38" s="4">
        <v>44256</v>
      </c>
      <c r="Q38">
        <v>97.034999999999997</v>
      </c>
      <c r="R38">
        <f t="shared" si="0"/>
        <v>2.9650000000000065E-2</v>
      </c>
    </row>
    <row r="39" spans="1:18" x14ac:dyDescent="0.3">
      <c r="K39" s="3">
        <v>43170</v>
      </c>
      <c r="P39" s="4"/>
      <c r="R39" t="str">
        <f t="shared" si="0"/>
        <v/>
      </c>
    </row>
    <row r="40" spans="1:18" x14ac:dyDescent="0.3">
      <c r="A40" s="1">
        <v>44348</v>
      </c>
      <c r="B40" s="1">
        <v>44348</v>
      </c>
      <c r="C40" t="s">
        <v>14</v>
      </c>
      <c r="D40">
        <v>97.015000000000001</v>
      </c>
      <c r="E40">
        <v>-0.01</v>
      </c>
      <c r="F40">
        <v>97.025000000000006</v>
      </c>
      <c r="G40">
        <v>97.015000000000001</v>
      </c>
      <c r="H40">
        <v>97.015000000000001</v>
      </c>
      <c r="I40">
        <v>97.01</v>
      </c>
      <c r="J40" s="2">
        <v>682</v>
      </c>
      <c r="K40" t="s">
        <v>17</v>
      </c>
      <c r="P40" s="4">
        <v>44348</v>
      </c>
      <c r="Q40">
        <v>97.025000000000006</v>
      </c>
      <c r="R40">
        <f t="shared" si="0"/>
        <v>2.9749999999999943E-2</v>
      </c>
    </row>
    <row r="41" spans="1:18" x14ac:dyDescent="0.3">
      <c r="K41" s="3">
        <v>43170</v>
      </c>
      <c r="P41" s="4"/>
      <c r="R41" t="str">
        <f t="shared" si="0"/>
        <v/>
      </c>
    </row>
    <row r="42" spans="1:18" x14ac:dyDescent="0.3">
      <c r="A42" s="1">
        <v>44440</v>
      </c>
      <c r="B42" s="1">
        <v>44440</v>
      </c>
      <c r="C42" t="s">
        <v>14</v>
      </c>
      <c r="D42">
        <v>97.004999999999995</v>
      </c>
      <c r="E42">
        <v>-0.01</v>
      </c>
      <c r="F42">
        <v>97.015000000000001</v>
      </c>
      <c r="G42">
        <v>97.015000000000001</v>
      </c>
      <c r="H42">
        <v>97.015000000000001</v>
      </c>
      <c r="I42">
        <v>97</v>
      </c>
      <c r="J42" s="2">
        <v>453</v>
      </c>
      <c r="K42" t="s">
        <v>17</v>
      </c>
      <c r="P42" s="4">
        <v>44440</v>
      </c>
      <c r="Q42">
        <v>97.015000000000001</v>
      </c>
      <c r="R42">
        <f t="shared" si="0"/>
        <v>2.9850000000000043E-2</v>
      </c>
    </row>
    <row r="43" spans="1:18" x14ac:dyDescent="0.3">
      <c r="K43" s="3">
        <v>43170</v>
      </c>
      <c r="P43" s="4"/>
      <c r="R43" t="str">
        <f t="shared" si="0"/>
        <v/>
      </c>
    </row>
    <row r="44" spans="1:18" x14ac:dyDescent="0.3">
      <c r="A44" s="1">
        <v>44531</v>
      </c>
      <c r="B44" s="1">
        <v>44531</v>
      </c>
      <c r="C44" t="s">
        <v>14</v>
      </c>
      <c r="D44">
        <v>96.99</v>
      </c>
      <c r="E44">
        <v>-0.01</v>
      </c>
      <c r="F44">
        <v>97</v>
      </c>
      <c r="G44">
        <v>96.99</v>
      </c>
      <c r="H44">
        <v>96.99</v>
      </c>
      <c r="I44">
        <v>96.984999999999999</v>
      </c>
      <c r="J44" s="2">
        <v>676</v>
      </c>
      <c r="K44" t="s">
        <v>17</v>
      </c>
      <c r="P44" s="4">
        <v>44531</v>
      </c>
      <c r="Q44">
        <v>97</v>
      </c>
      <c r="R44">
        <f t="shared" si="0"/>
        <v>3.0000000000000027E-2</v>
      </c>
    </row>
    <row r="45" spans="1:18" x14ac:dyDescent="0.3">
      <c r="K45" s="3">
        <v>43170</v>
      </c>
      <c r="P45" s="4"/>
      <c r="R45" t="str">
        <f t="shared" si="0"/>
        <v/>
      </c>
    </row>
    <row r="46" spans="1:18" x14ac:dyDescent="0.3">
      <c r="A46" s="1">
        <v>44621</v>
      </c>
      <c r="B46" s="1">
        <v>44621</v>
      </c>
      <c r="C46" t="s">
        <v>14</v>
      </c>
      <c r="D46">
        <v>96.98</v>
      </c>
      <c r="E46">
        <v>-0.01</v>
      </c>
      <c r="F46">
        <v>96.99</v>
      </c>
      <c r="G46">
        <v>96.984999999999999</v>
      </c>
      <c r="H46">
        <v>96.984999999999999</v>
      </c>
      <c r="I46">
        <v>96.974999999999994</v>
      </c>
      <c r="J46" s="2">
        <v>291</v>
      </c>
      <c r="K46" t="s">
        <v>23</v>
      </c>
      <c r="P46" s="4">
        <v>44621</v>
      </c>
      <c r="Q46">
        <v>96.99</v>
      </c>
      <c r="R46">
        <f t="shared" si="0"/>
        <v>3.0100000000000016E-2</v>
      </c>
    </row>
    <row r="47" spans="1:18" x14ac:dyDescent="0.3">
      <c r="K47" s="3">
        <v>43170</v>
      </c>
      <c r="P47" s="4"/>
      <c r="R47" t="str">
        <f t="shared" si="0"/>
        <v/>
      </c>
    </row>
    <row r="48" spans="1:18" x14ac:dyDescent="0.3">
      <c r="A48" s="1">
        <v>44713</v>
      </c>
      <c r="B48" s="1">
        <v>44713</v>
      </c>
      <c r="C48" t="s">
        <v>14</v>
      </c>
      <c r="D48">
        <v>96.974999999999994</v>
      </c>
      <c r="E48">
        <v>-5.0000000000000001E-3</v>
      </c>
      <c r="F48">
        <v>96.98</v>
      </c>
      <c r="G48">
        <v>96.974999999999994</v>
      </c>
      <c r="H48">
        <v>96.974999999999994</v>
      </c>
      <c r="I48">
        <v>96.97</v>
      </c>
      <c r="J48" s="2">
        <v>350</v>
      </c>
      <c r="K48" t="s">
        <v>24</v>
      </c>
      <c r="P48" s="4">
        <v>44713</v>
      </c>
      <c r="Q48">
        <v>96.98</v>
      </c>
      <c r="R48">
        <f t="shared" si="0"/>
        <v>3.0200000000000005E-2</v>
      </c>
    </row>
    <row r="49" spans="1:18" x14ac:dyDescent="0.3">
      <c r="K49" s="3">
        <v>43170</v>
      </c>
      <c r="P49" s="4"/>
      <c r="R49" t="str">
        <f t="shared" si="0"/>
        <v/>
      </c>
    </row>
    <row r="50" spans="1:18" x14ac:dyDescent="0.3">
      <c r="A50" s="1">
        <v>44805</v>
      </c>
      <c r="B50" s="1">
        <v>44805</v>
      </c>
      <c r="C50" t="s">
        <v>14</v>
      </c>
      <c r="D50">
        <v>96.96</v>
      </c>
      <c r="E50">
        <v>-0.01</v>
      </c>
      <c r="F50">
        <v>96.97</v>
      </c>
      <c r="G50">
        <v>96.965000000000003</v>
      </c>
      <c r="H50">
        <v>96.965000000000003</v>
      </c>
      <c r="I50">
        <v>96.96</v>
      </c>
      <c r="J50" s="2">
        <v>305</v>
      </c>
      <c r="K50" t="s">
        <v>24</v>
      </c>
      <c r="P50" s="4">
        <v>44805</v>
      </c>
      <c r="Q50">
        <v>96.97</v>
      </c>
      <c r="R50">
        <f t="shared" si="0"/>
        <v>3.0299999999999994E-2</v>
      </c>
    </row>
    <row r="51" spans="1:18" x14ac:dyDescent="0.3">
      <c r="K51" s="3">
        <v>43170</v>
      </c>
      <c r="P51" s="4"/>
      <c r="R51" t="str">
        <f t="shared" si="0"/>
        <v/>
      </c>
    </row>
    <row r="52" spans="1:18" x14ac:dyDescent="0.3">
      <c r="A52" s="1">
        <v>44896</v>
      </c>
      <c r="B52" s="1">
        <v>44896</v>
      </c>
      <c r="C52" t="s">
        <v>14</v>
      </c>
      <c r="D52">
        <v>96.94</v>
      </c>
      <c r="E52">
        <v>-1.4999999999999999E-2</v>
      </c>
      <c r="F52">
        <v>96.954999999999998</v>
      </c>
      <c r="G52">
        <v>96.944999999999993</v>
      </c>
      <c r="H52">
        <v>96.944999999999993</v>
      </c>
      <c r="I52">
        <v>96.94</v>
      </c>
      <c r="J52" s="2">
        <v>314</v>
      </c>
      <c r="K52" t="s">
        <v>24</v>
      </c>
      <c r="P52" s="4">
        <v>44896</v>
      </c>
      <c r="Q52">
        <v>96.954999999999998</v>
      </c>
      <c r="R52">
        <f t="shared" si="0"/>
        <v>3.0449999999999977E-2</v>
      </c>
    </row>
    <row r="53" spans="1:18" x14ac:dyDescent="0.3">
      <c r="K53" s="3">
        <v>43170</v>
      </c>
      <c r="P53" s="4"/>
      <c r="R53" t="str">
        <f t="shared" si="0"/>
        <v/>
      </c>
    </row>
    <row r="54" spans="1:18" x14ac:dyDescent="0.3">
      <c r="A54" s="1">
        <v>44986</v>
      </c>
      <c r="B54" s="1">
        <v>44986</v>
      </c>
      <c r="C54" t="s">
        <v>14</v>
      </c>
      <c r="D54" t="s">
        <v>15</v>
      </c>
      <c r="E54" t="s">
        <v>15</v>
      </c>
      <c r="F54">
        <v>96.944999999999993</v>
      </c>
      <c r="G54" t="s">
        <v>15</v>
      </c>
      <c r="H54" t="s">
        <v>15</v>
      </c>
      <c r="I54" t="s">
        <v>15</v>
      </c>
      <c r="J54">
        <v>0</v>
      </c>
      <c r="K54" t="s">
        <v>25</v>
      </c>
      <c r="P54" s="4">
        <v>44986</v>
      </c>
      <c r="Q54">
        <v>96.944999999999993</v>
      </c>
      <c r="R54">
        <f t="shared" si="0"/>
        <v>3.0550000000000077E-2</v>
      </c>
    </row>
    <row r="55" spans="1:18" x14ac:dyDescent="0.3">
      <c r="K55" s="3">
        <v>43170</v>
      </c>
      <c r="P55" s="4"/>
      <c r="R55" t="str">
        <f t="shared" si="0"/>
        <v/>
      </c>
    </row>
    <row r="56" spans="1:18" x14ac:dyDescent="0.3">
      <c r="A56" s="1">
        <v>45078</v>
      </c>
      <c r="B56" s="1">
        <v>45078</v>
      </c>
      <c r="C56" t="s">
        <v>14</v>
      </c>
      <c r="D56" t="s">
        <v>15</v>
      </c>
      <c r="E56" t="s">
        <v>15</v>
      </c>
      <c r="F56">
        <v>96.924999999999997</v>
      </c>
      <c r="G56" t="s">
        <v>15</v>
      </c>
      <c r="H56" t="s">
        <v>15</v>
      </c>
      <c r="I56" t="s">
        <v>15</v>
      </c>
      <c r="J56">
        <v>0</v>
      </c>
      <c r="K56" t="s">
        <v>26</v>
      </c>
      <c r="P56" s="4">
        <v>45078</v>
      </c>
      <c r="Q56">
        <v>96.924999999999997</v>
      </c>
      <c r="R56">
        <f t="shared" si="0"/>
        <v>3.0750000000000055E-2</v>
      </c>
    </row>
    <row r="57" spans="1:18" x14ac:dyDescent="0.3">
      <c r="K57" s="3">
        <v>43170</v>
      </c>
      <c r="P57" s="4"/>
      <c r="R57" t="str">
        <f t="shared" si="0"/>
        <v/>
      </c>
    </row>
    <row r="58" spans="1:18" x14ac:dyDescent="0.3">
      <c r="A58" s="1">
        <v>45170</v>
      </c>
      <c r="B58" s="1">
        <v>45170</v>
      </c>
      <c r="C58" t="s">
        <v>14</v>
      </c>
      <c r="D58" t="s">
        <v>15</v>
      </c>
      <c r="E58" t="s">
        <v>15</v>
      </c>
      <c r="F58">
        <v>96.915000000000006</v>
      </c>
      <c r="G58" t="s">
        <v>15</v>
      </c>
      <c r="H58" t="s">
        <v>15</v>
      </c>
      <c r="I58" t="s">
        <v>15</v>
      </c>
      <c r="J58">
        <v>0</v>
      </c>
      <c r="K58" t="s">
        <v>27</v>
      </c>
      <c r="P58" s="4">
        <v>45170</v>
      </c>
      <c r="Q58">
        <v>96.915000000000006</v>
      </c>
      <c r="R58">
        <f t="shared" si="0"/>
        <v>3.0849999999999933E-2</v>
      </c>
    </row>
    <row r="59" spans="1:18" x14ac:dyDescent="0.3">
      <c r="K59" s="3">
        <v>43170</v>
      </c>
      <c r="P59" s="4"/>
      <c r="R59" t="str">
        <f t="shared" si="0"/>
        <v/>
      </c>
    </row>
    <row r="60" spans="1:18" x14ac:dyDescent="0.3">
      <c r="A60" s="1">
        <v>45261</v>
      </c>
      <c r="B60" s="1">
        <v>45261</v>
      </c>
      <c r="C60" t="s">
        <v>14</v>
      </c>
      <c r="D60" t="s">
        <v>15</v>
      </c>
      <c r="E60" t="s">
        <v>15</v>
      </c>
      <c r="F60">
        <v>96.9</v>
      </c>
      <c r="G60" t="s">
        <v>15</v>
      </c>
      <c r="H60" t="s">
        <v>15</v>
      </c>
      <c r="I60" t="s">
        <v>15</v>
      </c>
      <c r="J60">
        <v>0</v>
      </c>
      <c r="K60" t="s">
        <v>28</v>
      </c>
      <c r="P60" s="4">
        <v>45261</v>
      </c>
      <c r="Q60">
        <v>96.9</v>
      </c>
      <c r="R60">
        <f t="shared" si="0"/>
        <v>3.0999999999999917E-2</v>
      </c>
    </row>
    <row r="61" spans="1:18" x14ac:dyDescent="0.3">
      <c r="K61" s="3">
        <v>43170</v>
      </c>
      <c r="P61" s="4"/>
      <c r="R61" t="str">
        <f t="shared" si="0"/>
        <v/>
      </c>
    </row>
    <row r="62" spans="1:18" x14ac:dyDescent="0.3">
      <c r="A62" s="1">
        <v>45352</v>
      </c>
      <c r="B62" s="1">
        <v>45352</v>
      </c>
      <c r="C62" t="s">
        <v>14</v>
      </c>
      <c r="D62" t="s">
        <v>15</v>
      </c>
      <c r="E62" t="s">
        <v>15</v>
      </c>
      <c r="F62">
        <v>96.89</v>
      </c>
      <c r="G62" t="s">
        <v>15</v>
      </c>
      <c r="H62" t="s">
        <v>15</v>
      </c>
      <c r="I62" t="s">
        <v>15</v>
      </c>
      <c r="J62">
        <v>0</v>
      </c>
      <c r="K62" t="s">
        <v>20</v>
      </c>
      <c r="P62" s="4">
        <v>45352</v>
      </c>
      <c r="Q62">
        <v>96.89</v>
      </c>
      <c r="R62">
        <f t="shared" si="0"/>
        <v>3.1100000000000017E-2</v>
      </c>
    </row>
    <row r="63" spans="1:18" x14ac:dyDescent="0.3">
      <c r="K63" s="3">
        <v>43170</v>
      </c>
      <c r="P63" s="4"/>
      <c r="R63" t="str">
        <f t="shared" si="0"/>
        <v/>
      </c>
    </row>
    <row r="64" spans="1:18" x14ac:dyDescent="0.3">
      <c r="A64" s="1">
        <v>45444</v>
      </c>
      <c r="B64" s="1">
        <v>45444</v>
      </c>
      <c r="C64" t="s">
        <v>14</v>
      </c>
      <c r="D64" t="s">
        <v>15</v>
      </c>
      <c r="E64" t="s">
        <v>15</v>
      </c>
      <c r="F64">
        <v>96.875</v>
      </c>
      <c r="G64" t="s">
        <v>15</v>
      </c>
      <c r="H64" t="s">
        <v>15</v>
      </c>
      <c r="I64" t="s">
        <v>15</v>
      </c>
      <c r="J64">
        <v>0</v>
      </c>
      <c r="K64" t="s">
        <v>20</v>
      </c>
      <c r="P64" s="4">
        <v>45444</v>
      </c>
      <c r="Q64">
        <v>96.875</v>
      </c>
      <c r="R64">
        <f t="shared" si="0"/>
        <v>3.125E-2</v>
      </c>
    </row>
    <row r="65" spans="1:18" x14ac:dyDescent="0.3">
      <c r="K65" s="3">
        <v>43170</v>
      </c>
      <c r="P65" s="4"/>
      <c r="R65" t="str">
        <f t="shared" si="0"/>
        <v/>
      </c>
    </row>
    <row r="66" spans="1:18" x14ac:dyDescent="0.3">
      <c r="A66" s="1">
        <v>45536</v>
      </c>
      <c r="B66" s="1">
        <v>45536</v>
      </c>
      <c r="C66" t="s">
        <v>14</v>
      </c>
      <c r="D66" t="s">
        <v>15</v>
      </c>
      <c r="E66" t="s">
        <v>15</v>
      </c>
      <c r="F66">
        <v>96.864999999999995</v>
      </c>
      <c r="G66" t="s">
        <v>15</v>
      </c>
      <c r="H66" t="s">
        <v>15</v>
      </c>
      <c r="I66" t="s">
        <v>15</v>
      </c>
      <c r="J66">
        <v>0</v>
      </c>
      <c r="K66" t="s">
        <v>20</v>
      </c>
      <c r="P66" s="4">
        <v>45536</v>
      </c>
      <c r="Q66">
        <v>96.864999999999995</v>
      </c>
      <c r="R66">
        <f t="shared" si="0"/>
        <v>3.13500000000001E-2</v>
      </c>
    </row>
    <row r="67" spans="1:18" x14ac:dyDescent="0.3">
      <c r="K67" s="3">
        <v>43170</v>
      </c>
      <c r="P67" s="4"/>
      <c r="R67" t="str">
        <f t="shared" si="0"/>
        <v/>
      </c>
    </row>
    <row r="68" spans="1:18" x14ac:dyDescent="0.3">
      <c r="A68" s="1">
        <v>45627</v>
      </c>
      <c r="B68" s="1">
        <v>45627</v>
      </c>
      <c r="C68" t="s">
        <v>14</v>
      </c>
      <c r="D68" t="s">
        <v>15</v>
      </c>
      <c r="E68" t="s">
        <v>15</v>
      </c>
      <c r="F68">
        <v>96.844999999999999</v>
      </c>
      <c r="G68" t="s">
        <v>15</v>
      </c>
      <c r="H68" t="s">
        <v>15</v>
      </c>
      <c r="I68" t="s">
        <v>15</v>
      </c>
      <c r="J68">
        <v>0</v>
      </c>
      <c r="K68" t="s">
        <v>20</v>
      </c>
      <c r="P68" s="4">
        <v>45627</v>
      </c>
      <c r="Q68">
        <v>96.844999999999999</v>
      </c>
      <c r="R68">
        <f t="shared" si="0"/>
        <v>3.1549999999999967E-2</v>
      </c>
    </row>
    <row r="69" spans="1:18" x14ac:dyDescent="0.3">
      <c r="K69" s="3">
        <v>43170</v>
      </c>
      <c r="P69" s="4"/>
      <c r="R69" t="str">
        <f t="shared" si="0"/>
        <v/>
      </c>
    </row>
    <row r="70" spans="1:18" x14ac:dyDescent="0.3">
      <c r="A70" s="1">
        <v>45717</v>
      </c>
      <c r="B70" s="1">
        <v>45717</v>
      </c>
      <c r="C70" t="s">
        <v>14</v>
      </c>
      <c r="D70" t="s">
        <v>15</v>
      </c>
      <c r="E70" t="s">
        <v>15</v>
      </c>
      <c r="F70">
        <v>96.84</v>
      </c>
      <c r="G70" t="s">
        <v>15</v>
      </c>
      <c r="H70" t="s">
        <v>15</v>
      </c>
      <c r="I70" t="s">
        <v>15</v>
      </c>
      <c r="J70">
        <v>0</v>
      </c>
      <c r="K70" t="s">
        <v>20</v>
      </c>
      <c r="P70" s="4">
        <v>45717</v>
      </c>
      <c r="Q70">
        <v>96.84</v>
      </c>
      <c r="R70">
        <f t="shared" si="0"/>
        <v>3.1599999999999961E-2</v>
      </c>
    </row>
    <row r="71" spans="1:18" x14ac:dyDescent="0.3">
      <c r="K71" s="3">
        <v>43170</v>
      </c>
      <c r="P71" s="4"/>
      <c r="R71" t="str">
        <f t="shared" ref="R71:R92" si="1">IF(Q71="","",1-Q71/100)</f>
        <v/>
      </c>
    </row>
    <row r="72" spans="1:18" x14ac:dyDescent="0.3">
      <c r="A72" s="1">
        <v>45809</v>
      </c>
      <c r="B72" s="1">
        <v>45809</v>
      </c>
      <c r="C72" t="s">
        <v>14</v>
      </c>
      <c r="D72" t="s">
        <v>15</v>
      </c>
      <c r="E72" t="s">
        <v>15</v>
      </c>
      <c r="F72">
        <v>96.83</v>
      </c>
      <c r="G72" t="s">
        <v>15</v>
      </c>
      <c r="H72" t="s">
        <v>15</v>
      </c>
      <c r="I72" t="s">
        <v>15</v>
      </c>
      <c r="J72">
        <v>0</v>
      </c>
      <c r="K72" t="s">
        <v>20</v>
      </c>
      <c r="P72" s="4">
        <v>45809</v>
      </c>
      <c r="Q72">
        <v>96.83</v>
      </c>
      <c r="R72">
        <f t="shared" si="1"/>
        <v>3.1700000000000061E-2</v>
      </c>
    </row>
    <row r="73" spans="1:18" x14ac:dyDescent="0.3">
      <c r="K73" s="3">
        <v>43170</v>
      </c>
      <c r="P73" s="4"/>
      <c r="R73" t="str">
        <f t="shared" si="1"/>
        <v/>
      </c>
    </row>
    <row r="74" spans="1:18" x14ac:dyDescent="0.3">
      <c r="A74" s="1">
        <v>45901</v>
      </c>
      <c r="B74" s="1">
        <v>45901</v>
      </c>
      <c r="C74" t="s">
        <v>14</v>
      </c>
      <c r="D74" t="s">
        <v>15</v>
      </c>
      <c r="E74" t="s">
        <v>15</v>
      </c>
      <c r="F74">
        <v>96.82</v>
      </c>
      <c r="G74" t="s">
        <v>15</v>
      </c>
      <c r="H74" t="s">
        <v>15</v>
      </c>
      <c r="I74" t="s">
        <v>15</v>
      </c>
      <c r="J74">
        <v>0</v>
      </c>
      <c r="K74" t="s">
        <v>20</v>
      </c>
      <c r="P74" s="4">
        <v>45901</v>
      </c>
      <c r="Q74">
        <v>96.82</v>
      </c>
      <c r="R74">
        <f t="shared" si="1"/>
        <v>3.180000000000005E-2</v>
      </c>
    </row>
    <row r="75" spans="1:18" x14ac:dyDescent="0.3">
      <c r="K75" s="3">
        <v>43170</v>
      </c>
      <c r="P75" s="4"/>
      <c r="R75" t="str">
        <f t="shared" si="1"/>
        <v/>
      </c>
    </row>
    <row r="76" spans="1:18" x14ac:dyDescent="0.3">
      <c r="A76" s="1">
        <v>45992</v>
      </c>
      <c r="B76" s="1">
        <v>45992</v>
      </c>
      <c r="C76" t="s">
        <v>14</v>
      </c>
      <c r="D76" t="s">
        <v>15</v>
      </c>
      <c r="E76" t="s">
        <v>15</v>
      </c>
      <c r="F76">
        <v>96.805000000000007</v>
      </c>
      <c r="G76" t="s">
        <v>15</v>
      </c>
      <c r="H76" t="s">
        <v>15</v>
      </c>
      <c r="I76" t="s">
        <v>15</v>
      </c>
      <c r="J76">
        <v>0</v>
      </c>
      <c r="K76" t="s">
        <v>20</v>
      </c>
      <c r="P76" s="4">
        <v>45992</v>
      </c>
      <c r="Q76">
        <v>96.805000000000007</v>
      </c>
      <c r="R76">
        <f t="shared" si="1"/>
        <v>3.1949999999999923E-2</v>
      </c>
    </row>
    <row r="77" spans="1:18" x14ac:dyDescent="0.3">
      <c r="K77" s="3">
        <v>43170</v>
      </c>
      <c r="P77" s="4"/>
      <c r="R77" t="str">
        <f t="shared" si="1"/>
        <v/>
      </c>
    </row>
    <row r="78" spans="1:18" x14ac:dyDescent="0.3">
      <c r="A78" s="1">
        <v>46082</v>
      </c>
      <c r="B78" s="1">
        <v>46082</v>
      </c>
      <c r="C78" t="s">
        <v>14</v>
      </c>
      <c r="D78" t="s">
        <v>15</v>
      </c>
      <c r="E78" t="s">
        <v>15</v>
      </c>
      <c r="F78">
        <v>96.8</v>
      </c>
      <c r="G78" t="s">
        <v>15</v>
      </c>
      <c r="H78" t="s">
        <v>15</v>
      </c>
      <c r="I78" t="s">
        <v>15</v>
      </c>
      <c r="J78">
        <v>0</v>
      </c>
      <c r="K78" t="s">
        <v>20</v>
      </c>
      <c r="P78" s="4">
        <v>46082</v>
      </c>
      <c r="Q78">
        <v>96.8</v>
      </c>
      <c r="R78">
        <f t="shared" si="1"/>
        <v>3.2000000000000028E-2</v>
      </c>
    </row>
    <row r="79" spans="1:18" x14ac:dyDescent="0.3">
      <c r="K79" s="3">
        <v>43170</v>
      </c>
      <c r="P79" s="4"/>
      <c r="R79" t="str">
        <f t="shared" si="1"/>
        <v/>
      </c>
    </row>
    <row r="80" spans="1:18" x14ac:dyDescent="0.3">
      <c r="A80" s="1">
        <v>46174</v>
      </c>
      <c r="B80" s="1">
        <v>46174</v>
      </c>
      <c r="C80" t="s">
        <v>14</v>
      </c>
      <c r="D80" t="s">
        <v>15</v>
      </c>
      <c r="E80" t="s">
        <v>15</v>
      </c>
      <c r="F80">
        <v>96.79</v>
      </c>
      <c r="G80" t="s">
        <v>15</v>
      </c>
      <c r="H80" t="s">
        <v>15</v>
      </c>
      <c r="I80" t="s">
        <v>15</v>
      </c>
      <c r="J80">
        <v>0</v>
      </c>
      <c r="K80" t="s">
        <v>20</v>
      </c>
      <c r="P80" s="4">
        <v>46174</v>
      </c>
      <c r="Q80">
        <v>96.79</v>
      </c>
      <c r="R80">
        <f t="shared" si="1"/>
        <v>3.2099999999999906E-2</v>
      </c>
    </row>
    <row r="81" spans="1:18" x14ac:dyDescent="0.3">
      <c r="K81" s="3">
        <v>43170</v>
      </c>
      <c r="P81" s="4"/>
      <c r="R81" t="str">
        <f t="shared" si="1"/>
        <v/>
      </c>
    </row>
    <row r="82" spans="1:18" x14ac:dyDescent="0.3">
      <c r="A82" s="1">
        <v>46266</v>
      </c>
      <c r="B82" s="1">
        <v>46266</v>
      </c>
      <c r="C82" t="s">
        <v>14</v>
      </c>
      <c r="D82" t="s">
        <v>15</v>
      </c>
      <c r="E82" t="s">
        <v>15</v>
      </c>
      <c r="F82">
        <v>96.78</v>
      </c>
      <c r="G82" t="s">
        <v>15</v>
      </c>
      <c r="H82" t="s">
        <v>15</v>
      </c>
      <c r="I82" t="s">
        <v>15</v>
      </c>
      <c r="J82">
        <v>0</v>
      </c>
      <c r="K82" t="s">
        <v>20</v>
      </c>
      <c r="P82" s="4">
        <v>46266</v>
      </c>
      <c r="Q82">
        <v>96.78</v>
      </c>
      <c r="R82">
        <f t="shared" si="1"/>
        <v>3.2200000000000006E-2</v>
      </c>
    </row>
    <row r="83" spans="1:18" x14ac:dyDescent="0.3">
      <c r="K83" s="3">
        <v>43170</v>
      </c>
      <c r="P83" s="4"/>
      <c r="R83" t="str">
        <f t="shared" si="1"/>
        <v/>
      </c>
    </row>
    <row r="84" spans="1:18" x14ac:dyDescent="0.3">
      <c r="A84" s="1">
        <v>46357</v>
      </c>
      <c r="B84" s="1">
        <v>46357</v>
      </c>
      <c r="C84" t="s">
        <v>14</v>
      </c>
      <c r="D84" t="s">
        <v>15</v>
      </c>
      <c r="E84" t="s">
        <v>15</v>
      </c>
      <c r="F84">
        <v>96.765000000000001</v>
      </c>
      <c r="G84" t="s">
        <v>15</v>
      </c>
      <c r="H84" t="s">
        <v>15</v>
      </c>
      <c r="I84" t="s">
        <v>15</v>
      </c>
      <c r="J84">
        <v>0</v>
      </c>
      <c r="K84" t="s">
        <v>20</v>
      </c>
      <c r="P84" s="4">
        <v>46357</v>
      </c>
      <c r="Q84">
        <v>96.765000000000001</v>
      </c>
      <c r="R84">
        <f t="shared" si="1"/>
        <v>3.234999999999999E-2</v>
      </c>
    </row>
    <row r="85" spans="1:18" x14ac:dyDescent="0.3">
      <c r="K85" s="3">
        <v>43170</v>
      </c>
      <c r="P85" s="4"/>
      <c r="R85" t="str">
        <f t="shared" si="1"/>
        <v/>
      </c>
    </row>
    <row r="86" spans="1:18" x14ac:dyDescent="0.3">
      <c r="A86" s="1">
        <v>46447</v>
      </c>
      <c r="B86" s="1">
        <v>46447</v>
      </c>
      <c r="C86" t="s">
        <v>14</v>
      </c>
      <c r="D86" t="s">
        <v>15</v>
      </c>
      <c r="E86" t="s">
        <v>15</v>
      </c>
      <c r="F86">
        <v>96.76</v>
      </c>
      <c r="G86" t="s">
        <v>15</v>
      </c>
      <c r="H86" t="s">
        <v>15</v>
      </c>
      <c r="I86" t="s">
        <v>15</v>
      </c>
      <c r="J86">
        <v>0</v>
      </c>
      <c r="K86" t="s">
        <v>20</v>
      </c>
      <c r="P86" s="4">
        <v>46447</v>
      </c>
      <c r="Q86">
        <v>96.76</v>
      </c>
      <c r="R86">
        <f t="shared" si="1"/>
        <v>3.2399999999999984E-2</v>
      </c>
    </row>
    <row r="87" spans="1:18" x14ac:dyDescent="0.3">
      <c r="K87" s="3">
        <v>43170</v>
      </c>
      <c r="P87" s="4"/>
      <c r="R87" t="str">
        <f t="shared" si="1"/>
        <v/>
      </c>
    </row>
    <row r="88" spans="1:18" x14ac:dyDescent="0.3">
      <c r="A88" s="1">
        <v>46539</v>
      </c>
      <c r="B88" s="1">
        <v>46539</v>
      </c>
      <c r="C88" t="s">
        <v>14</v>
      </c>
      <c r="D88" t="s">
        <v>15</v>
      </c>
      <c r="E88" t="s">
        <v>15</v>
      </c>
      <c r="F88">
        <v>96.76</v>
      </c>
      <c r="G88" t="s">
        <v>15</v>
      </c>
      <c r="H88" t="s">
        <v>15</v>
      </c>
      <c r="I88" t="s">
        <v>15</v>
      </c>
      <c r="J88">
        <v>0</v>
      </c>
      <c r="K88" t="s">
        <v>20</v>
      </c>
      <c r="P88" s="4">
        <v>46539</v>
      </c>
      <c r="Q88">
        <v>96.76</v>
      </c>
      <c r="R88">
        <f t="shared" si="1"/>
        <v>3.2399999999999984E-2</v>
      </c>
    </row>
    <row r="89" spans="1:18" x14ac:dyDescent="0.3">
      <c r="K89" s="3">
        <v>43170</v>
      </c>
      <c r="P89" s="4"/>
      <c r="R89" t="str">
        <f t="shared" si="1"/>
        <v/>
      </c>
    </row>
    <row r="90" spans="1:18" x14ac:dyDescent="0.3">
      <c r="A90" s="1">
        <v>46631</v>
      </c>
      <c r="B90" s="1">
        <v>46631</v>
      </c>
      <c r="C90" t="s">
        <v>14</v>
      </c>
      <c r="D90" t="s">
        <v>15</v>
      </c>
      <c r="E90" t="s">
        <v>15</v>
      </c>
      <c r="F90">
        <v>96.745000000000005</v>
      </c>
      <c r="G90" t="s">
        <v>15</v>
      </c>
      <c r="H90" t="s">
        <v>15</v>
      </c>
      <c r="I90" t="s">
        <v>15</v>
      </c>
      <c r="J90">
        <v>0</v>
      </c>
      <c r="K90" t="s">
        <v>20</v>
      </c>
      <c r="P90" s="4">
        <v>46631</v>
      </c>
      <c r="Q90">
        <v>96.745000000000005</v>
      </c>
      <c r="R90">
        <f t="shared" si="1"/>
        <v>3.2549999999999968E-2</v>
      </c>
    </row>
    <row r="91" spans="1:18" x14ac:dyDescent="0.3">
      <c r="K91" s="3">
        <v>43170</v>
      </c>
      <c r="P91" s="4"/>
      <c r="R91" t="str">
        <f t="shared" si="1"/>
        <v/>
      </c>
    </row>
    <row r="92" spans="1:18" x14ac:dyDescent="0.3">
      <c r="A92" s="1">
        <v>46722</v>
      </c>
      <c r="B92" s="1">
        <v>46722</v>
      </c>
      <c r="C92" t="s">
        <v>14</v>
      </c>
      <c r="D92" t="s">
        <v>15</v>
      </c>
      <c r="E92" t="s">
        <v>15</v>
      </c>
      <c r="F92">
        <v>96.734999999999999</v>
      </c>
      <c r="G92" t="s">
        <v>15</v>
      </c>
      <c r="H92" t="s">
        <v>15</v>
      </c>
      <c r="I92" t="s">
        <v>15</v>
      </c>
      <c r="J92">
        <v>0</v>
      </c>
      <c r="K92" t="s">
        <v>20</v>
      </c>
      <c r="P92" s="4">
        <v>46722</v>
      </c>
      <c r="Q92">
        <v>96.734999999999999</v>
      </c>
      <c r="R92">
        <f t="shared" si="1"/>
        <v>3.2649999999999957E-2</v>
      </c>
    </row>
    <row r="93" spans="1:18" x14ac:dyDescent="0.3">
      <c r="K93" s="3">
        <v>43170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yuguangyang</dc:creator>
  <cp:lastModifiedBy>yuguangyang</cp:lastModifiedBy>
  <cp:lastPrinted>2018-03-12T15:16:00Z</cp:lastPrinted>
  <dcterms:created xsi:type="dcterms:W3CDTF">2018-03-12T14:56:52Z</dcterms:created>
  <dcterms:modified xsi:type="dcterms:W3CDTF">2018-03-12T19:18:52Z</dcterms:modified>
</cp:coreProperties>
</file>