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</calcChain>
</file>

<file path=xl/sharedStrings.xml><?xml version="1.0" encoding="utf-8"?>
<sst xmlns="http://schemas.openxmlformats.org/spreadsheetml/2006/main" count="21" uniqueCount="21">
  <si>
    <t>Language</t>
  </si>
  <si>
    <t xml:space="preserve">Spanish </t>
  </si>
  <si>
    <t xml:space="preserve">English </t>
  </si>
  <si>
    <t xml:space="preserve">Portuguese </t>
  </si>
  <si>
    <t xml:space="preserve">Bengali </t>
  </si>
  <si>
    <t xml:space="preserve">Russian </t>
  </si>
  <si>
    <t xml:space="preserve">Japanese </t>
  </si>
  <si>
    <t xml:space="preserve">Turkish </t>
  </si>
  <si>
    <t xml:space="preserve">Javanese </t>
  </si>
  <si>
    <t xml:space="preserve">Korean </t>
  </si>
  <si>
    <t xml:space="preserve">French </t>
  </si>
  <si>
    <t xml:space="preserve">German, Standard </t>
  </si>
  <si>
    <t xml:space="preserve">Italian </t>
  </si>
  <si>
    <t>L1</t>
    <phoneticPr fontId="1" type="noConversion"/>
  </si>
  <si>
    <t>L2</t>
    <phoneticPr fontId="1" type="noConversion"/>
  </si>
  <si>
    <t>Chinese</t>
    <phoneticPr fontId="1" type="noConversion"/>
  </si>
  <si>
    <t>Indic</t>
    <phoneticPr fontId="1" type="noConversion"/>
  </si>
  <si>
    <t>total</t>
    <phoneticPr fontId="1" type="noConversion"/>
  </si>
  <si>
    <t>L12</t>
  </si>
  <si>
    <t>L23</t>
  </si>
  <si>
    <t>total4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</si>
</sst>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/>
    <xf numFmtId="0" fontId="2" fillId="0" borderId="0" xfId="0" applyFont="1"/>
    <xf numFmtId="2" fontId="3" fillId="0" borderId="0" xfId="0" applyNumberFormat="1" applyFont="1"/>
    <xf numFmtId="176" fontId="3" fillId="0" borderId="0" xfId="0" applyNumberFormat="1" applyFont="1"/>
    <xf numFmtId="0" fontId="3" fillId="0" borderId="0" xfId="0" applyNumberFormat="1" applyFont="1"/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1:G16" totalsRowShown="0" headerRowDxfId="0" dataDxfId="1">
  <autoFilter ref="A1:G16"/>
  <tableColumns count="7">
    <tableColumn id="1" name="Language" dataDxfId="8"/>
    <tableColumn id="2" name="L1" dataDxfId="7"/>
    <tableColumn id="3" name="L2" dataDxfId="6"/>
    <tableColumn id="4" name="total" dataDxfId="5">
      <calculatedColumnFormula>B2+C2</calculatedColumnFormula>
    </tableColumn>
    <tableColumn id="5" name="L12" dataDxfId="4"/>
    <tableColumn id="6" name="L23" dataDxfId="3"/>
    <tableColumn id="7" name="total4" dataDxfId="2">
      <calculatedColumnFormula>E2+F2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sqref="A1:G16"/>
    </sheetView>
  </sheetViews>
  <sheetFormatPr defaultRowHeight="13.8" x14ac:dyDescent="0.25"/>
  <cols>
    <col min="1" max="1" width="13.88671875" customWidth="1"/>
    <col min="2" max="3" width="13.44140625" customWidth="1"/>
    <col min="4" max="5" width="13.33203125" customWidth="1"/>
    <col min="6" max="6" width="12.21875" customWidth="1"/>
    <col min="7" max="7" width="13" customWidth="1"/>
  </cols>
  <sheetData>
    <row r="1" spans="1:7" ht="17.399999999999999" x14ac:dyDescent="0.3">
      <c r="A1" s="1" t="s">
        <v>0</v>
      </c>
      <c r="B1" s="2" t="s">
        <v>13</v>
      </c>
      <c r="C1" s="2" t="s">
        <v>14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ht="17.399999999999999" x14ac:dyDescent="0.3">
      <c r="B2" s="2">
        <v>2030</v>
      </c>
      <c r="C2" s="2"/>
      <c r="D2" s="2"/>
      <c r="E2" s="2">
        <v>2050</v>
      </c>
      <c r="F2" s="2"/>
      <c r="G2" s="2"/>
    </row>
    <row r="3" spans="1:7" ht="17.399999999999999" x14ac:dyDescent="0.3">
      <c r="A3" s="1" t="s">
        <v>15</v>
      </c>
      <c r="B3" s="3">
        <v>896.12</v>
      </c>
      <c r="C3" s="2">
        <v>216.9</v>
      </c>
      <c r="D3" s="4">
        <f>B3+C3</f>
        <v>1113.02</v>
      </c>
      <c r="E3" s="3">
        <v>889.32</v>
      </c>
      <c r="F3" s="2">
        <v>205.35</v>
      </c>
      <c r="G3" s="4">
        <f>E3+F3</f>
        <v>1094.67</v>
      </c>
    </row>
    <row r="4" spans="1:7" ht="17.399999999999999" x14ac:dyDescent="0.3">
      <c r="A4" s="1" t="s">
        <v>1</v>
      </c>
      <c r="B4" s="3">
        <v>605.57813492749005</v>
      </c>
      <c r="C4" s="2">
        <v>455.26</v>
      </c>
      <c r="D4" s="4">
        <f t="shared" ref="D4:D16" si="0">B4+C4</f>
        <v>1060.83813492749</v>
      </c>
      <c r="E4" s="3">
        <v>674.99920458239296</v>
      </c>
      <c r="F4" s="2">
        <v>490.88</v>
      </c>
      <c r="G4" s="4">
        <f t="shared" ref="G4:G16" si="1">E4+F4</f>
        <v>1165.879204582393</v>
      </c>
    </row>
    <row r="5" spans="1:7" ht="17.399999999999999" x14ac:dyDescent="0.3">
      <c r="A5" s="1" t="s">
        <v>2</v>
      </c>
      <c r="B5" s="3">
        <v>368.77872789568897</v>
      </c>
      <c r="C5" s="5">
        <v>655.46</v>
      </c>
      <c r="D5" s="4">
        <f t="shared" si="0"/>
        <v>1024.238727895689</v>
      </c>
      <c r="E5" s="3">
        <v>378.06822301318601</v>
      </c>
      <c r="F5" s="2">
        <v>662.2</v>
      </c>
      <c r="G5" s="4">
        <f t="shared" si="1"/>
        <v>1040.2682230131861</v>
      </c>
    </row>
    <row r="6" spans="1:7" ht="17.399999999999999" x14ac:dyDescent="0.3">
      <c r="A6" s="1" t="s">
        <v>16</v>
      </c>
      <c r="B6" s="3">
        <v>649.76</v>
      </c>
      <c r="C6" s="2">
        <v>370.08</v>
      </c>
      <c r="D6" s="4">
        <f t="shared" si="0"/>
        <v>1019.8399999999999</v>
      </c>
      <c r="E6" s="3">
        <v>677.98</v>
      </c>
      <c r="F6" s="2">
        <v>406.62</v>
      </c>
      <c r="G6" s="4">
        <f t="shared" si="1"/>
        <v>1084.5999999999999</v>
      </c>
    </row>
    <row r="7" spans="1:7" ht="17.399999999999999" x14ac:dyDescent="0.3">
      <c r="A7" s="1" t="s">
        <v>3</v>
      </c>
      <c r="B7" s="3">
        <v>227.33500376380701</v>
      </c>
      <c r="C7" s="2">
        <v>25.25</v>
      </c>
      <c r="D7" s="4">
        <f t="shared" si="0"/>
        <v>252.58500376380701</v>
      </c>
      <c r="E7" s="3">
        <v>236.22457310936301</v>
      </c>
      <c r="F7" s="2">
        <v>27.26</v>
      </c>
      <c r="G7" s="4">
        <f t="shared" si="1"/>
        <v>263.484573109363</v>
      </c>
    </row>
    <row r="8" spans="1:7" ht="17.399999999999999" x14ac:dyDescent="0.3">
      <c r="A8" s="1" t="s">
        <v>4</v>
      </c>
      <c r="B8" s="3">
        <v>218.269391657385</v>
      </c>
      <c r="C8" s="2">
        <v>3.92</v>
      </c>
      <c r="D8" s="4">
        <f t="shared" si="0"/>
        <v>222.18939165738499</v>
      </c>
      <c r="E8" s="3">
        <v>224.34156734493999</v>
      </c>
      <c r="F8" s="2">
        <v>4.2699999999999996</v>
      </c>
      <c r="G8" s="4">
        <f t="shared" si="1"/>
        <v>228.61156734494</v>
      </c>
    </row>
    <row r="9" spans="1:7" ht="17.399999999999999" x14ac:dyDescent="0.3">
      <c r="A9" s="1" t="s">
        <v>5</v>
      </c>
      <c r="B9" s="3">
        <v>159.50003327286299</v>
      </c>
      <c r="C9" s="2">
        <v>30.27</v>
      </c>
      <c r="D9" s="4">
        <f t="shared" si="0"/>
        <v>189.770033272863</v>
      </c>
      <c r="E9" s="3">
        <v>160.66409684773001</v>
      </c>
      <c r="F9" s="2">
        <v>28.6</v>
      </c>
      <c r="G9" s="4">
        <f t="shared" si="1"/>
        <v>189.26409684773</v>
      </c>
    </row>
    <row r="10" spans="1:7" ht="17.399999999999999" x14ac:dyDescent="0.3">
      <c r="A10" s="1" t="s">
        <v>6</v>
      </c>
      <c r="B10" s="3">
        <v>130.27036441004901</v>
      </c>
      <c r="C10" s="2">
        <v>37.81</v>
      </c>
      <c r="D10" s="4">
        <f t="shared" si="0"/>
        <v>168.08036441004901</v>
      </c>
      <c r="E10" s="3">
        <v>131.44690642267801</v>
      </c>
      <c r="F10" s="2">
        <v>33.83</v>
      </c>
      <c r="G10" s="4">
        <f t="shared" si="1"/>
        <v>165.276906422678</v>
      </c>
    </row>
    <row r="11" spans="1:7" ht="17.399999999999999" x14ac:dyDescent="0.3">
      <c r="A11" s="1" t="s">
        <v>7</v>
      </c>
      <c r="B11" s="3">
        <v>110.815362374819</v>
      </c>
      <c r="C11" s="2">
        <v>5.63</v>
      </c>
      <c r="D11" s="4">
        <f t="shared" si="0"/>
        <v>116.445362374819</v>
      </c>
      <c r="E11" s="3">
        <v>123.48307173977</v>
      </c>
      <c r="F11" s="2">
        <v>6.09</v>
      </c>
      <c r="G11" s="4">
        <f t="shared" si="1"/>
        <v>129.57307173977</v>
      </c>
    </row>
    <row r="12" spans="1:7" ht="17.399999999999999" x14ac:dyDescent="0.3">
      <c r="A12" s="1" t="s">
        <v>8</v>
      </c>
      <c r="B12" s="3">
        <v>96.913140583691501</v>
      </c>
      <c r="C12" s="2">
        <v>29.89</v>
      </c>
      <c r="D12" s="4">
        <f t="shared" si="0"/>
        <v>126.8031405836915</v>
      </c>
      <c r="E12" s="3">
        <v>100.27567700397699</v>
      </c>
      <c r="F12" s="2">
        <v>29.88</v>
      </c>
      <c r="G12" s="4">
        <f t="shared" si="1"/>
        <v>130.15567700397699</v>
      </c>
    </row>
    <row r="13" spans="1:7" ht="17.399999999999999" x14ac:dyDescent="0.3">
      <c r="A13" s="1" t="s">
        <v>9</v>
      </c>
      <c r="B13" s="3">
        <v>86.949678430886294</v>
      </c>
      <c r="C13" s="2">
        <v>8.44</v>
      </c>
      <c r="D13" s="4">
        <f t="shared" si="0"/>
        <v>95.389678430886292</v>
      </c>
      <c r="E13" s="3">
        <v>90.334180208964</v>
      </c>
      <c r="F13" s="2">
        <v>8.43</v>
      </c>
      <c r="G13" s="4">
        <f t="shared" si="1"/>
        <v>98.764180208964007</v>
      </c>
    </row>
    <row r="14" spans="1:7" ht="17.399999999999999" x14ac:dyDescent="0.3">
      <c r="A14" s="1" t="s">
        <v>10</v>
      </c>
      <c r="B14" s="3">
        <v>86.049516955335093</v>
      </c>
      <c r="C14" s="2">
        <v>408.59</v>
      </c>
      <c r="D14" s="4">
        <f t="shared" si="0"/>
        <v>494.63951695533507</v>
      </c>
      <c r="E14" s="3">
        <v>89.644999081844205</v>
      </c>
      <c r="F14" s="2">
        <v>412.4</v>
      </c>
      <c r="G14" s="4">
        <f t="shared" si="1"/>
        <v>502.0449990818442</v>
      </c>
    </row>
    <row r="15" spans="1:7" ht="17.399999999999999" x14ac:dyDescent="0.3">
      <c r="A15" s="1" t="s">
        <v>11</v>
      </c>
      <c r="B15" s="3">
        <v>76.592551869627599</v>
      </c>
      <c r="C15" s="2">
        <v>131.1</v>
      </c>
      <c r="D15" s="4">
        <f t="shared" si="0"/>
        <v>207.69255186962761</v>
      </c>
      <c r="E15" s="3">
        <v>74.194295194039995</v>
      </c>
      <c r="F15" s="2">
        <v>134.6</v>
      </c>
      <c r="G15" s="4">
        <f t="shared" si="1"/>
        <v>208.79429519403999</v>
      </c>
    </row>
    <row r="16" spans="1:7" ht="17.399999999999999" x14ac:dyDescent="0.3">
      <c r="A16" s="1" t="s">
        <v>12</v>
      </c>
      <c r="B16" s="3">
        <v>65.114275736710596</v>
      </c>
      <c r="C16" s="2">
        <v>33.92</v>
      </c>
      <c r="D16" s="4">
        <f t="shared" si="0"/>
        <v>99.034275736710597</v>
      </c>
      <c r="E16" s="3">
        <v>65.656210653215595</v>
      </c>
      <c r="F16" s="2">
        <v>34.21</v>
      </c>
      <c r="G16" s="4">
        <f t="shared" si="1"/>
        <v>99.866210653215603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2018-02-12T03:36:20Z</dcterms:modified>
</cp:coreProperties>
</file>