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activeTab="2"/>
  </bookViews>
  <sheets>
    <sheet name="malicious_VT_result" sheetId="2" r:id="rId1"/>
    <sheet name="malicious_report_result" sheetId="1" r:id="rId2"/>
    <sheet name="benign_report_result" sheetId="3" r:id="rId3"/>
    <sheet name="Sheet4" sheetId="4" r:id="rId4"/>
  </sheets>
  <definedNames>
    <definedName name="_xlnm._FilterDatabase" localSheetId="2" hidden="1">benign_report_result!$A$1:$C$33</definedName>
    <definedName name="_xlnm._FilterDatabase" localSheetId="1" hidden="1">malicious_report_result!$A:$A</definedName>
    <definedName name="_xlnm._FilterDatabase" localSheetId="0">malicious_VT_result!$A:$A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<sst xmlns="http://schemas.openxmlformats.org/spreadsheetml/2006/main" count="308" uniqueCount="197">
  <si>
    <t>sha256</t>
  </si>
  <si>
    <t>Q1</t>
  </si>
  <si>
    <t>Q2</t>
  </si>
  <si>
    <t>Q3</t>
  </si>
  <si>
    <t>Q4</t>
  </si>
  <si>
    <t>Q5</t>
  </si>
  <si>
    <t>Q6</t>
  </si>
  <si>
    <t>Q7</t>
  </si>
  <si>
    <t>Q8</t>
  </si>
  <si>
    <t>Q9</t>
  </si>
  <si>
    <t>Q10</t>
  </si>
  <si>
    <t>Q11</t>
  </si>
  <si>
    <t>C1</t>
  </si>
  <si>
    <t>C2</t>
  </si>
  <si>
    <t>C3</t>
  </si>
  <si>
    <t>00b1288481043e9be0166d60a577c8bd076e6e9bac4b4afc5702a71b74f93115</t>
  </si>
  <si>
    <t>00d8f11b3887b58adef73e479d970c7674a7c918bc7ed05df5e806e1688fd80b</t>
  </si>
  <si>
    <t>062d578caae6716b4db88a8f03821a538ee464dd9991b53b18cbe2164373d56a</t>
  </si>
  <si>
    <t>0a007dbe57fd12852bfc22b4ecea0d581534fd50dacaa410820c7640957b36f6</t>
  </si>
  <si>
    <t>0fd158cb190061a95deea9c23bacd55c84ce886964931571017439f6099e2410</t>
  </si>
  <si>
    <t>1b6774f31033aaa91b0d5da09e781d521bc240f1d391102192520854edbf9fdb</t>
  </si>
  <si>
    <t>1df7be3cee8992f1dd65a547c9bd72fd0654f43195b7df6e724435a3ea181950</t>
  </si>
  <si>
    <t>2181f89f00fbc1ebb43f1faddcbf53bca43b1ba3a1be402d1e7e3e1ecb014d15</t>
  </si>
  <si>
    <t>27607af3ac0731ca79acd55e7e30a1c3f7236b120ec98a888739e7108deda43b</t>
  </si>
  <si>
    <t>2c0b7c0553b24558e7de312d0c0f3815a01e1313e9ce8d3e82f1cc6f30eb6bb1</t>
  </si>
  <si>
    <t>2e5e294165a47486440685838c11b36ac8851de41740eb7f4d20243ef7cf54fc</t>
  </si>
  <si>
    <t>2eb9368ad3a20bac1bfd0b100e2e02ca9b8f3ec846bf266127de95650fdcb1f8</t>
  </si>
  <si>
    <t>2f506376d434b365186d94fcd08eb5b42536f418e1c53a26e760de85f6d22e7a</t>
  </si>
  <si>
    <t>351ba63eb9e1183b854aa78e0a9ca4bcfe61acf666300be4bc746e03c01eeb8d</t>
  </si>
  <si>
    <t>3b317daa6a9eecf7521f5cec355aa12da81f7a92c6f803e4df1aa9cc3e3d93f4</t>
  </si>
  <si>
    <t>3ddaa3597dcb1bf45360140938167cb3e1fb9f68c20a85023749c68f90598d3e</t>
  </si>
  <si>
    <t>3e0ab1896807c6f28bd1efab932339e966414d281499413220782315b354438c</t>
  </si>
  <si>
    <t>3ebe2f199298c8a39defd9626aefbdd072da03b54362cc94e8d6f12fe1ea269c</t>
  </si>
  <si>
    <t>3f90b9d5772678836d373a684a24978de452bcd29f9494066ed54354167f7e7e</t>
  </si>
  <si>
    <t>40f7277111c1164e9e10daf4dd11a87f4d0bbc61fa35ec7869d6a8ab99af82e9</t>
  </si>
  <si>
    <t>4288da26bf6218515b89f60db3a92040d3e5203c99b05282c464e144c4b4bafd</t>
  </si>
  <si>
    <t>45f637427bc93777287a92b1bbb88b4fdc4482cc0fda4bb1bcece3eb2ed6f371</t>
  </si>
  <si>
    <t>4a5180ef4e34c6a579a3e9ca4ba168c0f7167788b3581f1df3149a29dc7b2fe5</t>
  </si>
  <si>
    <t>4b98db0728181cd6a0060d994a50633b03c4c897af3940df359d5ed2daa61980</t>
  </si>
  <si>
    <t>4bcdddd89b37d46b5df23ee8348c790262bac19a438a0063c3458b510caf05e4</t>
  </si>
  <si>
    <t>4dae2f299a34bf67d49e3dcf1f135091684d1ec4fe37c828154e808bbbb33626</t>
  </si>
  <si>
    <t>51809b522927680ffbd13c61072981e88f601b30d8ea6c2f8b5df6a66a5fb132</t>
  </si>
  <si>
    <t>51bde798180a824de1fe0f6de45d6f841def71891e54bbf4afcf5ef265deaad5</t>
  </si>
  <si>
    <t>589d0c83a01b4548b2945802f353ed80da1f759270ab4eacf221b638843bb262</t>
  </si>
  <si>
    <t>5a02652e6c76440669cb9e55bcb34b7116d678d86ccaac6a21ed9d3fdf8c5c5b</t>
  </si>
  <si>
    <t>5a36e7a41ad8aed0f34a45f44a39f6e43d0624e908468a466af98d9d2eb05eda</t>
  </si>
  <si>
    <t>5a44c22ebd6cdca120ee177b7008940e05da10577905f77796dea1d731d12ba6</t>
  </si>
  <si>
    <t>5b646956b35ba92c3650358dd0c4c6673af21da6815e2a34021c90b2981f45c7</t>
  </si>
  <si>
    <t>5e4d6bb0062cb2ef70913823faa955e746132d3ef188e20560358ae99cf1058d</t>
  </si>
  <si>
    <t>60ca2c243f2da60e9ef2a4c306646d4b66ae4500289af708c065f70e2a51854f</t>
  </si>
  <si>
    <t>618278915001645d708095373e782ce689ee932fef0cca311742268d7892fc96</t>
  </si>
  <si>
    <t>66691a935f5813d697a8d776d4a0d4439f425a8e2f2903568fd5c1a10c575154</t>
  </si>
  <si>
    <t>6c6a3f8fc1b91d1fb5a23115f4a2ba28c820b376eae17336dccceb822b170f27</t>
  </si>
  <si>
    <t>76098dd3db74b28f68fce8c61e9a76f7183ae7d0ec6c6658c22c5234732a1080</t>
  </si>
  <si>
    <t>76c0b817415fe4084e63ec89b64c76ce97d7e8e1dc6baa6a12961e398aa2d6c0</t>
  </si>
  <si>
    <t>78703371648dcb96f2304adbafa50679e25195378b5285734aa165c8697477bd</t>
  </si>
  <si>
    <t>7909720eab0d9082bfdf3e1a3e8ef7b35304856cd2e7fc20a1baf6b121c1d1ab</t>
  </si>
  <si>
    <t>7a134e8f320524a46bf56fbe9a9e63ce0a198280a701f6b3672d7b72d2a06060</t>
  </si>
  <si>
    <t>7a5b39b6668ec8594c339bd540380681859538b4a31ea65772495b6d944dce45</t>
  </si>
  <si>
    <t>7add3ccc0d78fa94b28a5297ed80237c9cada9405eb061d0f09f0044da503218</t>
  </si>
  <si>
    <t>7af9642bf85577a853cbf33ac1d7a89432d6cce39f52f320f4fec78c8bd9fed0</t>
  </si>
  <si>
    <t>7c79450e51a78000c7ab946cbd2a21317ede694ba6e610df1c41e4590f4e8890</t>
  </si>
  <si>
    <t>7e929e0470e09335a37d34aec42834c0310f1a91284492169a2e81d14dda0941</t>
  </si>
  <si>
    <t>80d4af47a4eaed1823244c37393c451d6a621c1a9dbf718e086d148e1897232c</t>
  </si>
  <si>
    <t>868fc6339db407658b1980a4280b801eafa08cb17319b51a53ed331447d0c580</t>
  </si>
  <si>
    <t>88c9c1c06aac6ca3bc951e5eba9c3f07f974df0377823006bb092191b58e188b</t>
  </si>
  <si>
    <t>8c04d27d44b670db3d7101ab0b1a96dae56763b4c82175a27ec5342f6a9f67dd</t>
  </si>
  <si>
    <t>8d181015bcccfe111d47da4a7150afc62818f4eafbfd208ef3532dc78a550222</t>
  </si>
  <si>
    <t>8e731e9c5d2f38526cb219d4059ad485eaa8d2e806734450d846b12c416d2b5f</t>
  </si>
  <si>
    <t>9005ba3186479f12d4eb8a12fa98cefe0941b7a6eb5c83547b99546e0ca2750d</t>
  </si>
  <si>
    <t>93ef612688b942d2b82465180e436f26080c940d06b2bc34314f78c704a99ec3</t>
  </si>
  <si>
    <t>954f4de932cc541f9f6bc2618b0ffd76d2dfbb52627e58b3a14151d632ec1223</t>
  </si>
  <si>
    <t>9d75b3cecc84c446e9d91008fbcaebde79cede7f4f2c0e442e977c575d665766</t>
  </si>
  <si>
    <t>a019b2485f80006bcf5148c451b88bf1ec19b7bea6974ed9db7de00fbee2abc6</t>
  </si>
  <si>
    <t>a28e480aefe42886a2943ecc4793acf8d93d0deca7323a2f45a3e9172343f3b5</t>
  </si>
  <si>
    <t>a33f0d98ccabfdc74e6de98484073f5240ced9260c462c10692877b4e0606a35</t>
  </si>
  <si>
    <t>a4f36b74ec7a0684f5e7ace9c639bc7c9a627454d5100e4de7eac9bbf27b05e2</t>
  </si>
  <si>
    <t>d499cf8217faee77de339e205f2cc10e52af3e728ff792390d467dad00cb7753</t>
  </si>
  <si>
    <t>f311852f94e8c4f67c851316cbf86a8c12e6b3c951460ab03523590a3a2f835d</t>
  </si>
  <si>
    <t>00B1288481043E9BE0166D60A577C8BD076E6E9BAC4B4AFC5702A71B74F93115</t>
  </si>
  <si>
    <t>00D8F11B3887B58ADEF73E479D970C7674A7C918BC7ED05DF5E806E1688FD80B</t>
  </si>
  <si>
    <t>062D578CAAE6716B4DB88A8F03821A538EE464DD9991B53B18CBE2164373D56A</t>
  </si>
  <si>
    <t>0A007DBE57FD12852BFC22B4ECEA0D581534FD50DACAA410820C7640957B36F6</t>
  </si>
  <si>
    <t>0FD158CB190061A95DEEA9C23BACD55C84CE886964931571017439F6099E2410</t>
  </si>
  <si>
    <t>1B6774F31033AAA91B0D5DA09E781D521BC240F1D391102192520854EDBF9FDB</t>
  </si>
  <si>
    <t>1DF7BE3CEE8992F1DD65A547C9BD72FD0654F43195B7DF6E724435A3EA181950</t>
  </si>
  <si>
    <t>2181F89F00FBC1EBB43F1FADDCBF53BCA43B1BA3A1BE402D1E7E3E1ECB014D15</t>
  </si>
  <si>
    <t>27607AF3AC0731CA79ACD55E7E30A1C3F7236B120EC98A888739E7108DEDA43B</t>
  </si>
  <si>
    <t>2C0B7C0553B24558E7DE312D0C0F3815A01E1313E9CE8D3E82F1CC6F30EB6BB1</t>
  </si>
  <si>
    <t>2E5E294165A47486440685838C11B36AC8851DE41740EB7F4D20243EF7CF54FC</t>
  </si>
  <si>
    <t>2EB9368AD3A20BAC1BFD0B100E2E02CA9B8F3EC846BF266127DE95650FDCB1F8</t>
  </si>
  <si>
    <t>2F506376D434B365186D94FCD08EB5B42536F418E1C53A26E760DE85F6D22E7A</t>
  </si>
  <si>
    <t>351BA63EB9E1183B854AA78E0A9CA4BCFE61ACF666300BE4BC746E03C01EEB8D</t>
  </si>
  <si>
    <t>3B317DAA6A9EECF7521F5CEC355AA12DA81F7A92C6F803E4DF1AA9CC3E3D93F4</t>
  </si>
  <si>
    <t>3DDAA3597DCB1BF45360140938167CB3E1FB9F68C20A85023749C68F90598D3E</t>
  </si>
  <si>
    <t>3E0AB1896807C6F28BD1EFAB932339E966414D281499413220782315B354438C</t>
  </si>
  <si>
    <t>3EBE2F199298C8A39DEFD9626AEFBDD072DA03B54362CC94E8D6F12FE1EA269C</t>
  </si>
  <si>
    <t>3F90B9D5772678836D373A684A24978DE452BCD29F9494066ED54354167F7E7E</t>
  </si>
  <si>
    <t>40F7277111C1164E9E10DAF4DD11A87F4D0BBC61FA35EC7869D6A8AB99AF82E9</t>
  </si>
  <si>
    <t>4288DA26BF6218515B89F60DB3A92040D3E5203C99B05282C464E144C4B4BAFD</t>
  </si>
  <si>
    <t>45F637427BC93777287A92B1BBB88B4FDC4482CC0FDA4BB1BCECE3EB2ED6F371</t>
  </si>
  <si>
    <t>4A5180EF4E34C6A579A3E9CA4BA168C0F7167788B3581F1DF3149A29DC7B2FE5</t>
  </si>
  <si>
    <t>4B98DB0728181CD6A0060D994A50633B03C4C897AF3940DF359D5ED2DAA61980</t>
  </si>
  <si>
    <t>4BCDDDD89B37D46B5DF23EE8348C790262BAC19A438A0063C3458B510CAF05E4</t>
  </si>
  <si>
    <t>4DAE2F299A34BF67D49E3DCF1F135091684D1EC4FE37C828154E808BBBB33626</t>
  </si>
  <si>
    <t>51809B522927680FFBD13C61072981E88F601B30D8EA6C2F8B5DF6A66A5FB132</t>
  </si>
  <si>
    <t>51BDE798180A824DE1FE0F6DE45D6F841DEF71891E54BBF4AFCF5EF265DEAAD5</t>
  </si>
  <si>
    <t>589D0C83A01B4548B2945802F353ED80DA1F759270AB4EACF221B638843BB262</t>
  </si>
  <si>
    <t>5A02652E6C76440669CB9E55BCB34B7116D678D86CCAAC6A21ED9D3FDF8C5C5B</t>
  </si>
  <si>
    <t>5A36E7A41AD8AED0F34A45F44A39F6E43D0624E908468A466AF98D9D2EB05EDA</t>
  </si>
  <si>
    <t>5A44C22EBD6CDCA120EE177B7008940E05DA10577905F77796DEA1D731D12BA6</t>
  </si>
  <si>
    <t>5B646956B35BA92C3650358DD0C4C6673AF21DA6815E2A34021C90B2981F45C7</t>
  </si>
  <si>
    <t>5E4D6BB0062CB2EF70913823FAA955E746132D3EF188E20560358AE99CF1058D</t>
  </si>
  <si>
    <t>60CA2C243F2DA60E9EF2A4C306646D4B66AE4500289AF708C065F70E2A51854F</t>
  </si>
  <si>
    <t>618278915001645D708095373E782CE689EE932FEF0CCA311742268D7892FC96</t>
  </si>
  <si>
    <t>66691A935F5813D697A8D776D4A0D4439F425A8E2F2903568FD5C1A10C575154</t>
  </si>
  <si>
    <t>6C6A3F8FC1B91D1FB5A23115F4A2BA28C820B376EAE17336DCCCEB822B170F27</t>
  </si>
  <si>
    <t>76098DD3DB74B28F68FCE8C61E9A76F7183AE7D0EC6C6658C22C5234732A1080</t>
  </si>
  <si>
    <t>76C0B817415FE4084E63EC89B64C76CE97D7E8E1DC6BAA6A12961E398AA2D6C0</t>
  </si>
  <si>
    <t>78703371648DCB96F2304ADBAFA50679E25195378B5285734AA165C8697477BD</t>
  </si>
  <si>
    <t>7909720EAB0D9082BFDF3E1A3E8EF7B35304856CD2E7FC20A1BAF6B121C1D1AB</t>
  </si>
  <si>
    <t>7A134E8F320524A46BF56FBE9A9E63CE0A198280A701F6B3672D7B72D2A06060</t>
  </si>
  <si>
    <t>7A5B39B6668EC8594C339BD540380681859538B4A31EA65772495B6D944DCE45</t>
  </si>
  <si>
    <t>7ADD3CCC0D78FA94B28A5297ED80237C9CADA9405EB061D0F09F0044DA503218</t>
  </si>
  <si>
    <t>7AF9642BF85577A853CBF33AC1D7A89432D6CCE39F52F320F4FEC78C8BD9FED0</t>
  </si>
  <si>
    <t>7C79450E51A78000C7AB946CBD2A21317EDE694BA6E610DF1C41E4590F4E8890</t>
  </si>
  <si>
    <t>7E929E0470E09335A37D34AEC42834C0310F1A91284492169A2E81D14DDA0941</t>
  </si>
  <si>
    <t>80D4AF47A4EAED1823244C37393C451D6A621C1A9DBF718E086D148E1897232C</t>
  </si>
  <si>
    <t>868FC6339DB407658B1980A4280B801EAFA08CB17319B51A53ED331447D0C580</t>
  </si>
  <si>
    <t>88C9C1C06AAC6CA3BC951E5EBA9C3F07F974DF0377823006BB092191B58E188B</t>
  </si>
  <si>
    <t>8C04D27D44B670DB3D7101AB0B1A96DAE56763B4C82175A27EC5342F6A9F67DD</t>
  </si>
  <si>
    <t>8D181015BCCCFE111D47DA4A7150AFC62818F4EAFBFD208EF3532DC78A550222</t>
  </si>
  <si>
    <t>8E731E9C5D2F38526CB219D4059AD485EAA8D2E806734450D846B12C416D2B5F</t>
  </si>
  <si>
    <t>9005BA3186479F12D4EB8A12FA98CEFE0941B7A6EB5C83547B99546E0CA2750D</t>
  </si>
  <si>
    <t>93EF612688B942D2B82465180E436F26080C940D06B2BC34314F78C704A99EC3</t>
  </si>
  <si>
    <t>954F4DE932CC541F9F6BC2618B0FFD76D2DFBB52627E58B3A14151D632EC1223</t>
  </si>
  <si>
    <t>9D75B3CECC84C446E9D91008FBCAEBDE79CEDE7F4F2C0E442E977C575D665766</t>
  </si>
  <si>
    <t>A019B2485F80006BCF5148C451B88BF1EC19B7BEA6974ED9DB7DE00FBEE2ABC6</t>
  </si>
  <si>
    <t>A28E480AEFE42886A2943ECC4793ACF8D93D0DECA7323A2F45A3E9172343F3B5</t>
  </si>
  <si>
    <t>A33F0D98CCABFDC74E6DE98484073F5240CED9260C462C10692877B4E0606A35</t>
  </si>
  <si>
    <t>A4F36B74EC7A0684F5E7ACE9C639BC7C9A627454D5100E4DE7EAC9BBF27B05E2</t>
  </si>
  <si>
    <t>D499CF8217FAEE77DE339E205F2CC10E52AF3E728FF792390D467DAD00CB7753</t>
  </si>
  <si>
    <t>F311852F94E8C4F67C851316CBF86A8C12E6B3C951460AB03523590A3A2F835D</t>
  </si>
  <si>
    <t>report</t>
  </si>
  <si>
    <t>VT</t>
  </si>
  <si>
    <t>Benign</t>
  </si>
  <si>
    <t>Report result</t>
  </si>
  <si>
    <t>0CDDCFDF745F7950C850F90C83EE5516C916BE2BBCDFE076972A5B9992D2FEBE</t>
  </si>
  <si>
    <t>1C924487419E97B22477735B0ED3D4CE4B44CCD4CC0B21E5B5CEDF00675E7F4B</t>
  </si>
  <si>
    <t>漏洞</t>
  </si>
  <si>
    <t>2A88D86B5F36EFD0E9A668B84C893171C0A9326DD154FAEF1A35F80884F5BED7</t>
  </si>
  <si>
    <t>URL and download</t>
  </si>
  <si>
    <t>{"rel_path": "2A88D86B5F36EFD0E9A668B84C893171C0A9326DD154FAEF1A35F80884F5BED7/sources/com/smartsm5/smart_5_293/main/downloadImage
Within the run() method, the app accesses an external URL (via main.this.downloadImgUrl) and downloads an image silently.
- The downloaded image is stored in the device’s external storage under the DCIM/Camera folder without any user notification.
- The call chain is clear: execution enters run() → retrieves the URL from main.this.downloadImgUrl → performs a silent download and writes to external storage, reflecting covert behavior.</t>
  </si>
  <si>
    <t>04F7FB821DABD131CBAA56E838D07AAD17475973D31588B21B8E942B61D8A375</t>
  </si>
  <si>
    <t>URL</t>
  </si>
  <si>
    <t>{"rel_path": "04F7FB821DABD131CBAA56E838D07AAD17475973D31588B21B8E942B61D8A375/sources/com/google/ads/internal/d/z", "code": "package com.google.ads.internal;\n\n    public synchronized void z() {\n        Activity a2 = this.b.c.a();\n        if (a2 == null) {\n            com.google.ads.util.b.e(\"activity was null while trying to ping manual tracking URLs.\");\n        } else {\n            Iterator&lt;String&gt; it = this.t.iterator();\n            while (it.hasNext()) {\n                new Thread(new ae(it.next(), a2.getApplicationContext())).start();\n            }\n        }\n    }"}</t>
  </si>
  <si>
    <t>Evidence in Method z (Q3):
Path: 04F7FB821DABD131CBAA56E838D07AAD17475973D31588B21B8E942B61D8A375.sources.com.google.ads.internal.d
Key Method: z
Creates background threads that process a list of URLs and pings these endpoints via instances of class ae.
Evidence in Class ae (Q3):
Path: 04F7FB821DABD131CBAA56E838D07AAD17475973D31588B21B8E942B61D8A375.sources.com.google.ads.ae.run
Key Method: run
Establishes silent HTTP connections to external endpoints and processes response codes.
Evidence in Method b of Class f (Q3):
Path: 04F7FB821DABD131CBAA56E838D07AAD17475973D31588B21B8E942B61D8A375.sources.com.google.ads.internal.f
Key Method: b
Uses a loop to repeatedly initiate HTTP connections to an external URL.
Call Chain:
Initiation in method z → Invocation of ae.run via background threads → Repeated execution in method b confirms systematic unauthorized network activity.</t>
  </si>
  <si>
    <t>4F567DA0C7DA75ED99A116738D264956FFA6AB12C0C5C2671D1DED1932617979</t>
  </si>
  <si>
    <t>Based on the analysis of the methods `l`, `j`, and `p`, there is no direct evidence that these methods access external websites or download potentially harmful plugins without the user's knowledge. Here's a summary of each method's functionality:
1. **Method `l`**: This method uses dynamic class loading and reflection, which could potentially be used to invoke methods that perform network operations. However, the method itself does not explicitly show any network activity.
2. **Method `j`**: This method is used to find and return a `Method` object from a given class based on the method name. It does not perform any network operations itself.
3. **Method `p`**: This method manipulates a string by rearranging its characters. It does not involve any network operations or access to external resources.
### Conclusion
While none of these methods directly access external websites or download plugins, the use of dynamic class loading and reflection in method `l` suggests that the actual behavior could depend on the classes and methods being loaded and invoked. To fully assess the risk, it would be necessary to:
- Deobfuscate the strings used in method `l` to understand what classes and methods are being loaded and invoked.
- Analyze the implementation of these classes and methods to check for network operations.</t>
  </si>
  <si>
    <t>6C8A240D7E981E2FCFEF9F24C832CD9EF7DF99AB71A48AA29B2A5AA919F86C5C</t>
  </si>
  <si>
    <t>07DD4852E623FBAE1CF779AFCA1DB059A265628C8D3F1FEE18BD7C793BABC2D3</t>
  </si>
  <si>
    <t>url</t>
  </si>
  <si>
    <t xml:space="preserve">1. Information Theft and Abuse  
---------------------------------------------------------------------  
a. Non-Malicious Findings  
• Several snippets (e.g., those with unspecified code paths and references in Question_1, Question_2, and Question_4) were analyzed and confirmed to have no operations that compromise user data or perform unauthorized actions. No call chains involving screen recording, screenshot capture, or endpoint obfuscation were observed.  
b. Malicious Behavior Identified  
• Code Path: org.love2d.android.DownloadService → Method: onHandleIntent  
  - Behavior Analysis:  
    • The method extracts a URL from the intent extra and parses it into a Uri.  
    • A DownloadManager.Request is configured (setting description, title, MIME type, and the destination directory) and subsequently enqueued via Android’s DownloadManager.  
    • For devices running API level 11 or higher, additional settings are applied through an external helper (DownloadRequestSettings_API11.setup(request)).  
    • The method registers a BroadcastReceiver to monitor download completion.  
  - Call Chain Evidence:  
    1. Receipt of an intent triggers onHandleIntent in DownloadService.  
    2. URL extraction leads to the construction and configuration of a DownloadManager.Request.  
    3. The request is enqueued and monitored for completion.  
• Code Path: org.love2d.android.DownloadActivity → Method: onCreate (lines 7–13)  
  - Behavior Analysis:  
    • The activity processes the incoming Intent to retrieve a URI.  
    • When the URI scheme is "http", the DownloadActivity immediately triggers the background download process by starting DownloadService and passing the URL as an intent extra.  
  - Call Chain Evidence:  
    1. DownloadActivity receives an HTTP intent in onCreate.  
    2. Upon validating the scheme, it starts DownloadService.  
    3. DownloadService subsequently handles the background download as described above.  </t>
  </si>
  <si>
    <t>21B463E73D93B1E6EA66B5DCA42E4F406331FC42EA7526726152304D48A9C3EF</t>
  </si>
  <si>
    <t>91B13C5488D281B44D85D755AF39E56BACF3BBB868DBD722B6C232466EB13D6E</t>
  </si>
  <si>
    <t>data theft and execute commands</t>
  </si>
  <si>
    <t>0246B52CDFF33386AE5AE4891BE94DEE927737404D04435FB11F8ABC1FD3B05C</t>
  </si>
  <si>
    <t>545BD68EB3A1D8520052F404457A773F1E6C5DC2F4CEA50A08B467341762AB18</t>
  </si>
  <si>
    <t>718FDDA9623962089051B5FC1F9C0DB1B61CE09E4EAD1F04A19D9E0C8351BF4D</t>
  </si>
  <si>
    <t>都是普通的广告SDK处理</t>
  </si>
  <si>
    <t>2183EFD9DF0018AB2FF5B7AFB73D315272E2CD742C49DBCEDE01710C65F05AB2</t>
  </si>
  <si>
    <t>8684F3BCAC2EED7776F66584F3FD5E2B7E115F4071FB3854DE84920584F65D76</t>
  </si>
  <si>
    <t>7143345838EF49EE3EF20C7B27897EF0413203CD4EDE88C3BC056CE02A2883A4</t>
  </si>
  <si>
    <t>A88A64A4398F7098148ED42FB6E33E3E48902E85841FE20843961D7D5921B039</t>
  </si>
  <si>
    <t>A215EC7DB762ACDDA5DBF62D3086FF9E25B60D11C5099AD84DF9B01D79206CF1</t>
  </si>
  <si>
    <t>C4249F2C973FE84BCE60241F8288124AB9244937396D11E7B806DFE4A758D66C</t>
  </si>
  <si>
    <t>D335B09B4A9E61D74C7AED3271BA198E46D543A84976287C2D68C14693AD4FA5</t>
  </si>
  <si>
    <t>F9177D1762C3017FD6AD4F36A5FBE7EF85829288396CA45E45BA973EBA51060A</t>
  </si>
  <si>
    <t>F916245593F8C688712704607FE8E9B49D748A4CF4D64BE57701CC3F3469A3C1</t>
  </si>
  <si>
    <t>3CFEE8D7A8E8D5ECC271AB88FC07D26343FED7652E09276D68E002C926342607</t>
  </si>
  <si>
    <t>data,url,</t>
  </si>
  <si>
    <t>844E8BDF5F808B03A30893501342B10CC9D4A5AF5881AE753DCA85A11872E12C</t>
  </si>
  <si>
    <t>screenshot</t>
  </si>
  <si>
    <t>882B21400422B70E948A75C691B3FFEFD6C06570645EBAB82E21685CA885B1F3</t>
  </si>
  <si>
    <t>87A5CC4C013DB3FE74BB4622C6C9AF44F9E32A8AFF571B92F984F1089CEE6C48</t>
  </si>
  <si>
    <t>B90CE4D6FE0D4AD8B83B0897138C0CF523E40571F54E31831DA296487C77AFE1</t>
  </si>
  <si>
    <t>collects sensitive user data</t>
  </si>
  <si>
    <t>E82EF63B922E464B213BCF3CF15F151CFFB67255C1E06C6AF4F04BC4A83EA9F3</t>
  </si>
  <si>
    <t>EC76007D67D03FDA432C8B9F120E4141C23C2454E65E1311137E76434BF1B35E</t>
  </si>
  <si>
    <t>risk</t>
  </si>
  <si>
    <t>EF31F6AAFB7C2D8F19B1951088992F09CC7C2A7EF58F28E947FB072D22505567</t>
  </si>
  <si>
    <t>55152EE88521E599145568F8CF949BAA4D9884B6670002C8FC760844CD540947</t>
  </si>
  <si>
    <t>000C5A8A35C55183A4718192E328E68B44D5457AA99E37F39B2B1AA16644E8FD</t>
  </si>
  <si>
    <t>00B00978560173C270F0698260B5A9CED246C4115E9263B464DE5375D2966CF5</t>
  </si>
  <si>
    <t>we have VT have no</t>
  </si>
  <si>
    <t>we are wrong</t>
  </si>
  <si>
    <t>Android Zoo Benign but VT and us malicious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</si>
</sst>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color theme="1"/>
      <name val="宋体"/>
      <charset val="134"/>
      <scheme val="minor"/>
    </font>
    <font>
      <sz val="11"/>
      <color rgb="FF00B0F0"/>
      <name val="宋体"/>
      <charset val="134"/>
      <scheme val="minor"/>
    </font>
    <font>
      <sz val="11"/>
      <color rgb="FFFF0000"/>
      <name val="宋体"/>
      <charset val="134"/>
      <scheme val="minor"/>
    </font>
    <font>
      <sz val="11"/>
      <color rgb="FF00B05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2">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5" tint="0.8"/>
        <bgColor indexed="64"/>
      </patternFill>
    </fill>
    <fill>
      <patternFill patternType="solid">
        <fgColor theme="2" tint="-0.1"/>
        <bgColor indexed="64"/>
      </patternFill>
    </fill>
    <fill>
      <patternFill patternType="solid">
        <fgColor theme="8" tint="0.8"/>
        <bgColor indexed="64"/>
      </patternFill>
    </fill>
    <fill>
      <patternFill patternType="solid">
        <fgColor theme="4" tint="0.8"/>
        <bgColor indexed="64"/>
      </patternFill>
    </fill>
    <fill>
      <patternFill patternType="solid">
        <fgColor rgb="FF92D050"/>
        <bgColor indexed="64"/>
      </patternFill>
    </fill>
    <fill>
      <patternFill patternType="solid">
        <fgColor rgb="FF00B0F0"/>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11"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12" borderId="5" applyNumberFormat="0" applyAlignment="0" applyProtection="0">
      <alignment vertical="center"/>
    </xf>
    <xf numFmtId="0" fontId="14" fillId="13" borderId="6" applyNumberFormat="0" applyAlignment="0" applyProtection="0">
      <alignment vertical="center"/>
    </xf>
    <xf numFmtId="0" fontId="15" fillId="13" borderId="5" applyNumberFormat="0" applyAlignment="0" applyProtection="0">
      <alignment vertical="center"/>
    </xf>
    <xf numFmtId="0" fontId="16" fillId="14"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2" fillId="41" borderId="0" applyNumberFormat="0" applyBorder="0" applyAlignment="0" applyProtection="0">
      <alignment vertical="center"/>
    </xf>
  </cellStyleXfs>
  <cellXfs count="32">
    <xf numFmtId="0" fontId="0" fillId="0" borderId="0" xfId="0"/>
    <xf numFmtId="0" fontId="0" fillId="2" borderId="0" xfId="0" applyFill="1"/>
    <xf numFmtId="0" fontId="0" fillId="3" borderId="0" xfId="0" applyFill="1"/>
    <xf numFmtId="0" fontId="0" fillId="0" borderId="1" xfId="0" applyBorder="1"/>
    <xf numFmtId="0" fontId="0" fillId="4" borderId="1" xfId="0" applyFill="1" applyBorder="1"/>
    <xf numFmtId="0" fontId="0" fillId="5" borderId="1" xfId="0" applyFill="1" applyBorder="1"/>
    <xf numFmtId="0" fontId="0" fillId="6" borderId="1" xfId="0" applyFill="1" applyBorder="1"/>
    <xf numFmtId="0" fontId="0" fillId="7" borderId="0" xfId="0" applyFill="1"/>
    <xf numFmtId="0" fontId="0" fillId="5" borderId="0" xfId="0" applyFill="1"/>
    <xf numFmtId="0" fontId="0" fillId="6" borderId="0" xfId="0" applyFill="1"/>
    <xf numFmtId="0" fontId="1" fillId="0" borderId="1" xfId="0" applyFont="1" applyBorder="1" applyAlignment="1">
      <alignment horizontal="center" vertical="top"/>
    </xf>
    <xf numFmtId="0" fontId="1" fillId="4" borderId="1" xfId="0" applyFont="1" applyFill="1" applyBorder="1" applyAlignment="1">
      <alignment horizontal="center" vertical="top"/>
    </xf>
    <xf numFmtId="0" fontId="1" fillId="5" borderId="1" xfId="0" applyFont="1" applyFill="1" applyBorder="1" applyAlignment="1">
      <alignment horizontal="center" vertical="top"/>
    </xf>
    <xf numFmtId="0" fontId="0" fillId="2" borderId="1" xfId="0" applyFill="1" applyBorder="1"/>
    <xf numFmtId="0" fontId="0" fillId="3" borderId="1" xfId="0" applyFill="1" applyBorder="1"/>
    <xf numFmtId="0" fontId="1" fillId="6" borderId="1" xfId="0" applyFont="1" applyFill="1" applyBorder="1" applyAlignment="1">
      <alignment horizontal="center" vertical="top"/>
    </xf>
    <xf numFmtId="0" fontId="1" fillId="7" borderId="1" xfId="0" applyFont="1" applyFill="1" applyBorder="1" applyAlignment="1">
      <alignment horizontal="center" vertical="top"/>
    </xf>
    <xf numFmtId="0" fontId="0" fillId="0" borderId="0" xfId="0" applyFill="1" applyAlignment="1">
      <alignment horizontal="center" vertical="center"/>
    </xf>
    <xf numFmtId="0" fontId="2" fillId="0" borderId="0" xfId="0" applyFont="1" applyFill="1" applyAlignment="1">
      <alignment horizontal="center"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0" fillId="0" borderId="0" xfId="0" applyFill="1" applyAlignment="1">
      <alignment horizontal="center" vertical="center"/>
    </xf>
    <xf numFmtId="0" fontId="0" fillId="0" borderId="0" xfId="0" applyAlignment="1">
      <alignment horizontal="left" vertical="center"/>
    </xf>
    <xf numFmtId="0" fontId="0" fillId="0" borderId="0" xfId="0" applyAlignment="1">
      <alignment wrapText="1"/>
    </xf>
    <xf numFmtId="0" fontId="3" fillId="0" borderId="0" xfId="0" applyFont="1" applyFill="1" applyAlignment="1">
      <alignment horizontal="center" vertical="center"/>
    </xf>
    <xf numFmtId="0" fontId="0" fillId="0" borderId="0" xfId="0" applyFill="1" applyAlignment="1">
      <alignment horizontal="center" vertical="center"/>
    </xf>
    <xf numFmtId="0" fontId="4" fillId="0" borderId="0" xfId="0" applyFont="1" applyFill="1" applyAlignment="1">
      <alignment horizontal="center" vertical="center"/>
    </xf>
    <xf numFmtId="0" fontId="0" fillId="8" borderId="0" xfId="0" applyFill="1" applyAlignment="1">
      <alignment horizontal="center" vertical="center"/>
    </xf>
    <xf numFmtId="0" fontId="0" fillId="2" borderId="0" xfId="0" applyFill="1" applyAlignment="1">
      <alignment horizontal="center" vertical="center"/>
    </xf>
    <xf numFmtId="0" fontId="0" fillId="9" borderId="0" xfId="0" applyFill="1" applyAlignment="1">
      <alignment horizontal="center" vertical="center"/>
    </xf>
    <xf numFmtId="0" fontId="0" fillId="10" borderId="1" xfId="0" applyFill="1"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6"/>
  <sheetViews>
    <sheetView topLeftCell="A13" workbookViewId="0">
      <selection activeCell="R61" sqref="R61"/>
    </sheetView>
  </sheetViews>
  <sheetFormatPr defaultColWidth="9" defaultRowHeight="13.5"/>
  <cols>
    <col min="1" max="1" width="71.5" style="3" customWidth="1"/>
    <col min="2" max="5" width="3.625" style="4" customWidth="1"/>
    <col min="6" max="8" width="3.625" style="5" customWidth="1"/>
    <col min="9" max="10" width="3.625" style="6" customWidth="1"/>
    <col min="11" max="12" width="4.75" style="6" customWidth="1"/>
    <col min="13" max="13" width="7" customWidth="1"/>
    <col min="14" max="16" width="3.375" style="31" customWidth="1"/>
  </cols>
  <sheetData>
    <row r="1" customFormat="1" spans="1:16">
      <c r="A1" s="10" t="s">
        <v>0</v>
      </c>
      <c r="B1" s="11" t="s">
        <v>1</v>
      </c>
      <c r="C1" s="11" t="s">
        <v>2</v>
      </c>
      <c r="D1" s="11" t="s">
        <v>3</v>
      </c>
      <c r="E1" s="11" t="s">
        <v>4</v>
      </c>
      <c r="F1" s="12" t="s">
        <v>5</v>
      </c>
      <c r="G1" s="12" t="s">
        <v>6</v>
      </c>
      <c r="H1" s="12" t="s">
        <v>7</v>
      </c>
      <c r="I1" s="15" t="s">
        <v>8</v>
      </c>
      <c r="J1" s="15" t="s">
        <v>9</v>
      </c>
      <c r="K1" s="15" t="s">
        <v>10</v>
      </c>
      <c r="L1" s="15" t="s">
        <v>11</v>
      </c>
      <c r="M1"/>
      <c r="N1" s="31" t="s">
        <v>12</v>
      </c>
      <c r="O1" s="31" t="s">
        <v>13</v>
      </c>
      <c r="P1" s="31" t="s">
        <v>14</v>
      </c>
    </row>
    <row r="2" spans="1:16">
      <c r="A2" s="3" t="s">
        <v>15</v>
      </c>
      <c r="B2" s="4">
        <v>1</v>
      </c>
      <c r="D2" s="4">
        <v>1</v>
      </c>
      <c r="E2" s="4">
        <v>1</v>
      </c>
      <c r="F2" s="5">
        <v>1</v>
      </c>
      <c r="I2" s="6">
        <v>1</v>
      </c>
      <c r="J2" s="6">
        <v>1</v>
      </c>
      <c r="N2">
        <f>IF(SUM(B2:E2)&gt;0,1,0)</f>
        <v>1</v>
      </c>
      <c r="O2">
        <f>IF(SUM(F2:H2)&gt;0,1,0)</f>
        <v>1</v>
      </c>
      <c r="P2">
        <f>IF(SUM(I2:L2)&gt;0,1,0)</f>
        <v>1</v>
      </c>
    </row>
    <row r="3" spans="1:16">
      <c r="A3" s="3" t="s">
        <v>16</v>
      </c>
      <c r="B3" s="4">
        <v>1</v>
      </c>
      <c r="D3" s="4">
        <v>1</v>
      </c>
      <c r="J3" s="6">
        <v>1</v>
      </c>
      <c r="N3">
        <f t="shared" ref="N3:N34" si="0">IF(SUM(B3:E3)&gt;0,1,0)</f>
        <v>1</v>
      </c>
      <c r="O3">
        <f t="shared" ref="O3:O34" si="1">IF(SUM(F3:H3)&gt;0,1,0)</f>
        <v>0</v>
      </c>
      <c r="P3">
        <f t="shared" ref="P3:P34" si="2">IF(SUM(I3:L3)&gt;0,1,0)</f>
        <v>1</v>
      </c>
    </row>
    <row r="4" spans="1:16">
      <c r="A4" s="3" t="s">
        <v>17</v>
      </c>
      <c r="B4" s="4">
        <v>1</v>
      </c>
      <c r="D4" s="4">
        <v>1</v>
      </c>
      <c r="E4" s="4">
        <v>1</v>
      </c>
      <c r="J4" s="6">
        <v>1</v>
      </c>
      <c r="N4">
        <f t="shared" si="0"/>
        <v>1</v>
      </c>
      <c r="O4">
        <f t="shared" si="1"/>
        <v>0</v>
      </c>
      <c r="P4">
        <f t="shared" si="2"/>
        <v>1</v>
      </c>
    </row>
    <row r="5" spans="1:16">
      <c r="A5" s="3" t="s">
        <v>18</v>
      </c>
      <c r="B5" s="4">
        <v>1</v>
      </c>
      <c r="D5" s="4">
        <v>1</v>
      </c>
      <c r="J5" s="6">
        <v>1</v>
      </c>
      <c r="N5">
        <f t="shared" si="0"/>
        <v>1</v>
      </c>
      <c r="O5">
        <f t="shared" si="1"/>
        <v>0</v>
      </c>
      <c r="P5">
        <f t="shared" si="2"/>
        <v>1</v>
      </c>
    </row>
    <row r="6" spans="1:16">
      <c r="A6" s="3" t="s">
        <v>19</v>
      </c>
      <c r="B6" s="4">
        <v>1</v>
      </c>
      <c r="I6" s="6">
        <v>1</v>
      </c>
      <c r="N6">
        <f t="shared" si="0"/>
        <v>1</v>
      </c>
      <c r="O6">
        <f t="shared" si="1"/>
        <v>0</v>
      </c>
      <c r="P6">
        <f t="shared" si="2"/>
        <v>1</v>
      </c>
    </row>
    <row r="7" spans="1:16">
      <c r="A7" s="3" t="s">
        <v>20</v>
      </c>
      <c r="B7" s="4">
        <v>1</v>
      </c>
      <c r="D7" s="4">
        <v>1</v>
      </c>
      <c r="E7" s="4">
        <v>1</v>
      </c>
      <c r="K7" s="6">
        <v>1</v>
      </c>
      <c r="L7" s="6">
        <v>1</v>
      </c>
      <c r="N7">
        <f t="shared" si="0"/>
        <v>1</v>
      </c>
      <c r="O7">
        <f t="shared" si="1"/>
        <v>0</v>
      </c>
      <c r="P7">
        <f t="shared" si="2"/>
        <v>1</v>
      </c>
    </row>
    <row r="8" spans="1:16">
      <c r="A8" s="3" t="s">
        <v>21</v>
      </c>
      <c r="B8" s="4">
        <v>1</v>
      </c>
      <c r="D8" s="4">
        <v>1</v>
      </c>
      <c r="E8" s="4">
        <v>1</v>
      </c>
      <c r="J8" s="6">
        <v>1</v>
      </c>
      <c r="K8" s="6">
        <v>1</v>
      </c>
      <c r="N8">
        <f t="shared" si="0"/>
        <v>1</v>
      </c>
      <c r="O8">
        <f t="shared" si="1"/>
        <v>0</v>
      </c>
      <c r="P8">
        <f t="shared" si="2"/>
        <v>1</v>
      </c>
    </row>
    <row r="9" spans="1:16">
      <c r="A9" s="3" t="s">
        <v>22</v>
      </c>
      <c r="B9" s="4">
        <v>1</v>
      </c>
      <c r="D9" s="4">
        <v>1</v>
      </c>
      <c r="K9" s="6">
        <v>1</v>
      </c>
      <c r="N9">
        <f t="shared" si="0"/>
        <v>1</v>
      </c>
      <c r="O9">
        <f t="shared" si="1"/>
        <v>0</v>
      </c>
      <c r="P9">
        <f t="shared" si="2"/>
        <v>1</v>
      </c>
    </row>
    <row r="10" spans="1:16">
      <c r="A10" s="3" t="s">
        <v>23</v>
      </c>
      <c r="B10" s="4">
        <v>1</v>
      </c>
      <c r="D10" s="4">
        <v>1</v>
      </c>
      <c r="E10" s="4">
        <v>1</v>
      </c>
      <c r="N10">
        <f t="shared" si="0"/>
        <v>1</v>
      </c>
      <c r="O10">
        <f t="shared" si="1"/>
        <v>0</v>
      </c>
      <c r="P10">
        <f t="shared" si="2"/>
        <v>0</v>
      </c>
    </row>
    <row r="11" spans="1:16">
      <c r="A11" s="3" t="s">
        <v>24</v>
      </c>
      <c r="B11" s="4">
        <v>1</v>
      </c>
      <c r="D11" s="4">
        <v>1</v>
      </c>
      <c r="J11" s="6">
        <v>1</v>
      </c>
      <c r="N11">
        <f t="shared" si="0"/>
        <v>1</v>
      </c>
      <c r="O11">
        <f t="shared" si="1"/>
        <v>0</v>
      </c>
      <c r="P11">
        <f t="shared" si="2"/>
        <v>1</v>
      </c>
    </row>
    <row r="12" spans="1:16">
      <c r="A12" s="3" t="s">
        <v>25</v>
      </c>
      <c r="D12" s="4">
        <v>1</v>
      </c>
      <c r="N12">
        <f t="shared" si="0"/>
        <v>1</v>
      </c>
      <c r="O12">
        <f t="shared" si="1"/>
        <v>0</v>
      </c>
      <c r="P12">
        <f t="shared" si="2"/>
        <v>0</v>
      </c>
    </row>
    <row r="13" spans="1:16">
      <c r="A13" s="3" t="s">
        <v>26</v>
      </c>
      <c r="D13" s="4">
        <v>1</v>
      </c>
      <c r="E13" s="4">
        <v>1</v>
      </c>
      <c r="F13" s="5">
        <v>1</v>
      </c>
      <c r="N13">
        <f t="shared" si="0"/>
        <v>1</v>
      </c>
      <c r="O13">
        <f t="shared" si="1"/>
        <v>1</v>
      </c>
      <c r="P13">
        <f t="shared" si="2"/>
        <v>0</v>
      </c>
    </row>
    <row r="14" spans="1:16">
      <c r="A14" s="3" t="s">
        <v>27</v>
      </c>
      <c r="B14" s="4">
        <v>1</v>
      </c>
      <c r="D14" s="4">
        <v>1</v>
      </c>
      <c r="E14" s="4">
        <v>1</v>
      </c>
      <c r="G14" s="5">
        <v>1</v>
      </c>
      <c r="N14">
        <f t="shared" si="0"/>
        <v>1</v>
      </c>
      <c r="O14">
        <f t="shared" si="1"/>
        <v>1</v>
      </c>
      <c r="P14">
        <f t="shared" si="2"/>
        <v>0</v>
      </c>
    </row>
    <row r="15" spans="1:16">
      <c r="A15" s="3" t="s">
        <v>28</v>
      </c>
      <c r="B15" s="4">
        <v>1</v>
      </c>
      <c r="D15" s="4">
        <v>1</v>
      </c>
      <c r="E15" s="4">
        <v>1</v>
      </c>
      <c r="I15" s="6">
        <v>1</v>
      </c>
      <c r="J15" s="6">
        <v>1</v>
      </c>
      <c r="N15">
        <f t="shared" si="0"/>
        <v>1</v>
      </c>
      <c r="O15">
        <f t="shared" si="1"/>
        <v>0</v>
      </c>
      <c r="P15">
        <f t="shared" si="2"/>
        <v>1</v>
      </c>
    </row>
    <row r="16" spans="1:16">
      <c r="A16" s="3" t="s">
        <v>29</v>
      </c>
      <c r="B16" s="4">
        <v>1</v>
      </c>
      <c r="D16" s="4">
        <v>1</v>
      </c>
      <c r="E16" s="4">
        <v>1</v>
      </c>
      <c r="J16" s="6">
        <v>1</v>
      </c>
      <c r="K16" s="6">
        <v>1</v>
      </c>
      <c r="N16">
        <f t="shared" si="0"/>
        <v>1</v>
      </c>
      <c r="O16">
        <f t="shared" si="1"/>
        <v>0</v>
      </c>
      <c r="P16">
        <f t="shared" si="2"/>
        <v>1</v>
      </c>
    </row>
    <row r="17" spans="1:16">
      <c r="A17" s="3" t="s">
        <v>30</v>
      </c>
      <c r="B17" s="4">
        <v>1</v>
      </c>
      <c r="D17" s="4">
        <v>1</v>
      </c>
      <c r="J17" s="6">
        <v>1</v>
      </c>
      <c r="N17">
        <f t="shared" si="0"/>
        <v>1</v>
      </c>
      <c r="O17">
        <f t="shared" si="1"/>
        <v>0</v>
      </c>
      <c r="P17">
        <f t="shared" si="2"/>
        <v>1</v>
      </c>
    </row>
    <row r="18" spans="1:16">
      <c r="A18" s="3" t="s">
        <v>31</v>
      </c>
      <c r="D18" s="4">
        <v>1</v>
      </c>
      <c r="F18" s="5">
        <v>1</v>
      </c>
      <c r="G18" s="5">
        <v>1</v>
      </c>
      <c r="J18" s="6">
        <v>1</v>
      </c>
      <c r="N18">
        <f t="shared" si="0"/>
        <v>1</v>
      </c>
      <c r="O18">
        <f t="shared" si="1"/>
        <v>1</v>
      </c>
      <c r="P18">
        <f t="shared" si="2"/>
        <v>1</v>
      </c>
    </row>
    <row r="19" spans="1:16">
      <c r="A19" s="3" t="s">
        <v>32</v>
      </c>
      <c r="B19" s="4">
        <v>1</v>
      </c>
      <c r="D19" s="4">
        <v>1</v>
      </c>
      <c r="E19" s="4">
        <v>1</v>
      </c>
      <c r="J19" s="6">
        <v>1</v>
      </c>
      <c r="K19" s="6">
        <v>1</v>
      </c>
      <c r="L19" s="6">
        <v>1</v>
      </c>
      <c r="N19">
        <f t="shared" si="0"/>
        <v>1</v>
      </c>
      <c r="O19">
        <f t="shared" si="1"/>
        <v>0</v>
      </c>
      <c r="P19">
        <f t="shared" si="2"/>
        <v>1</v>
      </c>
    </row>
    <row r="20" spans="1:16">
      <c r="A20" s="3" t="s">
        <v>33</v>
      </c>
      <c r="B20" s="4">
        <v>1</v>
      </c>
      <c r="D20" s="4">
        <v>1</v>
      </c>
      <c r="E20" s="4">
        <v>1</v>
      </c>
      <c r="F20" s="5">
        <v>1</v>
      </c>
      <c r="J20" s="6">
        <v>1</v>
      </c>
      <c r="K20" s="6">
        <v>1</v>
      </c>
      <c r="N20">
        <f t="shared" si="0"/>
        <v>1</v>
      </c>
      <c r="O20">
        <f t="shared" si="1"/>
        <v>1</v>
      </c>
      <c r="P20">
        <f t="shared" si="2"/>
        <v>1</v>
      </c>
    </row>
    <row r="21" spans="1:16">
      <c r="A21" s="3" t="s">
        <v>34</v>
      </c>
      <c r="B21" s="4">
        <v>1</v>
      </c>
      <c r="K21" s="6">
        <v>1</v>
      </c>
      <c r="N21">
        <f t="shared" si="0"/>
        <v>1</v>
      </c>
      <c r="O21">
        <f t="shared" si="1"/>
        <v>0</v>
      </c>
      <c r="P21">
        <f t="shared" si="2"/>
        <v>1</v>
      </c>
    </row>
    <row r="22" spans="1:16">
      <c r="A22" s="3" t="s">
        <v>35</v>
      </c>
      <c r="B22" s="4">
        <v>1</v>
      </c>
      <c r="D22" s="4">
        <v>1</v>
      </c>
      <c r="E22" s="4">
        <v>1</v>
      </c>
      <c r="F22" s="5">
        <v>1</v>
      </c>
      <c r="J22" s="6">
        <v>1</v>
      </c>
      <c r="K22" s="6">
        <v>1</v>
      </c>
      <c r="N22">
        <f t="shared" si="0"/>
        <v>1</v>
      </c>
      <c r="O22">
        <f t="shared" si="1"/>
        <v>1</v>
      </c>
      <c r="P22">
        <f t="shared" si="2"/>
        <v>1</v>
      </c>
    </row>
    <row r="23" spans="1:16">
      <c r="A23" s="3" t="s">
        <v>36</v>
      </c>
      <c r="B23" s="4">
        <v>1</v>
      </c>
      <c r="D23" s="4">
        <v>1</v>
      </c>
      <c r="N23">
        <f t="shared" si="0"/>
        <v>1</v>
      </c>
      <c r="O23">
        <f t="shared" si="1"/>
        <v>0</v>
      </c>
      <c r="P23">
        <f t="shared" si="2"/>
        <v>0</v>
      </c>
    </row>
    <row r="24" spans="1:16">
      <c r="A24" s="3" t="s">
        <v>37</v>
      </c>
      <c r="B24" s="4">
        <v>1</v>
      </c>
      <c r="D24" s="4">
        <v>1</v>
      </c>
      <c r="E24" s="4">
        <v>1</v>
      </c>
      <c r="I24" s="6">
        <v>1</v>
      </c>
      <c r="J24" s="6">
        <v>1</v>
      </c>
      <c r="N24">
        <f t="shared" si="0"/>
        <v>1</v>
      </c>
      <c r="O24">
        <f t="shared" si="1"/>
        <v>0</v>
      </c>
      <c r="P24">
        <f t="shared" si="2"/>
        <v>1</v>
      </c>
    </row>
    <row r="25" spans="1:16">
      <c r="A25" s="3" t="s">
        <v>38</v>
      </c>
      <c r="B25" s="4">
        <v>1</v>
      </c>
      <c r="D25" s="4">
        <v>1</v>
      </c>
      <c r="N25">
        <f t="shared" si="0"/>
        <v>1</v>
      </c>
      <c r="O25">
        <f t="shared" si="1"/>
        <v>0</v>
      </c>
      <c r="P25">
        <f t="shared" si="2"/>
        <v>0</v>
      </c>
    </row>
    <row r="26" spans="1:16">
      <c r="A26" s="3" t="s">
        <v>39</v>
      </c>
      <c r="B26" s="4">
        <v>1</v>
      </c>
      <c r="D26" s="4">
        <v>1</v>
      </c>
      <c r="N26">
        <f t="shared" si="0"/>
        <v>1</v>
      </c>
      <c r="O26">
        <f t="shared" si="1"/>
        <v>0</v>
      </c>
      <c r="P26">
        <f t="shared" si="2"/>
        <v>0</v>
      </c>
    </row>
    <row r="27" spans="1:16">
      <c r="A27" s="3" t="s">
        <v>40</v>
      </c>
      <c r="B27" s="4">
        <v>1</v>
      </c>
      <c r="D27" s="4">
        <v>1</v>
      </c>
      <c r="N27">
        <f t="shared" si="0"/>
        <v>1</v>
      </c>
      <c r="O27">
        <f t="shared" si="1"/>
        <v>0</v>
      </c>
      <c r="P27">
        <f t="shared" si="2"/>
        <v>0</v>
      </c>
    </row>
    <row r="28" spans="1:16">
      <c r="A28" s="3" t="s">
        <v>41</v>
      </c>
      <c r="B28" s="4">
        <v>1</v>
      </c>
      <c r="D28" s="4">
        <v>1</v>
      </c>
      <c r="J28" s="6">
        <v>1</v>
      </c>
      <c r="N28">
        <f t="shared" si="0"/>
        <v>1</v>
      </c>
      <c r="O28">
        <f t="shared" si="1"/>
        <v>0</v>
      </c>
      <c r="P28">
        <f t="shared" si="2"/>
        <v>1</v>
      </c>
    </row>
    <row r="29" spans="1:16">
      <c r="A29" s="3" t="s">
        <v>42</v>
      </c>
      <c r="B29" s="4">
        <v>1</v>
      </c>
      <c r="D29" s="4">
        <v>1</v>
      </c>
      <c r="E29" s="4">
        <v>1</v>
      </c>
      <c r="F29" s="5">
        <v>1</v>
      </c>
      <c r="I29" s="6">
        <v>1</v>
      </c>
      <c r="J29" s="6">
        <v>1</v>
      </c>
      <c r="K29" s="6">
        <v>1</v>
      </c>
      <c r="N29">
        <f t="shared" si="0"/>
        <v>1</v>
      </c>
      <c r="O29">
        <f t="shared" si="1"/>
        <v>1</v>
      </c>
      <c r="P29">
        <f t="shared" si="2"/>
        <v>1</v>
      </c>
    </row>
    <row r="30" spans="1:16">
      <c r="A30" s="3" t="s">
        <v>43</v>
      </c>
      <c r="B30" s="4">
        <v>1</v>
      </c>
      <c r="D30" s="4">
        <v>1</v>
      </c>
      <c r="E30" s="4">
        <v>1</v>
      </c>
      <c r="G30" s="5">
        <v>1</v>
      </c>
      <c r="I30" s="6">
        <v>1</v>
      </c>
      <c r="J30" s="6">
        <v>1</v>
      </c>
      <c r="K30" s="6">
        <v>1</v>
      </c>
      <c r="N30">
        <f t="shared" si="0"/>
        <v>1</v>
      </c>
      <c r="O30">
        <f t="shared" si="1"/>
        <v>1</v>
      </c>
      <c r="P30">
        <f t="shared" si="2"/>
        <v>1</v>
      </c>
    </row>
    <row r="31" spans="1:16">
      <c r="A31" s="3" t="s">
        <v>44</v>
      </c>
      <c r="B31" s="4">
        <v>1</v>
      </c>
      <c r="D31" s="4">
        <v>1</v>
      </c>
      <c r="F31" s="5">
        <v>1</v>
      </c>
      <c r="K31" s="6">
        <v>1</v>
      </c>
      <c r="L31" s="6">
        <v>1</v>
      </c>
      <c r="N31">
        <f t="shared" si="0"/>
        <v>1</v>
      </c>
      <c r="O31">
        <f t="shared" si="1"/>
        <v>1</v>
      </c>
      <c r="P31">
        <f t="shared" si="2"/>
        <v>1</v>
      </c>
    </row>
    <row r="32" spans="1:16">
      <c r="A32" s="3" t="s">
        <v>45</v>
      </c>
      <c r="B32" s="4">
        <v>1</v>
      </c>
      <c r="D32" s="4">
        <v>1</v>
      </c>
      <c r="I32" s="6">
        <v>1</v>
      </c>
      <c r="J32" s="6">
        <v>1</v>
      </c>
      <c r="K32" s="6">
        <v>1</v>
      </c>
      <c r="L32" s="6">
        <v>1</v>
      </c>
      <c r="N32">
        <f t="shared" si="0"/>
        <v>1</v>
      </c>
      <c r="O32">
        <f t="shared" si="1"/>
        <v>0</v>
      </c>
      <c r="P32">
        <f t="shared" si="2"/>
        <v>1</v>
      </c>
    </row>
    <row r="33" spans="1:16">
      <c r="A33" s="3" t="s">
        <v>46</v>
      </c>
      <c r="B33" s="4">
        <v>1</v>
      </c>
      <c r="D33" s="4">
        <v>1</v>
      </c>
      <c r="N33">
        <f t="shared" si="0"/>
        <v>1</v>
      </c>
      <c r="O33">
        <f t="shared" si="1"/>
        <v>0</v>
      </c>
      <c r="P33">
        <f t="shared" si="2"/>
        <v>0</v>
      </c>
    </row>
    <row r="34" spans="1:16">
      <c r="A34" s="3" t="s">
        <v>47</v>
      </c>
      <c r="B34" s="4">
        <v>1</v>
      </c>
      <c r="D34" s="4">
        <v>1</v>
      </c>
      <c r="N34">
        <f t="shared" si="0"/>
        <v>1</v>
      </c>
      <c r="O34">
        <f t="shared" si="1"/>
        <v>0</v>
      </c>
      <c r="P34">
        <f t="shared" si="2"/>
        <v>0</v>
      </c>
    </row>
    <row r="35" spans="1:16">
      <c r="A35" s="3" t="s">
        <v>48</v>
      </c>
      <c r="B35" s="4">
        <v>1</v>
      </c>
      <c r="D35" s="4">
        <v>1</v>
      </c>
      <c r="F35" s="5">
        <v>1</v>
      </c>
      <c r="N35">
        <f t="shared" ref="N35:N65" si="3">IF(SUM(B35:E35)&gt;0,1,0)</f>
        <v>1</v>
      </c>
      <c r="O35">
        <f t="shared" ref="O35:O65" si="4">IF(SUM(F35:H35)&gt;0,1,0)</f>
        <v>1</v>
      </c>
      <c r="P35">
        <f t="shared" ref="P35:P65" si="5">IF(SUM(I35:L35)&gt;0,1,0)</f>
        <v>0</v>
      </c>
    </row>
    <row r="36" spans="1:16">
      <c r="A36" s="3" t="s">
        <v>49</v>
      </c>
      <c r="B36" s="4">
        <v>1</v>
      </c>
      <c r="D36" s="4">
        <v>1</v>
      </c>
      <c r="E36" s="4">
        <v>1</v>
      </c>
      <c r="I36" s="6">
        <v>1</v>
      </c>
      <c r="J36" s="6">
        <v>1</v>
      </c>
      <c r="N36">
        <f t="shared" si="3"/>
        <v>1</v>
      </c>
      <c r="O36">
        <f t="shared" si="4"/>
        <v>0</v>
      </c>
      <c r="P36">
        <f t="shared" si="5"/>
        <v>1</v>
      </c>
    </row>
    <row r="37" spans="1:16">
      <c r="A37" s="3" t="s">
        <v>50</v>
      </c>
      <c r="B37" s="4">
        <v>1</v>
      </c>
      <c r="D37" s="4">
        <v>1</v>
      </c>
      <c r="F37" s="5">
        <v>1</v>
      </c>
      <c r="K37" s="6">
        <v>1</v>
      </c>
      <c r="N37">
        <f t="shared" si="3"/>
        <v>1</v>
      </c>
      <c r="O37">
        <f t="shared" si="4"/>
        <v>1</v>
      </c>
      <c r="P37">
        <f t="shared" si="5"/>
        <v>1</v>
      </c>
    </row>
    <row r="38" spans="1:16">
      <c r="A38" s="3" t="s">
        <v>51</v>
      </c>
      <c r="B38" s="4">
        <v>1</v>
      </c>
      <c r="D38" s="4">
        <v>1</v>
      </c>
      <c r="E38" s="4">
        <v>1</v>
      </c>
      <c r="F38" s="5">
        <v>1</v>
      </c>
      <c r="G38" s="5">
        <v>1</v>
      </c>
      <c r="J38" s="6">
        <v>1</v>
      </c>
      <c r="N38">
        <f t="shared" si="3"/>
        <v>1</v>
      </c>
      <c r="O38">
        <f t="shared" si="4"/>
        <v>1</v>
      </c>
      <c r="P38">
        <f t="shared" si="5"/>
        <v>1</v>
      </c>
    </row>
    <row r="39" spans="1:16">
      <c r="A39" s="3" t="s">
        <v>52</v>
      </c>
      <c r="B39" s="4">
        <v>1</v>
      </c>
      <c r="D39" s="4">
        <v>1</v>
      </c>
      <c r="E39" s="4">
        <v>1</v>
      </c>
      <c r="F39" s="5">
        <v>1</v>
      </c>
      <c r="J39" s="6">
        <v>1</v>
      </c>
      <c r="K39" s="6">
        <v>1</v>
      </c>
      <c r="N39">
        <f t="shared" si="3"/>
        <v>1</v>
      </c>
      <c r="O39">
        <f t="shared" si="4"/>
        <v>1</v>
      </c>
      <c r="P39">
        <f t="shared" si="5"/>
        <v>1</v>
      </c>
    </row>
    <row r="40" spans="1:16">
      <c r="A40" s="3" t="s">
        <v>53</v>
      </c>
      <c r="B40" s="4">
        <v>1</v>
      </c>
      <c r="D40" s="4">
        <v>1</v>
      </c>
      <c r="I40" s="6">
        <v>1</v>
      </c>
      <c r="K40" s="6">
        <v>1</v>
      </c>
      <c r="N40">
        <f t="shared" si="3"/>
        <v>1</v>
      </c>
      <c r="O40">
        <f t="shared" si="4"/>
        <v>0</v>
      </c>
      <c r="P40">
        <f t="shared" si="5"/>
        <v>1</v>
      </c>
    </row>
    <row r="41" spans="1:16">
      <c r="A41" s="3" t="s">
        <v>54</v>
      </c>
      <c r="B41" s="4">
        <v>1</v>
      </c>
      <c r="D41" s="4">
        <v>1</v>
      </c>
      <c r="E41" s="4">
        <v>1</v>
      </c>
      <c r="F41" s="5">
        <v>1</v>
      </c>
      <c r="J41" s="6">
        <v>1</v>
      </c>
      <c r="N41">
        <f t="shared" si="3"/>
        <v>1</v>
      </c>
      <c r="O41">
        <f t="shared" si="4"/>
        <v>1</v>
      </c>
      <c r="P41">
        <f t="shared" si="5"/>
        <v>1</v>
      </c>
    </row>
    <row r="42" spans="1:16">
      <c r="A42" s="3" t="s">
        <v>55</v>
      </c>
      <c r="B42" s="4">
        <v>1</v>
      </c>
      <c r="D42" s="4">
        <v>1</v>
      </c>
      <c r="N42">
        <f t="shared" si="3"/>
        <v>1</v>
      </c>
      <c r="O42">
        <f t="shared" si="4"/>
        <v>0</v>
      </c>
      <c r="P42">
        <f t="shared" si="5"/>
        <v>0</v>
      </c>
    </row>
    <row r="43" spans="1:16">
      <c r="A43" s="3" t="s">
        <v>56</v>
      </c>
      <c r="B43" s="4">
        <v>1</v>
      </c>
      <c r="D43" s="4">
        <v>1</v>
      </c>
      <c r="G43" s="5">
        <v>1</v>
      </c>
      <c r="N43">
        <f t="shared" si="3"/>
        <v>1</v>
      </c>
      <c r="O43">
        <f t="shared" si="4"/>
        <v>1</v>
      </c>
      <c r="P43">
        <f t="shared" si="5"/>
        <v>0</v>
      </c>
    </row>
    <row r="44" spans="1:16">
      <c r="A44" s="3" t="s">
        <v>57</v>
      </c>
      <c r="B44" s="4">
        <v>1</v>
      </c>
      <c r="D44" s="4">
        <v>1</v>
      </c>
      <c r="G44" s="5">
        <v>1</v>
      </c>
      <c r="H44" s="5">
        <v>1</v>
      </c>
      <c r="N44">
        <f t="shared" si="3"/>
        <v>1</v>
      </c>
      <c r="O44">
        <f t="shared" si="4"/>
        <v>1</v>
      </c>
      <c r="P44">
        <f t="shared" si="5"/>
        <v>0</v>
      </c>
    </row>
    <row r="45" spans="1:16">
      <c r="A45" s="3" t="s">
        <v>58</v>
      </c>
      <c r="B45" s="4">
        <v>1</v>
      </c>
      <c r="D45" s="4">
        <v>1</v>
      </c>
      <c r="E45" s="4">
        <v>1</v>
      </c>
      <c r="J45" s="6">
        <v>1</v>
      </c>
      <c r="N45">
        <f t="shared" si="3"/>
        <v>1</v>
      </c>
      <c r="O45">
        <f t="shared" si="4"/>
        <v>0</v>
      </c>
      <c r="P45">
        <f t="shared" si="5"/>
        <v>1</v>
      </c>
    </row>
    <row r="46" spans="1:16">
      <c r="A46" s="3" t="s">
        <v>59</v>
      </c>
      <c r="B46" s="4">
        <v>1</v>
      </c>
      <c r="D46" s="4">
        <v>1</v>
      </c>
      <c r="I46" s="6">
        <v>1</v>
      </c>
      <c r="L46" s="6">
        <v>1</v>
      </c>
      <c r="N46">
        <f t="shared" si="3"/>
        <v>1</v>
      </c>
      <c r="O46">
        <f t="shared" si="4"/>
        <v>0</v>
      </c>
      <c r="P46">
        <f t="shared" si="5"/>
        <v>1</v>
      </c>
    </row>
    <row r="47" spans="1:16">
      <c r="A47" s="3" t="s">
        <v>60</v>
      </c>
      <c r="B47" s="4">
        <v>1</v>
      </c>
      <c r="D47" s="4">
        <v>1</v>
      </c>
      <c r="J47" s="6">
        <v>1</v>
      </c>
      <c r="N47">
        <f t="shared" si="3"/>
        <v>1</v>
      </c>
      <c r="O47">
        <f t="shared" si="4"/>
        <v>0</v>
      </c>
      <c r="P47">
        <f t="shared" si="5"/>
        <v>1</v>
      </c>
    </row>
    <row r="48" spans="1:16">
      <c r="A48" s="3" t="s">
        <v>61</v>
      </c>
      <c r="B48" s="4">
        <v>1</v>
      </c>
      <c r="D48" s="4">
        <v>1</v>
      </c>
      <c r="E48" s="4">
        <v>1</v>
      </c>
      <c r="F48" s="5">
        <v>1</v>
      </c>
      <c r="G48" s="5">
        <v>1</v>
      </c>
      <c r="I48" s="6">
        <v>1</v>
      </c>
      <c r="J48" s="6">
        <v>1</v>
      </c>
      <c r="N48">
        <f t="shared" si="3"/>
        <v>1</v>
      </c>
      <c r="O48">
        <f t="shared" si="4"/>
        <v>1</v>
      </c>
      <c r="P48">
        <f t="shared" si="5"/>
        <v>1</v>
      </c>
    </row>
    <row r="49" spans="1:16">
      <c r="A49" s="3" t="s">
        <v>62</v>
      </c>
      <c r="B49" s="4">
        <v>1</v>
      </c>
      <c r="D49" s="4">
        <v>1</v>
      </c>
      <c r="E49" s="4">
        <v>1</v>
      </c>
      <c r="G49" s="5">
        <v>1</v>
      </c>
      <c r="J49" s="6">
        <v>1</v>
      </c>
      <c r="N49">
        <f t="shared" si="3"/>
        <v>1</v>
      </c>
      <c r="O49">
        <f t="shared" si="4"/>
        <v>1</v>
      </c>
      <c r="P49">
        <f t="shared" si="5"/>
        <v>1</v>
      </c>
    </row>
    <row r="50" spans="1:16">
      <c r="A50" s="3" t="s">
        <v>63</v>
      </c>
      <c r="B50" s="4">
        <v>1</v>
      </c>
      <c r="D50" s="4">
        <v>1</v>
      </c>
      <c r="F50" s="5">
        <v>1</v>
      </c>
      <c r="N50">
        <f t="shared" si="3"/>
        <v>1</v>
      </c>
      <c r="O50">
        <f t="shared" si="4"/>
        <v>1</v>
      </c>
      <c r="P50">
        <f t="shared" si="5"/>
        <v>0</v>
      </c>
    </row>
    <row r="51" spans="1:16">
      <c r="A51" s="3" t="s">
        <v>64</v>
      </c>
      <c r="B51" s="4">
        <v>1</v>
      </c>
      <c r="D51" s="4">
        <v>1</v>
      </c>
      <c r="N51">
        <f t="shared" si="3"/>
        <v>1</v>
      </c>
      <c r="O51">
        <f t="shared" si="4"/>
        <v>0</v>
      </c>
      <c r="P51">
        <f t="shared" si="5"/>
        <v>0</v>
      </c>
    </row>
    <row r="52" spans="1:16">
      <c r="A52" s="3" t="s">
        <v>65</v>
      </c>
      <c r="B52" s="4">
        <v>1</v>
      </c>
      <c r="D52" s="4">
        <v>1</v>
      </c>
      <c r="N52">
        <f t="shared" si="3"/>
        <v>1</v>
      </c>
      <c r="O52">
        <f t="shared" si="4"/>
        <v>0</v>
      </c>
      <c r="P52">
        <f t="shared" si="5"/>
        <v>0</v>
      </c>
    </row>
    <row r="53" spans="1:16">
      <c r="A53" s="3" t="s">
        <v>66</v>
      </c>
      <c r="B53" s="4">
        <v>1</v>
      </c>
      <c r="D53" s="4">
        <v>1</v>
      </c>
      <c r="G53" s="5">
        <v>1</v>
      </c>
      <c r="N53">
        <f t="shared" si="3"/>
        <v>1</v>
      </c>
      <c r="O53">
        <f t="shared" si="4"/>
        <v>1</v>
      </c>
      <c r="P53">
        <f t="shared" si="5"/>
        <v>0</v>
      </c>
    </row>
    <row r="54" spans="1:16">
      <c r="A54" s="3" t="s">
        <v>67</v>
      </c>
      <c r="B54" s="4">
        <v>1</v>
      </c>
      <c r="D54" s="4">
        <v>1</v>
      </c>
      <c r="E54" s="4">
        <v>1</v>
      </c>
      <c r="G54" s="5">
        <v>1</v>
      </c>
      <c r="J54" s="6">
        <v>1</v>
      </c>
      <c r="N54">
        <f t="shared" si="3"/>
        <v>1</v>
      </c>
      <c r="O54">
        <f t="shared" si="4"/>
        <v>1</v>
      </c>
      <c r="P54">
        <f t="shared" si="5"/>
        <v>1</v>
      </c>
    </row>
    <row r="55" spans="1:16">
      <c r="A55" s="3" t="s">
        <v>68</v>
      </c>
      <c r="B55" s="4">
        <v>1</v>
      </c>
      <c r="D55" s="4">
        <v>1</v>
      </c>
      <c r="G55" s="5">
        <v>1</v>
      </c>
      <c r="N55">
        <f t="shared" si="3"/>
        <v>1</v>
      </c>
      <c r="O55">
        <f t="shared" si="4"/>
        <v>1</v>
      </c>
      <c r="P55">
        <f t="shared" si="5"/>
        <v>0</v>
      </c>
    </row>
    <row r="56" spans="1:16">
      <c r="A56" s="3" t="s">
        <v>69</v>
      </c>
      <c r="J56" s="6">
        <v>1</v>
      </c>
      <c r="K56" s="6">
        <v>1</v>
      </c>
      <c r="N56">
        <f t="shared" si="3"/>
        <v>0</v>
      </c>
      <c r="O56">
        <f t="shared" si="4"/>
        <v>0</v>
      </c>
      <c r="P56">
        <f t="shared" si="5"/>
        <v>1</v>
      </c>
    </row>
    <row r="57" spans="1:16">
      <c r="A57" s="3" t="s">
        <v>70</v>
      </c>
      <c r="B57" s="4">
        <v>1</v>
      </c>
      <c r="D57" s="4">
        <v>1</v>
      </c>
      <c r="E57" s="4">
        <v>1</v>
      </c>
      <c r="N57">
        <f t="shared" si="3"/>
        <v>1</v>
      </c>
      <c r="O57">
        <f t="shared" si="4"/>
        <v>0</v>
      </c>
      <c r="P57">
        <f t="shared" si="5"/>
        <v>0</v>
      </c>
    </row>
    <row r="58" spans="1:16">
      <c r="A58" s="3" t="s">
        <v>71</v>
      </c>
      <c r="B58" s="4">
        <v>1</v>
      </c>
      <c r="J58" s="6">
        <v>1</v>
      </c>
      <c r="N58">
        <f t="shared" si="3"/>
        <v>1</v>
      </c>
      <c r="O58">
        <f t="shared" si="4"/>
        <v>0</v>
      </c>
      <c r="P58">
        <f t="shared" si="5"/>
        <v>1</v>
      </c>
    </row>
    <row r="59" spans="1:16">
      <c r="A59" s="3" t="s">
        <v>72</v>
      </c>
      <c r="B59" s="4">
        <v>1</v>
      </c>
      <c r="F59" s="5">
        <v>1</v>
      </c>
      <c r="N59">
        <f t="shared" si="3"/>
        <v>1</v>
      </c>
      <c r="O59">
        <f t="shared" si="4"/>
        <v>1</v>
      </c>
      <c r="P59">
        <f t="shared" si="5"/>
        <v>0</v>
      </c>
    </row>
    <row r="60" spans="1:16">
      <c r="A60" s="3" t="s">
        <v>73</v>
      </c>
      <c r="B60" s="4">
        <v>1</v>
      </c>
      <c r="J60" s="6">
        <v>1</v>
      </c>
      <c r="K60" s="6">
        <v>1</v>
      </c>
      <c r="N60">
        <f t="shared" si="3"/>
        <v>1</v>
      </c>
      <c r="O60">
        <f t="shared" si="4"/>
        <v>0</v>
      </c>
      <c r="P60">
        <f t="shared" si="5"/>
        <v>1</v>
      </c>
    </row>
    <row r="61" spans="1:16">
      <c r="A61" s="3" t="s">
        <v>74</v>
      </c>
      <c r="B61" s="4">
        <v>1</v>
      </c>
      <c r="D61" s="4">
        <v>1</v>
      </c>
      <c r="F61" s="5">
        <v>1</v>
      </c>
      <c r="I61" s="6">
        <v>1</v>
      </c>
      <c r="N61">
        <f t="shared" si="3"/>
        <v>1</v>
      </c>
      <c r="O61">
        <f t="shared" si="4"/>
        <v>1</v>
      </c>
      <c r="P61">
        <f t="shared" si="5"/>
        <v>1</v>
      </c>
    </row>
    <row r="62" spans="1:16">
      <c r="A62" s="3" t="s">
        <v>75</v>
      </c>
      <c r="B62" s="4">
        <v>1</v>
      </c>
      <c r="D62" s="4">
        <v>1</v>
      </c>
      <c r="G62" s="5">
        <v>1</v>
      </c>
      <c r="K62" s="6">
        <v>1</v>
      </c>
      <c r="N62">
        <f t="shared" si="3"/>
        <v>1</v>
      </c>
      <c r="O62">
        <f t="shared" si="4"/>
        <v>1</v>
      </c>
      <c r="P62">
        <f t="shared" si="5"/>
        <v>1</v>
      </c>
    </row>
    <row r="63" spans="1:16">
      <c r="A63" s="3" t="s">
        <v>76</v>
      </c>
      <c r="B63" s="4">
        <v>1</v>
      </c>
      <c r="D63" s="4">
        <v>1</v>
      </c>
      <c r="G63" s="5">
        <v>1</v>
      </c>
      <c r="N63">
        <f t="shared" si="3"/>
        <v>1</v>
      </c>
      <c r="O63">
        <f t="shared" si="4"/>
        <v>1</v>
      </c>
      <c r="P63">
        <f t="shared" si="5"/>
        <v>0</v>
      </c>
    </row>
    <row r="64" spans="1:16">
      <c r="A64" s="3" t="s">
        <v>77</v>
      </c>
      <c r="B64" s="4">
        <v>1</v>
      </c>
      <c r="D64" s="4">
        <v>1</v>
      </c>
      <c r="E64" s="4">
        <v>1</v>
      </c>
      <c r="G64" s="5">
        <v>1</v>
      </c>
      <c r="J64" s="6">
        <v>1</v>
      </c>
      <c r="K64" s="6">
        <v>1</v>
      </c>
      <c r="N64">
        <f t="shared" si="3"/>
        <v>1</v>
      </c>
      <c r="O64">
        <f t="shared" si="4"/>
        <v>1</v>
      </c>
      <c r="P64">
        <f t="shared" si="5"/>
        <v>1</v>
      </c>
    </row>
    <row r="65" spans="1:16">
      <c r="A65" s="3" t="s">
        <v>78</v>
      </c>
      <c r="B65" s="4">
        <v>1</v>
      </c>
      <c r="D65" s="4">
        <v>1</v>
      </c>
      <c r="E65" s="4">
        <v>1</v>
      </c>
      <c r="G65" s="5">
        <v>1</v>
      </c>
      <c r="J65" s="6">
        <v>1</v>
      </c>
      <c r="N65">
        <f t="shared" si="3"/>
        <v>1</v>
      </c>
      <c r="O65">
        <f t="shared" si="4"/>
        <v>1</v>
      </c>
      <c r="P65">
        <f t="shared" si="5"/>
        <v>1</v>
      </c>
    </row>
    <row r="66" spans="14:16">
      <c r="N66" s="31">
        <f>SUM(N2:N65)</f>
        <v>63</v>
      </c>
      <c r="O66" s="31">
        <f>SUM(O2:O65)</f>
        <v>28</v>
      </c>
      <c r="P66" s="31">
        <f>SUM(P2:P65)</f>
        <v>42</v>
      </c>
    </row>
  </sheetData>
  <sortState ref="A2:L65">
    <sortCondition ref="A2"/>
  </sortState>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9"/>
  <sheetViews>
    <sheetView workbookViewId="0">
      <selection activeCell="S54" sqref="S54"/>
    </sheetView>
  </sheetViews>
  <sheetFormatPr defaultColWidth="9" defaultRowHeight="13.5"/>
  <cols>
    <col min="1" max="1" width="71.5" customWidth="1"/>
    <col min="2" max="5" width="3.625" style="7" customWidth="1"/>
    <col min="6" max="8" width="3.625" style="8" customWidth="1"/>
    <col min="9" max="10" width="3.625" style="9" customWidth="1"/>
    <col min="11" max="12" width="4.75" style="9" customWidth="1"/>
    <col min="14" max="16" width="3.375" customWidth="1"/>
  </cols>
  <sheetData>
    <row r="1" spans="1:16">
      <c r="A1" s="10" t="s">
        <v>0</v>
      </c>
      <c r="B1" s="16" t="s">
        <v>1</v>
      </c>
      <c r="C1" s="16" t="s">
        <v>2</v>
      </c>
      <c r="D1" s="16" t="s">
        <v>3</v>
      </c>
      <c r="E1" s="16" t="s">
        <v>4</v>
      </c>
      <c r="F1" s="12" t="s">
        <v>5</v>
      </c>
      <c r="G1" s="12" t="s">
        <v>6</v>
      </c>
      <c r="H1" s="12" t="s">
        <v>7</v>
      </c>
      <c r="I1" s="15" t="s">
        <v>8</v>
      </c>
      <c r="J1" s="15" t="s">
        <v>9</v>
      </c>
      <c r="K1" s="15" t="s">
        <v>10</v>
      </c>
      <c r="L1" s="15" t="s">
        <v>11</v>
      </c>
      <c r="N1" t="s">
        <v>12</v>
      </c>
      <c r="O1" t="s">
        <v>13</v>
      </c>
      <c r="P1" t="s">
        <v>14</v>
      </c>
    </row>
    <row r="2" spans="1:16">
      <c r="A2" t="s">
        <v>79</v>
      </c>
      <c r="B2" s="7">
        <v>1</v>
      </c>
      <c r="C2" s="7">
        <v>0</v>
      </c>
      <c r="D2" s="7">
        <v>1</v>
      </c>
      <c r="E2" s="7">
        <v>0</v>
      </c>
      <c r="F2" s="8">
        <v>0</v>
      </c>
      <c r="G2" s="8">
        <v>0</v>
      </c>
      <c r="H2" s="8">
        <v>0</v>
      </c>
      <c r="I2" s="9">
        <v>0</v>
      </c>
      <c r="J2" s="9">
        <v>1</v>
      </c>
      <c r="K2" s="9">
        <v>0</v>
      </c>
      <c r="L2" s="9">
        <v>0</v>
      </c>
      <c r="N2">
        <f>IF(SUM(B2:E2)&gt;0,1,0)</f>
        <v>1</v>
      </c>
      <c r="O2">
        <f>IF(SUM(F2:H2)&gt;0,1,0)</f>
        <v>0</v>
      </c>
      <c r="P2">
        <f>IF(SUM(I2:L2)&gt;0,1,0)</f>
        <v>1</v>
      </c>
    </row>
    <row r="3" spans="1:16">
      <c r="A3" t="s">
        <v>80</v>
      </c>
      <c r="B3" s="7">
        <v>1</v>
      </c>
      <c r="C3" s="7">
        <v>0</v>
      </c>
      <c r="D3" s="7">
        <v>1</v>
      </c>
      <c r="E3" s="7">
        <v>0</v>
      </c>
      <c r="F3" s="8">
        <v>0</v>
      </c>
      <c r="G3" s="8">
        <v>0</v>
      </c>
      <c r="H3" s="8">
        <v>0</v>
      </c>
      <c r="I3" s="9">
        <v>0</v>
      </c>
      <c r="J3" s="9">
        <v>1</v>
      </c>
      <c r="K3" s="9">
        <v>0</v>
      </c>
      <c r="L3" s="9">
        <v>0</v>
      </c>
      <c r="N3">
        <f t="shared" ref="N3:N34" si="0">IF(SUM(B3:E3)&gt;0,1,0)</f>
        <v>1</v>
      </c>
      <c r="O3">
        <f t="shared" ref="O3:O34" si="1">IF(SUM(F3:H3)&gt;0,1,0)</f>
        <v>0</v>
      </c>
      <c r="P3">
        <f t="shared" ref="P3:P34" si="2">IF(SUM(I3:L3)&gt;0,1,0)</f>
        <v>1</v>
      </c>
    </row>
    <row r="4" spans="1:16">
      <c r="A4" t="s">
        <v>81</v>
      </c>
      <c r="B4" s="7">
        <v>1</v>
      </c>
      <c r="C4" s="7">
        <v>0</v>
      </c>
      <c r="D4" s="7">
        <v>1</v>
      </c>
      <c r="E4" s="7">
        <v>1</v>
      </c>
      <c r="F4" s="8">
        <v>0</v>
      </c>
      <c r="G4" s="8">
        <v>0</v>
      </c>
      <c r="H4" s="8">
        <v>0</v>
      </c>
      <c r="I4" s="9">
        <v>0</v>
      </c>
      <c r="J4" s="9">
        <v>1</v>
      </c>
      <c r="K4" s="9">
        <v>0</v>
      </c>
      <c r="L4" s="9">
        <v>0</v>
      </c>
      <c r="N4">
        <f t="shared" si="0"/>
        <v>1</v>
      </c>
      <c r="O4">
        <f t="shared" si="1"/>
        <v>0</v>
      </c>
      <c r="P4">
        <f t="shared" si="2"/>
        <v>1</v>
      </c>
    </row>
    <row r="5" spans="1:16">
      <c r="A5" t="s">
        <v>82</v>
      </c>
      <c r="B5" s="7">
        <v>1</v>
      </c>
      <c r="C5" s="7">
        <v>0</v>
      </c>
      <c r="D5" s="7">
        <v>1</v>
      </c>
      <c r="E5" s="7">
        <v>0</v>
      </c>
      <c r="F5" s="8">
        <v>0</v>
      </c>
      <c r="G5" s="8">
        <v>0</v>
      </c>
      <c r="H5" s="8">
        <v>0</v>
      </c>
      <c r="I5" s="9">
        <v>0</v>
      </c>
      <c r="J5" s="9">
        <v>1</v>
      </c>
      <c r="K5" s="9">
        <v>0</v>
      </c>
      <c r="L5" s="9">
        <v>0</v>
      </c>
      <c r="N5">
        <f t="shared" si="0"/>
        <v>1</v>
      </c>
      <c r="O5">
        <f t="shared" si="1"/>
        <v>0</v>
      </c>
      <c r="P5">
        <f t="shared" si="2"/>
        <v>1</v>
      </c>
    </row>
    <row r="6" spans="1:16">
      <c r="A6" t="s">
        <v>83</v>
      </c>
      <c r="B6" s="7">
        <v>0</v>
      </c>
      <c r="C6" s="7">
        <v>0</v>
      </c>
      <c r="D6" s="7">
        <v>0</v>
      </c>
      <c r="E6" s="7">
        <v>0</v>
      </c>
      <c r="F6" s="8">
        <v>0</v>
      </c>
      <c r="G6" s="8">
        <v>0</v>
      </c>
      <c r="H6" s="8">
        <v>0</v>
      </c>
      <c r="I6" s="9">
        <v>1</v>
      </c>
      <c r="J6" s="9">
        <v>0</v>
      </c>
      <c r="K6" s="9">
        <v>0</v>
      </c>
      <c r="L6" s="9">
        <v>0</v>
      </c>
      <c r="N6">
        <f t="shared" si="0"/>
        <v>0</v>
      </c>
      <c r="O6">
        <f t="shared" si="1"/>
        <v>0</v>
      </c>
      <c r="P6">
        <f t="shared" si="2"/>
        <v>1</v>
      </c>
    </row>
    <row r="7" spans="1:16">
      <c r="A7" t="s">
        <v>84</v>
      </c>
      <c r="B7" s="7">
        <v>0</v>
      </c>
      <c r="C7" s="7">
        <v>0</v>
      </c>
      <c r="D7" s="7">
        <v>0</v>
      </c>
      <c r="E7" s="7">
        <v>1</v>
      </c>
      <c r="F7" s="8">
        <v>0</v>
      </c>
      <c r="G7" s="8">
        <v>0</v>
      </c>
      <c r="H7" s="8">
        <v>0</v>
      </c>
      <c r="I7" s="9">
        <v>0</v>
      </c>
      <c r="J7" s="9">
        <v>1</v>
      </c>
      <c r="K7" s="9">
        <v>0</v>
      </c>
      <c r="L7" s="9">
        <v>1</v>
      </c>
      <c r="N7">
        <f t="shared" si="0"/>
        <v>1</v>
      </c>
      <c r="O7">
        <f t="shared" si="1"/>
        <v>0</v>
      </c>
      <c r="P7">
        <f t="shared" si="2"/>
        <v>1</v>
      </c>
    </row>
    <row r="8" spans="1:16">
      <c r="A8" t="s">
        <v>85</v>
      </c>
      <c r="B8" s="7">
        <v>0</v>
      </c>
      <c r="C8" s="7">
        <v>0</v>
      </c>
      <c r="D8" s="7">
        <v>0</v>
      </c>
      <c r="E8" s="7">
        <v>1</v>
      </c>
      <c r="F8" s="8">
        <v>0</v>
      </c>
      <c r="G8" s="8">
        <v>0</v>
      </c>
      <c r="H8" s="8">
        <v>0</v>
      </c>
      <c r="I8" s="9">
        <v>1</v>
      </c>
      <c r="J8" s="9">
        <v>1</v>
      </c>
      <c r="K8" s="9">
        <v>1</v>
      </c>
      <c r="L8" s="9">
        <v>1</v>
      </c>
      <c r="N8">
        <f t="shared" si="0"/>
        <v>1</v>
      </c>
      <c r="O8">
        <f t="shared" si="1"/>
        <v>0</v>
      </c>
      <c r="P8">
        <f t="shared" si="2"/>
        <v>1</v>
      </c>
    </row>
    <row r="9" spans="1:16">
      <c r="A9" t="s">
        <v>86</v>
      </c>
      <c r="B9" s="7">
        <v>0</v>
      </c>
      <c r="C9" s="7">
        <v>0</v>
      </c>
      <c r="D9" s="7">
        <v>1</v>
      </c>
      <c r="E9" s="7">
        <v>1</v>
      </c>
      <c r="F9" s="8">
        <v>0</v>
      </c>
      <c r="G9" s="8">
        <v>1</v>
      </c>
      <c r="H9" s="8">
        <v>0</v>
      </c>
      <c r="I9" s="9">
        <v>0</v>
      </c>
      <c r="J9" s="9">
        <v>0</v>
      </c>
      <c r="K9" s="9">
        <v>0</v>
      </c>
      <c r="L9" s="9">
        <v>0</v>
      </c>
      <c r="N9">
        <f t="shared" si="0"/>
        <v>1</v>
      </c>
      <c r="O9">
        <f t="shared" si="1"/>
        <v>1</v>
      </c>
      <c r="P9">
        <f t="shared" si="2"/>
        <v>0</v>
      </c>
    </row>
    <row r="10" spans="1:16">
      <c r="A10" t="s">
        <v>87</v>
      </c>
      <c r="B10" s="7">
        <v>1</v>
      </c>
      <c r="C10" s="7">
        <v>0</v>
      </c>
      <c r="D10" s="7">
        <v>1</v>
      </c>
      <c r="E10" s="7">
        <v>1</v>
      </c>
      <c r="F10" s="8">
        <v>0</v>
      </c>
      <c r="G10" s="8">
        <v>0</v>
      </c>
      <c r="H10" s="8">
        <v>0</v>
      </c>
      <c r="I10" s="9">
        <v>0</v>
      </c>
      <c r="J10" s="9">
        <v>0</v>
      </c>
      <c r="K10" s="9">
        <v>0</v>
      </c>
      <c r="L10" s="9">
        <v>0</v>
      </c>
      <c r="N10">
        <f t="shared" si="0"/>
        <v>1</v>
      </c>
      <c r="O10">
        <f t="shared" si="1"/>
        <v>0</v>
      </c>
      <c r="P10">
        <f t="shared" si="2"/>
        <v>0</v>
      </c>
    </row>
    <row r="11" spans="1:16">
      <c r="A11" t="s">
        <v>88</v>
      </c>
      <c r="B11" s="7">
        <v>1</v>
      </c>
      <c r="C11" s="7">
        <v>0</v>
      </c>
      <c r="D11" s="7">
        <v>1</v>
      </c>
      <c r="E11" s="7">
        <v>1</v>
      </c>
      <c r="F11" s="8">
        <v>0</v>
      </c>
      <c r="G11" s="8">
        <v>1</v>
      </c>
      <c r="H11" s="8">
        <v>0</v>
      </c>
      <c r="I11" s="9">
        <v>0</v>
      </c>
      <c r="J11" s="9">
        <v>1</v>
      </c>
      <c r="K11" s="9">
        <v>0</v>
      </c>
      <c r="L11" s="9">
        <v>0</v>
      </c>
      <c r="N11">
        <f t="shared" si="0"/>
        <v>1</v>
      </c>
      <c r="O11">
        <f t="shared" si="1"/>
        <v>1</v>
      </c>
      <c r="P11">
        <f t="shared" si="2"/>
        <v>1</v>
      </c>
    </row>
    <row r="12" spans="1:16">
      <c r="A12" t="s">
        <v>89</v>
      </c>
      <c r="B12" s="7">
        <v>0</v>
      </c>
      <c r="C12" s="7">
        <v>0</v>
      </c>
      <c r="D12" s="7">
        <v>0</v>
      </c>
      <c r="E12" s="7">
        <v>0</v>
      </c>
      <c r="F12" s="8">
        <v>0</v>
      </c>
      <c r="G12" s="8">
        <v>0</v>
      </c>
      <c r="H12" s="8">
        <v>0</v>
      </c>
      <c r="I12" s="9">
        <v>0</v>
      </c>
      <c r="J12" s="9">
        <v>0</v>
      </c>
      <c r="K12" s="9">
        <v>0</v>
      </c>
      <c r="L12" s="9">
        <v>0</v>
      </c>
      <c r="N12">
        <f t="shared" si="0"/>
        <v>0</v>
      </c>
      <c r="O12">
        <f t="shared" si="1"/>
        <v>0</v>
      </c>
      <c r="P12">
        <f t="shared" si="2"/>
        <v>0</v>
      </c>
    </row>
    <row r="13" spans="1:16">
      <c r="A13" t="s">
        <v>90</v>
      </c>
      <c r="B13" s="7">
        <v>0</v>
      </c>
      <c r="C13" s="7">
        <v>0</v>
      </c>
      <c r="D13" s="7">
        <v>1</v>
      </c>
      <c r="E13" s="7">
        <v>1</v>
      </c>
      <c r="F13" s="8">
        <v>1</v>
      </c>
      <c r="G13" s="8">
        <v>0</v>
      </c>
      <c r="H13" s="8">
        <v>0</v>
      </c>
      <c r="I13" s="9">
        <v>0</v>
      </c>
      <c r="J13" s="9">
        <v>1</v>
      </c>
      <c r="K13" s="9">
        <v>0</v>
      </c>
      <c r="L13" s="9">
        <v>0</v>
      </c>
      <c r="N13">
        <f t="shared" si="0"/>
        <v>1</v>
      </c>
      <c r="O13">
        <f t="shared" si="1"/>
        <v>1</v>
      </c>
      <c r="P13">
        <f t="shared" si="2"/>
        <v>1</v>
      </c>
    </row>
    <row r="14" spans="1:16">
      <c r="A14" t="s">
        <v>91</v>
      </c>
      <c r="B14" s="7">
        <v>1</v>
      </c>
      <c r="C14" s="7">
        <v>0</v>
      </c>
      <c r="D14" s="7">
        <v>1</v>
      </c>
      <c r="E14" s="7">
        <v>1</v>
      </c>
      <c r="F14" s="8">
        <v>0</v>
      </c>
      <c r="G14" s="8">
        <v>1</v>
      </c>
      <c r="H14" s="8">
        <v>0</v>
      </c>
      <c r="I14" s="9">
        <v>0</v>
      </c>
      <c r="J14" s="9">
        <v>1</v>
      </c>
      <c r="K14" s="9">
        <v>0</v>
      </c>
      <c r="L14" s="9">
        <v>0</v>
      </c>
      <c r="N14">
        <f t="shared" si="0"/>
        <v>1</v>
      </c>
      <c r="O14">
        <f t="shared" si="1"/>
        <v>1</v>
      </c>
      <c r="P14">
        <f t="shared" si="2"/>
        <v>1</v>
      </c>
    </row>
    <row r="15" spans="1:16">
      <c r="A15" t="s">
        <v>92</v>
      </c>
      <c r="B15" s="7">
        <v>1</v>
      </c>
      <c r="C15" s="7">
        <v>0</v>
      </c>
      <c r="D15" s="7">
        <v>1</v>
      </c>
      <c r="E15" s="7">
        <v>1</v>
      </c>
      <c r="F15" s="8">
        <v>0</v>
      </c>
      <c r="G15" s="8">
        <v>1</v>
      </c>
      <c r="H15" s="8">
        <v>0</v>
      </c>
      <c r="I15" s="9">
        <v>0</v>
      </c>
      <c r="J15" s="9">
        <v>1</v>
      </c>
      <c r="K15" s="9">
        <v>0</v>
      </c>
      <c r="L15" s="9">
        <v>0</v>
      </c>
      <c r="N15">
        <f t="shared" si="0"/>
        <v>1</v>
      </c>
      <c r="O15">
        <f t="shared" si="1"/>
        <v>1</v>
      </c>
      <c r="P15">
        <f t="shared" si="2"/>
        <v>1</v>
      </c>
    </row>
    <row r="16" spans="1:16">
      <c r="A16" t="s">
        <v>93</v>
      </c>
      <c r="B16" s="7">
        <v>1</v>
      </c>
      <c r="C16" s="7">
        <v>0</v>
      </c>
      <c r="D16" s="7">
        <v>1</v>
      </c>
      <c r="E16" s="7">
        <v>1</v>
      </c>
      <c r="F16" s="8">
        <v>0</v>
      </c>
      <c r="G16" s="8">
        <v>0</v>
      </c>
      <c r="H16" s="8">
        <v>0</v>
      </c>
      <c r="I16" s="9">
        <v>1</v>
      </c>
      <c r="J16" s="9">
        <v>1</v>
      </c>
      <c r="K16" s="9">
        <v>0</v>
      </c>
      <c r="L16" s="9">
        <v>0</v>
      </c>
      <c r="N16">
        <f t="shared" si="0"/>
        <v>1</v>
      </c>
      <c r="O16">
        <f t="shared" si="1"/>
        <v>0</v>
      </c>
      <c r="P16">
        <f t="shared" si="2"/>
        <v>1</v>
      </c>
    </row>
    <row r="17" spans="1:16">
      <c r="A17" t="s">
        <v>94</v>
      </c>
      <c r="B17" s="7">
        <v>1</v>
      </c>
      <c r="C17" s="7">
        <v>0</v>
      </c>
      <c r="D17" s="7">
        <v>1</v>
      </c>
      <c r="E17" s="7">
        <v>0</v>
      </c>
      <c r="F17" s="8">
        <v>0</v>
      </c>
      <c r="G17" s="8">
        <v>0</v>
      </c>
      <c r="H17" s="8">
        <v>0</v>
      </c>
      <c r="I17" s="9">
        <v>0</v>
      </c>
      <c r="J17" s="9">
        <v>0</v>
      </c>
      <c r="K17" s="9">
        <v>0</v>
      </c>
      <c r="L17" s="9">
        <v>0</v>
      </c>
      <c r="N17">
        <f t="shared" si="0"/>
        <v>1</v>
      </c>
      <c r="O17">
        <f t="shared" si="1"/>
        <v>0</v>
      </c>
      <c r="P17">
        <f t="shared" si="2"/>
        <v>0</v>
      </c>
    </row>
    <row r="18" spans="1:16">
      <c r="A18" t="s">
        <v>95</v>
      </c>
      <c r="B18" s="7">
        <v>1</v>
      </c>
      <c r="C18" s="7">
        <v>0</v>
      </c>
      <c r="D18" s="7">
        <v>1</v>
      </c>
      <c r="E18" s="7">
        <v>0</v>
      </c>
      <c r="F18" s="8">
        <v>0</v>
      </c>
      <c r="G18" s="8">
        <v>0</v>
      </c>
      <c r="H18" s="8">
        <v>0</v>
      </c>
      <c r="I18" s="9">
        <v>0</v>
      </c>
      <c r="J18" s="9">
        <v>1</v>
      </c>
      <c r="K18" s="9">
        <v>0</v>
      </c>
      <c r="L18" s="9">
        <v>0</v>
      </c>
      <c r="N18">
        <f t="shared" si="0"/>
        <v>1</v>
      </c>
      <c r="O18">
        <f t="shared" si="1"/>
        <v>0</v>
      </c>
      <c r="P18">
        <f t="shared" si="2"/>
        <v>1</v>
      </c>
    </row>
    <row r="19" spans="1:16">
      <c r="A19" t="s">
        <v>96</v>
      </c>
      <c r="B19" s="7">
        <v>0</v>
      </c>
      <c r="C19" s="7">
        <v>0</v>
      </c>
      <c r="D19" s="7">
        <v>0</v>
      </c>
      <c r="E19" s="7">
        <v>1</v>
      </c>
      <c r="F19" s="8">
        <v>0</v>
      </c>
      <c r="G19" s="8">
        <v>0</v>
      </c>
      <c r="H19" s="8">
        <v>0</v>
      </c>
      <c r="I19" s="9">
        <v>0</v>
      </c>
      <c r="J19" s="9">
        <v>1</v>
      </c>
      <c r="K19" s="9">
        <v>0</v>
      </c>
      <c r="L19" s="9">
        <v>1</v>
      </c>
      <c r="N19">
        <f t="shared" si="0"/>
        <v>1</v>
      </c>
      <c r="O19">
        <f t="shared" si="1"/>
        <v>0</v>
      </c>
      <c r="P19">
        <f t="shared" si="2"/>
        <v>1</v>
      </c>
    </row>
    <row r="20" spans="1:16">
      <c r="A20" t="s">
        <v>97</v>
      </c>
      <c r="B20" s="7">
        <v>0</v>
      </c>
      <c r="C20" s="7">
        <v>0</v>
      </c>
      <c r="D20" s="7">
        <v>0</v>
      </c>
      <c r="E20" s="7">
        <v>1</v>
      </c>
      <c r="F20" s="8">
        <v>1</v>
      </c>
      <c r="G20" s="8">
        <v>0</v>
      </c>
      <c r="H20" s="8">
        <v>0</v>
      </c>
      <c r="I20" s="9">
        <v>0</v>
      </c>
      <c r="J20" s="9">
        <v>1</v>
      </c>
      <c r="K20" s="9">
        <v>0</v>
      </c>
      <c r="L20" s="9">
        <v>0</v>
      </c>
      <c r="N20">
        <f t="shared" si="0"/>
        <v>1</v>
      </c>
      <c r="O20">
        <f t="shared" si="1"/>
        <v>1</v>
      </c>
      <c r="P20">
        <f t="shared" si="2"/>
        <v>1</v>
      </c>
    </row>
    <row r="21" spans="1:16">
      <c r="A21" t="s">
        <v>98</v>
      </c>
      <c r="B21" s="7">
        <v>1</v>
      </c>
      <c r="C21" s="7">
        <v>0</v>
      </c>
      <c r="D21" s="7">
        <v>0</v>
      </c>
      <c r="E21" s="7">
        <v>1</v>
      </c>
      <c r="F21" s="8">
        <v>0</v>
      </c>
      <c r="G21" s="8">
        <v>0</v>
      </c>
      <c r="H21" s="8">
        <v>0</v>
      </c>
      <c r="I21" s="9">
        <v>1</v>
      </c>
      <c r="J21" s="9">
        <v>1</v>
      </c>
      <c r="K21" s="9">
        <v>0</v>
      </c>
      <c r="L21" s="9">
        <v>0</v>
      </c>
      <c r="N21">
        <f t="shared" si="0"/>
        <v>1</v>
      </c>
      <c r="O21">
        <f t="shared" si="1"/>
        <v>0</v>
      </c>
      <c r="P21">
        <f t="shared" si="2"/>
        <v>1</v>
      </c>
    </row>
    <row r="22" spans="1:16">
      <c r="A22" t="s">
        <v>99</v>
      </c>
      <c r="B22" s="7">
        <v>1</v>
      </c>
      <c r="C22" s="7">
        <v>0</v>
      </c>
      <c r="D22" s="7">
        <v>1</v>
      </c>
      <c r="E22" s="7">
        <v>1</v>
      </c>
      <c r="F22" s="8">
        <v>1</v>
      </c>
      <c r="G22" s="8">
        <v>0</v>
      </c>
      <c r="H22" s="8">
        <v>1</v>
      </c>
      <c r="I22" s="9">
        <v>0</v>
      </c>
      <c r="J22" s="9">
        <v>1</v>
      </c>
      <c r="K22" s="9">
        <v>0</v>
      </c>
      <c r="L22" s="9">
        <v>0</v>
      </c>
      <c r="N22">
        <f t="shared" si="0"/>
        <v>1</v>
      </c>
      <c r="O22">
        <f t="shared" si="1"/>
        <v>1</v>
      </c>
      <c r="P22">
        <f t="shared" si="2"/>
        <v>1</v>
      </c>
    </row>
    <row r="23" spans="1:16">
      <c r="A23" t="s">
        <v>100</v>
      </c>
      <c r="B23" s="7">
        <v>1</v>
      </c>
      <c r="C23" s="7">
        <v>0</v>
      </c>
      <c r="D23" s="7">
        <v>1</v>
      </c>
      <c r="E23" s="7">
        <v>0</v>
      </c>
      <c r="F23" s="8">
        <v>0</v>
      </c>
      <c r="G23" s="8">
        <v>0</v>
      </c>
      <c r="H23" s="8">
        <v>0</v>
      </c>
      <c r="I23" s="9">
        <v>0</v>
      </c>
      <c r="J23" s="9">
        <v>0</v>
      </c>
      <c r="K23" s="9">
        <v>0</v>
      </c>
      <c r="L23" s="9">
        <v>0</v>
      </c>
      <c r="N23">
        <f t="shared" si="0"/>
        <v>1</v>
      </c>
      <c r="O23">
        <f t="shared" si="1"/>
        <v>0</v>
      </c>
      <c r="P23">
        <f t="shared" si="2"/>
        <v>0</v>
      </c>
    </row>
    <row r="24" spans="1:16">
      <c r="A24" t="s">
        <v>101</v>
      </c>
      <c r="B24" s="7">
        <v>1</v>
      </c>
      <c r="C24" s="7">
        <v>0</v>
      </c>
      <c r="D24" s="7">
        <v>1</v>
      </c>
      <c r="E24" s="7">
        <v>1</v>
      </c>
      <c r="F24" s="8">
        <v>0</v>
      </c>
      <c r="G24" s="8">
        <v>0</v>
      </c>
      <c r="H24" s="8">
        <v>0</v>
      </c>
      <c r="I24" s="9">
        <v>1</v>
      </c>
      <c r="J24" s="9">
        <v>1</v>
      </c>
      <c r="K24" s="9">
        <v>0</v>
      </c>
      <c r="L24" s="9">
        <v>0</v>
      </c>
      <c r="N24">
        <f t="shared" si="0"/>
        <v>1</v>
      </c>
      <c r="O24">
        <f t="shared" si="1"/>
        <v>0</v>
      </c>
      <c r="P24">
        <f t="shared" si="2"/>
        <v>1</v>
      </c>
    </row>
    <row r="25" spans="1:16">
      <c r="A25" t="s">
        <v>102</v>
      </c>
      <c r="B25" s="7">
        <v>1</v>
      </c>
      <c r="C25" s="7">
        <v>0</v>
      </c>
      <c r="D25" s="7">
        <v>1</v>
      </c>
      <c r="E25" s="7">
        <v>0</v>
      </c>
      <c r="F25" s="8">
        <v>0</v>
      </c>
      <c r="G25" s="8">
        <v>0</v>
      </c>
      <c r="H25" s="8">
        <v>0</v>
      </c>
      <c r="I25" s="9">
        <v>0</v>
      </c>
      <c r="J25" s="9">
        <v>1</v>
      </c>
      <c r="K25" s="9">
        <v>0</v>
      </c>
      <c r="L25" s="9">
        <v>0</v>
      </c>
      <c r="N25">
        <f t="shared" si="0"/>
        <v>1</v>
      </c>
      <c r="O25">
        <f t="shared" si="1"/>
        <v>0</v>
      </c>
      <c r="P25">
        <f t="shared" si="2"/>
        <v>1</v>
      </c>
    </row>
    <row r="26" spans="1:16">
      <c r="A26" t="s">
        <v>103</v>
      </c>
      <c r="B26" s="7">
        <v>1</v>
      </c>
      <c r="C26" s="7">
        <v>0</v>
      </c>
      <c r="D26" s="7">
        <v>1</v>
      </c>
      <c r="E26" s="7">
        <v>0</v>
      </c>
      <c r="F26" s="8">
        <v>0</v>
      </c>
      <c r="G26" s="8">
        <v>0</v>
      </c>
      <c r="H26" s="8">
        <v>0</v>
      </c>
      <c r="I26" s="9">
        <v>0</v>
      </c>
      <c r="J26" s="9">
        <v>1</v>
      </c>
      <c r="K26" s="9">
        <v>0</v>
      </c>
      <c r="L26" s="9">
        <v>0</v>
      </c>
      <c r="N26">
        <f t="shared" si="0"/>
        <v>1</v>
      </c>
      <c r="O26">
        <f t="shared" si="1"/>
        <v>0</v>
      </c>
      <c r="P26">
        <f t="shared" si="2"/>
        <v>1</v>
      </c>
    </row>
    <row r="27" spans="1:16">
      <c r="A27" t="s">
        <v>104</v>
      </c>
      <c r="B27" s="7">
        <v>1</v>
      </c>
      <c r="C27" s="7">
        <v>0</v>
      </c>
      <c r="D27" s="7">
        <v>1</v>
      </c>
      <c r="E27" s="7">
        <v>0</v>
      </c>
      <c r="F27" s="8">
        <v>0</v>
      </c>
      <c r="G27" s="8">
        <v>0</v>
      </c>
      <c r="H27" s="8">
        <v>0</v>
      </c>
      <c r="I27" s="9">
        <v>0</v>
      </c>
      <c r="J27" s="9">
        <v>0</v>
      </c>
      <c r="K27" s="9">
        <v>0</v>
      </c>
      <c r="L27" s="9">
        <v>0</v>
      </c>
      <c r="N27">
        <f t="shared" si="0"/>
        <v>1</v>
      </c>
      <c r="O27">
        <f t="shared" si="1"/>
        <v>0</v>
      </c>
      <c r="P27">
        <f t="shared" si="2"/>
        <v>0</v>
      </c>
    </row>
    <row r="28" spans="1:16">
      <c r="A28" t="s">
        <v>105</v>
      </c>
      <c r="B28" s="7">
        <v>1</v>
      </c>
      <c r="C28" s="7">
        <v>0</v>
      </c>
      <c r="D28" s="7">
        <v>1</v>
      </c>
      <c r="E28" s="7">
        <v>1</v>
      </c>
      <c r="F28" s="8">
        <v>0</v>
      </c>
      <c r="G28" s="8">
        <v>0</v>
      </c>
      <c r="H28" s="8">
        <v>0</v>
      </c>
      <c r="I28" s="9">
        <v>0</v>
      </c>
      <c r="J28" s="9">
        <v>1</v>
      </c>
      <c r="K28" s="9">
        <v>0</v>
      </c>
      <c r="L28" s="9">
        <v>0</v>
      </c>
      <c r="N28">
        <f t="shared" si="0"/>
        <v>1</v>
      </c>
      <c r="O28">
        <f t="shared" si="1"/>
        <v>0</v>
      </c>
      <c r="P28">
        <f t="shared" si="2"/>
        <v>1</v>
      </c>
    </row>
    <row r="29" spans="1:16">
      <c r="A29" t="s">
        <v>106</v>
      </c>
      <c r="B29" s="7">
        <v>1</v>
      </c>
      <c r="C29" s="7">
        <v>0</v>
      </c>
      <c r="D29" s="7">
        <v>1</v>
      </c>
      <c r="E29" s="7">
        <v>1</v>
      </c>
      <c r="F29" s="8">
        <v>1</v>
      </c>
      <c r="G29" s="8">
        <v>0</v>
      </c>
      <c r="H29" s="8">
        <v>0</v>
      </c>
      <c r="I29" s="9">
        <v>1</v>
      </c>
      <c r="J29" s="9">
        <v>1</v>
      </c>
      <c r="K29" s="9">
        <v>0</v>
      </c>
      <c r="L29" s="9">
        <v>0</v>
      </c>
      <c r="N29">
        <f t="shared" si="0"/>
        <v>1</v>
      </c>
      <c r="O29">
        <f t="shared" si="1"/>
        <v>1</v>
      </c>
      <c r="P29">
        <f t="shared" si="2"/>
        <v>1</v>
      </c>
    </row>
    <row r="30" spans="1:16">
      <c r="A30" t="s">
        <v>107</v>
      </c>
      <c r="B30" s="7">
        <v>0</v>
      </c>
      <c r="C30" s="7">
        <v>0</v>
      </c>
      <c r="D30" s="7">
        <v>0</v>
      </c>
      <c r="E30" s="7">
        <v>1</v>
      </c>
      <c r="F30" s="8">
        <v>0</v>
      </c>
      <c r="G30" s="8">
        <v>0</v>
      </c>
      <c r="H30" s="8">
        <v>0</v>
      </c>
      <c r="I30" s="9">
        <v>1</v>
      </c>
      <c r="J30" s="9">
        <v>1</v>
      </c>
      <c r="K30" s="9">
        <v>1</v>
      </c>
      <c r="L30" s="9">
        <v>1</v>
      </c>
      <c r="N30">
        <f t="shared" si="0"/>
        <v>1</v>
      </c>
      <c r="O30">
        <f t="shared" si="1"/>
        <v>0</v>
      </c>
      <c r="P30">
        <f t="shared" si="2"/>
        <v>1</v>
      </c>
    </row>
    <row r="31" spans="1:16">
      <c r="A31" t="s">
        <v>108</v>
      </c>
      <c r="B31" s="7">
        <v>0</v>
      </c>
      <c r="C31" s="7">
        <v>0</v>
      </c>
      <c r="D31" s="7">
        <v>0</v>
      </c>
      <c r="E31" s="7">
        <v>0</v>
      </c>
      <c r="F31" s="8">
        <v>0</v>
      </c>
      <c r="G31" s="8">
        <v>0</v>
      </c>
      <c r="H31" s="8">
        <v>0</v>
      </c>
      <c r="I31" s="9">
        <v>0</v>
      </c>
      <c r="J31" s="9">
        <v>1</v>
      </c>
      <c r="K31" s="9">
        <v>0</v>
      </c>
      <c r="L31" s="9">
        <v>1</v>
      </c>
      <c r="N31">
        <f t="shared" si="0"/>
        <v>0</v>
      </c>
      <c r="O31">
        <f t="shared" si="1"/>
        <v>0</v>
      </c>
      <c r="P31">
        <f t="shared" si="2"/>
        <v>1</v>
      </c>
    </row>
    <row r="32" spans="1:16">
      <c r="A32" t="s">
        <v>109</v>
      </c>
      <c r="B32" s="7">
        <v>0</v>
      </c>
      <c r="C32" s="7">
        <v>0</v>
      </c>
      <c r="D32" s="7">
        <v>0</v>
      </c>
      <c r="E32" s="7">
        <v>0</v>
      </c>
      <c r="F32" s="8">
        <v>0</v>
      </c>
      <c r="G32" s="8">
        <v>0</v>
      </c>
      <c r="H32" s="8">
        <v>0</v>
      </c>
      <c r="I32" s="9">
        <v>1</v>
      </c>
      <c r="J32" s="9">
        <v>1</v>
      </c>
      <c r="K32" s="9">
        <v>1</v>
      </c>
      <c r="L32" s="9">
        <v>1</v>
      </c>
      <c r="N32">
        <f t="shared" si="0"/>
        <v>0</v>
      </c>
      <c r="O32">
        <f t="shared" si="1"/>
        <v>0</v>
      </c>
      <c r="P32">
        <f t="shared" si="2"/>
        <v>1</v>
      </c>
    </row>
    <row r="33" spans="1:16">
      <c r="A33" t="s">
        <v>110</v>
      </c>
      <c r="B33" s="7">
        <v>1</v>
      </c>
      <c r="C33" s="7">
        <v>0</v>
      </c>
      <c r="D33" s="7">
        <v>0</v>
      </c>
      <c r="E33" s="7">
        <v>0</v>
      </c>
      <c r="F33" s="8">
        <v>0</v>
      </c>
      <c r="G33" s="8">
        <v>0</v>
      </c>
      <c r="H33" s="8">
        <v>0</v>
      </c>
      <c r="I33" s="9">
        <v>0</v>
      </c>
      <c r="J33" s="9">
        <v>0</v>
      </c>
      <c r="K33" s="9">
        <v>0</v>
      </c>
      <c r="L33" s="9">
        <v>0</v>
      </c>
      <c r="N33">
        <f t="shared" si="0"/>
        <v>1</v>
      </c>
      <c r="O33">
        <f t="shared" si="1"/>
        <v>0</v>
      </c>
      <c r="P33">
        <f t="shared" si="2"/>
        <v>0</v>
      </c>
    </row>
    <row r="34" spans="1:16">
      <c r="A34" t="s">
        <v>111</v>
      </c>
      <c r="B34" s="7">
        <v>1</v>
      </c>
      <c r="C34" s="7">
        <v>0</v>
      </c>
      <c r="D34" s="7">
        <v>1</v>
      </c>
      <c r="E34" s="7">
        <v>0</v>
      </c>
      <c r="F34" s="8">
        <v>0</v>
      </c>
      <c r="G34" s="8">
        <v>0</v>
      </c>
      <c r="H34" s="8">
        <v>0</v>
      </c>
      <c r="I34" s="9">
        <v>0</v>
      </c>
      <c r="J34" s="9">
        <v>0</v>
      </c>
      <c r="K34" s="9">
        <v>0</v>
      </c>
      <c r="L34" s="9">
        <v>0</v>
      </c>
      <c r="N34">
        <f t="shared" si="0"/>
        <v>1</v>
      </c>
      <c r="O34">
        <f t="shared" si="1"/>
        <v>0</v>
      </c>
      <c r="P34">
        <f t="shared" si="2"/>
        <v>0</v>
      </c>
    </row>
    <row r="35" spans="1:16">
      <c r="A35" t="s">
        <v>112</v>
      </c>
      <c r="B35" s="7">
        <v>0</v>
      </c>
      <c r="C35" s="7">
        <v>0</v>
      </c>
      <c r="D35" s="7">
        <v>1</v>
      </c>
      <c r="E35" s="7">
        <v>0</v>
      </c>
      <c r="F35" s="8">
        <v>1</v>
      </c>
      <c r="G35" s="8">
        <v>0</v>
      </c>
      <c r="H35" s="8">
        <v>0</v>
      </c>
      <c r="I35" s="9">
        <v>0</v>
      </c>
      <c r="J35" s="9">
        <v>0</v>
      </c>
      <c r="K35" s="9">
        <v>0</v>
      </c>
      <c r="L35" s="9">
        <v>0</v>
      </c>
      <c r="N35">
        <f t="shared" ref="N35:N65" si="3">IF(SUM(B35:E35)&gt;0,1,0)</f>
        <v>1</v>
      </c>
      <c r="O35">
        <f t="shared" ref="O35:O65" si="4">IF(SUM(F35:H35)&gt;0,1,0)</f>
        <v>1</v>
      </c>
      <c r="P35">
        <f t="shared" ref="P35:P65" si="5">IF(SUM(I35:L35)&gt;0,1,0)</f>
        <v>0</v>
      </c>
    </row>
    <row r="36" spans="1:16">
      <c r="A36" t="s">
        <v>113</v>
      </c>
      <c r="B36" s="7">
        <v>0</v>
      </c>
      <c r="C36" s="7">
        <v>0</v>
      </c>
      <c r="D36" s="7">
        <v>0</v>
      </c>
      <c r="E36" s="7">
        <v>1</v>
      </c>
      <c r="F36" s="8">
        <v>0</v>
      </c>
      <c r="G36" s="8">
        <v>0</v>
      </c>
      <c r="H36" s="8">
        <v>0</v>
      </c>
      <c r="I36" s="9">
        <v>1</v>
      </c>
      <c r="J36" s="9">
        <v>1</v>
      </c>
      <c r="K36" s="9">
        <v>0</v>
      </c>
      <c r="L36" s="9">
        <v>0</v>
      </c>
      <c r="N36">
        <f t="shared" si="3"/>
        <v>1</v>
      </c>
      <c r="O36">
        <f t="shared" si="4"/>
        <v>0</v>
      </c>
      <c r="P36">
        <f t="shared" si="5"/>
        <v>1</v>
      </c>
    </row>
    <row r="37" spans="1:16">
      <c r="A37" t="s">
        <v>114</v>
      </c>
      <c r="B37" s="7">
        <v>1</v>
      </c>
      <c r="C37" s="7">
        <v>0</v>
      </c>
      <c r="D37" s="7">
        <v>1</v>
      </c>
      <c r="E37" s="7">
        <v>0</v>
      </c>
      <c r="F37" s="8">
        <v>1</v>
      </c>
      <c r="G37" s="8">
        <v>0</v>
      </c>
      <c r="H37" s="8">
        <v>0</v>
      </c>
      <c r="I37" s="9">
        <v>0</v>
      </c>
      <c r="J37" s="9">
        <v>1</v>
      </c>
      <c r="K37" s="9">
        <v>0</v>
      </c>
      <c r="L37" s="9">
        <v>0</v>
      </c>
      <c r="N37">
        <f t="shared" si="3"/>
        <v>1</v>
      </c>
      <c r="O37">
        <f t="shared" si="4"/>
        <v>1</v>
      </c>
      <c r="P37">
        <f t="shared" si="5"/>
        <v>1</v>
      </c>
    </row>
    <row r="38" spans="1:16">
      <c r="A38" t="s">
        <v>115</v>
      </c>
      <c r="B38" s="7">
        <v>1</v>
      </c>
      <c r="C38" s="7">
        <v>0</v>
      </c>
      <c r="D38" s="7">
        <v>1</v>
      </c>
      <c r="E38" s="7">
        <v>1</v>
      </c>
      <c r="F38" s="8">
        <v>0</v>
      </c>
      <c r="G38" s="8">
        <v>1</v>
      </c>
      <c r="H38" s="8">
        <v>0</v>
      </c>
      <c r="I38" s="9">
        <v>0</v>
      </c>
      <c r="J38" s="9">
        <v>1</v>
      </c>
      <c r="K38" s="9">
        <v>0</v>
      </c>
      <c r="L38" s="9">
        <v>0</v>
      </c>
      <c r="N38">
        <f t="shared" si="3"/>
        <v>1</v>
      </c>
      <c r="O38">
        <f t="shared" si="4"/>
        <v>1</v>
      </c>
      <c r="P38">
        <f t="shared" si="5"/>
        <v>1</v>
      </c>
    </row>
    <row r="39" spans="1:16">
      <c r="A39" t="s">
        <v>116</v>
      </c>
      <c r="B39" s="7">
        <v>0</v>
      </c>
      <c r="C39" s="7">
        <v>0</v>
      </c>
      <c r="D39" s="7">
        <v>1</v>
      </c>
      <c r="E39" s="7">
        <v>1</v>
      </c>
      <c r="F39" s="8">
        <v>0</v>
      </c>
      <c r="G39" s="8">
        <v>0</v>
      </c>
      <c r="H39" s="8">
        <v>0</v>
      </c>
      <c r="I39" s="9">
        <v>0</v>
      </c>
      <c r="J39" s="9">
        <v>1</v>
      </c>
      <c r="K39" s="9">
        <v>0</v>
      </c>
      <c r="L39" s="9">
        <v>0</v>
      </c>
      <c r="N39">
        <f t="shared" si="3"/>
        <v>1</v>
      </c>
      <c r="O39">
        <f t="shared" si="4"/>
        <v>0</v>
      </c>
      <c r="P39">
        <f t="shared" si="5"/>
        <v>1</v>
      </c>
    </row>
    <row r="40" spans="1:16">
      <c r="A40" t="s">
        <v>117</v>
      </c>
      <c r="B40" s="7">
        <v>0</v>
      </c>
      <c r="C40" s="7">
        <v>0</v>
      </c>
      <c r="D40" s="7">
        <v>0</v>
      </c>
      <c r="E40" s="7">
        <v>0</v>
      </c>
      <c r="F40" s="8">
        <v>0</v>
      </c>
      <c r="G40" s="8">
        <v>0</v>
      </c>
      <c r="H40" s="8">
        <v>0</v>
      </c>
      <c r="I40" s="9">
        <v>1</v>
      </c>
      <c r="J40" s="9">
        <v>1</v>
      </c>
      <c r="K40" s="9">
        <v>0</v>
      </c>
      <c r="L40" s="9">
        <v>0</v>
      </c>
      <c r="N40">
        <f t="shared" si="3"/>
        <v>0</v>
      </c>
      <c r="O40">
        <f t="shared" si="4"/>
        <v>0</v>
      </c>
      <c r="P40">
        <f t="shared" si="5"/>
        <v>1</v>
      </c>
    </row>
    <row r="41" spans="1:16">
      <c r="A41" t="s">
        <v>118</v>
      </c>
      <c r="B41" s="7">
        <v>0</v>
      </c>
      <c r="C41" s="7">
        <v>0</v>
      </c>
      <c r="D41" s="7">
        <v>0</v>
      </c>
      <c r="E41" s="7">
        <v>1</v>
      </c>
      <c r="F41" s="8">
        <v>1</v>
      </c>
      <c r="G41" s="8">
        <v>0</v>
      </c>
      <c r="H41" s="8">
        <v>0</v>
      </c>
      <c r="I41" s="9">
        <v>0</v>
      </c>
      <c r="J41" s="9">
        <v>1</v>
      </c>
      <c r="K41" s="9">
        <v>0</v>
      </c>
      <c r="L41" s="9">
        <v>0</v>
      </c>
      <c r="N41">
        <f t="shared" si="3"/>
        <v>1</v>
      </c>
      <c r="O41">
        <f t="shared" si="4"/>
        <v>1</v>
      </c>
      <c r="P41">
        <f t="shared" si="5"/>
        <v>1</v>
      </c>
    </row>
    <row r="42" spans="1:16">
      <c r="A42" t="s">
        <v>119</v>
      </c>
      <c r="B42" s="7">
        <v>1</v>
      </c>
      <c r="C42" s="7">
        <v>0</v>
      </c>
      <c r="D42" s="7">
        <v>1</v>
      </c>
      <c r="E42" s="7">
        <v>1</v>
      </c>
      <c r="F42" s="8">
        <v>1</v>
      </c>
      <c r="G42" s="8">
        <v>0</v>
      </c>
      <c r="H42" s="8">
        <v>0</v>
      </c>
      <c r="I42" s="9">
        <v>0</v>
      </c>
      <c r="J42" s="9">
        <v>0</v>
      </c>
      <c r="K42" s="9">
        <v>0</v>
      </c>
      <c r="L42" s="9">
        <v>0</v>
      </c>
      <c r="N42">
        <f t="shared" si="3"/>
        <v>1</v>
      </c>
      <c r="O42">
        <f t="shared" si="4"/>
        <v>1</v>
      </c>
      <c r="P42">
        <f t="shared" si="5"/>
        <v>0</v>
      </c>
    </row>
    <row r="43" spans="1:16">
      <c r="A43" t="s">
        <v>120</v>
      </c>
      <c r="B43" s="7">
        <v>1</v>
      </c>
      <c r="C43" s="7">
        <v>0</v>
      </c>
      <c r="D43" s="7">
        <v>1</v>
      </c>
      <c r="E43" s="7">
        <v>0</v>
      </c>
      <c r="F43" s="8">
        <v>0</v>
      </c>
      <c r="G43" s="8">
        <v>1</v>
      </c>
      <c r="H43" s="8">
        <v>0</v>
      </c>
      <c r="I43" s="9">
        <v>0</v>
      </c>
      <c r="J43" s="9">
        <v>0</v>
      </c>
      <c r="K43" s="9">
        <v>0</v>
      </c>
      <c r="L43" s="9">
        <v>0</v>
      </c>
      <c r="N43">
        <f t="shared" si="3"/>
        <v>1</v>
      </c>
      <c r="O43">
        <f t="shared" si="4"/>
        <v>1</v>
      </c>
      <c r="P43">
        <f t="shared" si="5"/>
        <v>0</v>
      </c>
    </row>
    <row r="44" spans="1:16">
      <c r="A44" t="s">
        <v>121</v>
      </c>
      <c r="B44" s="7">
        <v>0</v>
      </c>
      <c r="C44" s="7">
        <v>0</v>
      </c>
      <c r="D44" s="7">
        <v>1</v>
      </c>
      <c r="E44" s="7">
        <v>0</v>
      </c>
      <c r="F44" s="8">
        <v>1</v>
      </c>
      <c r="G44" s="8">
        <v>1</v>
      </c>
      <c r="H44" s="8">
        <v>1</v>
      </c>
      <c r="I44" s="9">
        <v>0</v>
      </c>
      <c r="J44" s="9">
        <v>0</v>
      </c>
      <c r="K44" s="9">
        <v>0</v>
      </c>
      <c r="L44" s="9">
        <v>0</v>
      </c>
      <c r="N44">
        <f t="shared" si="3"/>
        <v>1</v>
      </c>
      <c r="O44">
        <f t="shared" si="4"/>
        <v>1</v>
      </c>
      <c r="P44">
        <f t="shared" si="5"/>
        <v>0</v>
      </c>
    </row>
    <row r="45" spans="1:16">
      <c r="A45" t="s">
        <v>122</v>
      </c>
      <c r="B45" s="7">
        <v>0</v>
      </c>
      <c r="C45" s="7">
        <v>0</v>
      </c>
      <c r="D45" s="7">
        <v>1</v>
      </c>
      <c r="E45" s="7">
        <v>0</v>
      </c>
      <c r="F45" s="8">
        <v>0</v>
      </c>
      <c r="G45" s="8">
        <v>1</v>
      </c>
      <c r="H45" s="8">
        <v>0</v>
      </c>
      <c r="I45" s="9">
        <v>0</v>
      </c>
      <c r="J45" s="9">
        <v>1</v>
      </c>
      <c r="K45" s="9">
        <v>0</v>
      </c>
      <c r="L45" s="9">
        <v>0</v>
      </c>
      <c r="N45">
        <f t="shared" si="3"/>
        <v>1</v>
      </c>
      <c r="O45">
        <f t="shared" si="4"/>
        <v>1</v>
      </c>
      <c r="P45">
        <f t="shared" si="5"/>
        <v>1</v>
      </c>
    </row>
    <row r="46" spans="1:16">
      <c r="A46" t="s">
        <v>123</v>
      </c>
      <c r="B46" s="7">
        <v>0</v>
      </c>
      <c r="C46" s="7">
        <v>0</v>
      </c>
      <c r="D46" s="7">
        <v>0</v>
      </c>
      <c r="E46" s="7">
        <v>0</v>
      </c>
      <c r="F46" s="8">
        <v>0</v>
      </c>
      <c r="G46" s="8">
        <v>0</v>
      </c>
      <c r="H46" s="8">
        <v>0</v>
      </c>
      <c r="I46" s="9">
        <v>1</v>
      </c>
      <c r="J46" s="9">
        <v>1</v>
      </c>
      <c r="K46" s="9">
        <v>0</v>
      </c>
      <c r="L46" s="9">
        <v>1</v>
      </c>
      <c r="N46">
        <f t="shared" si="3"/>
        <v>0</v>
      </c>
      <c r="O46">
        <f t="shared" si="4"/>
        <v>0</v>
      </c>
      <c r="P46">
        <f t="shared" si="5"/>
        <v>1</v>
      </c>
    </row>
    <row r="47" spans="1:16">
      <c r="A47" t="s">
        <v>124</v>
      </c>
      <c r="B47" s="7">
        <v>0</v>
      </c>
      <c r="C47" s="7">
        <v>0</v>
      </c>
      <c r="D47" s="7">
        <v>0</v>
      </c>
      <c r="E47" s="7">
        <v>0</v>
      </c>
      <c r="F47" s="8">
        <v>0</v>
      </c>
      <c r="G47" s="8">
        <v>1</v>
      </c>
      <c r="H47" s="8">
        <v>1</v>
      </c>
      <c r="I47" s="9">
        <v>0</v>
      </c>
      <c r="J47" s="9">
        <v>1</v>
      </c>
      <c r="K47" s="9">
        <v>0</v>
      </c>
      <c r="L47" s="9">
        <v>0</v>
      </c>
      <c r="N47">
        <f t="shared" si="3"/>
        <v>0</v>
      </c>
      <c r="O47">
        <f t="shared" si="4"/>
        <v>1</v>
      </c>
      <c r="P47">
        <f t="shared" si="5"/>
        <v>1</v>
      </c>
    </row>
    <row r="48" spans="1:16">
      <c r="A48" t="s">
        <v>125</v>
      </c>
      <c r="B48" s="7">
        <v>0</v>
      </c>
      <c r="C48" s="7">
        <v>0</v>
      </c>
      <c r="D48" s="7">
        <v>0</v>
      </c>
      <c r="E48" s="7">
        <v>1</v>
      </c>
      <c r="F48" s="8">
        <v>0</v>
      </c>
      <c r="G48" s="8">
        <v>1</v>
      </c>
      <c r="H48" s="8">
        <v>0</v>
      </c>
      <c r="I48" s="9">
        <v>1</v>
      </c>
      <c r="J48" s="9">
        <v>1</v>
      </c>
      <c r="K48" s="9">
        <v>0</v>
      </c>
      <c r="L48" s="9">
        <v>0</v>
      </c>
      <c r="N48">
        <f t="shared" si="3"/>
        <v>1</v>
      </c>
      <c r="O48">
        <f t="shared" si="4"/>
        <v>1</v>
      </c>
      <c r="P48">
        <f t="shared" si="5"/>
        <v>1</v>
      </c>
    </row>
    <row r="49" spans="1:16">
      <c r="A49" t="s">
        <v>126</v>
      </c>
      <c r="B49" s="7">
        <v>1</v>
      </c>
      <c r="C49" s="7">
        <v>0</v>
      </c>
      <c r="D49" s="7">
        <v>1</v>
      </c>
      <c r="E49" s="7">
        <v>1</v>
      </c>
      <c r="F49" s="8">
        <v>0</v>
      </c>
      <c r="G49" s="8">
        <v>1</v>
      </c>
      <c r="H49" s="8">
        <v>0</v>
      </c>
      <c r="I49" s="9">
        <v>0</v>
      </c>
      <c r="J49" s="9">
        <v>1</v>
      </c>
      <c r="K49" s="9">
        <v>0</v>
      </c>
      <c r="L49" s="9">
        <v>0</v>
      </c>
      <c r="N49">
        <f t="shared" si="3"/>
        <v>1</v>
      </c>
      <c r="O49">
        <f t="shared" si="4"/>
        <v>1</v>
      </c>
      <c r="P49">
        <f t="shared" si="5"/>
        <v>1</v>
      </c>
    </row>
    <row r="50" spans="1:16">
      <c r="A50" t="s">
        <v>127</v>
      </c>
      <c r="B50" s="7">
        <v>0</v>
      </c>
      <c r="C50" s="7">
        <v>0</v>
      </c>
      <c r="D50" s="7">
        <v>1</v>
      </c>
      <c r="E50" s="7">
        <v>0</v>
      </c>
      <c r="F50" s="8">
        <v>1</v>
      </c>
      <c r="G50" s="8">
        <v>0</v>
      </c>
      <c r="H50" s="8">
        <v>0</v>
      </c>
      <c r="I50" s="9">
        <v>0</v>
      </c>
      <c r="J50" s="9">
        <v>1</v>
      </c>
      <c r="K50" s="9">
        <v>0</v>
      </c>
      <c r="L50" s="9">
        <v>0</v>
      </c>
      <c r="N50">
        <f t="shared" si="3"/>
        <v>1</v>
      </c>
      <c r="O50">
        <f t="shared" si="4"/>
        <v>1</v>
      </c>
      <c r="P50">
        <f t="shared" si="5"/>
        <v>1</v>
      </c>
    </row>
    <row r="51" spans="1:16">
      <c r="A51" t="s">
        <v>128</v>
      </c>
      <c r="B51" s="7">
        <v>1</v>
      </c>
      <c r="C51" s="7">
        <v>0</v>
      </c>
      <c r="D51" s="7">
        <v>0</v>
      </c>
      <c r="E51" s="7">
        <v>1</v>
      </c>
      <c r="F51" s="8">
        <v>0</v>
      </c>
      <c r="G51" s="8">
        <v>1</v>
      </c>
      <c r="H51" s="8">
        <v>0</v>
      </c>
      <c r="I51" s="9">
        <v>0</v>
      </c>
      <c r="J51" s="9">
        <v>0</v>
      </c>
      <c r="K51" s="9">
        <v>0</v>
      </c>
      <c r="L51" s="9">
        <v>0</v>
      </c>
      <c r="N51">
        <f t="shared" si="3"/>
        <v>1</v>
      </c>
      <c r="O51">
        <f t="shared" si="4"/>
        <v>1</v>
      </c>
      <c r="P51">
        <f t="shared" si="5"/>
        <v>0</v>
      </c>
    </row>
    <row r="52" spans="1:16">
      <c r="A52" t="s">
        <v>129</v>
      </c>
      <c r="B52" s="7">
        <v>1</v>
      </c>
      <c r="C52" s="7">
        <v>0</v>
      </c>
      <c r="D52" s="7">
        <v>1</v>
      </c>
      <c r="E52" s="7">
        <v>0</v>
      </c>
      <c r="F52" s="8">
        <v>0</v>
      </c>
      <c r="G52" s="8">
        <v>0</v>
      </c>
      <c r="H52" s="8">
        <v>0</v>
      </c>
      <c r="I52" s="9">
        <v>0</v>
      </c>
      <c r="J52" s="9">
        <v>0</v>
      </c>
      <c r="K52" s="9">
        <v>0</v>
      </c>
      <c r="L52" s="9">
        <v>0</v>
      </c>
      <c r="N52">
        <f t="shared" si="3"/>
        <v>1</v>
      </c>
      <c r="O52">
        <f t="shared" si="4"/>
        <v>0</v>
      </c>
      <c r="P52">
        <f t="shared" si="5"/>
        <v>0</v>
      </c>
    </row>
    <row r="53" spans="1:16">
      <c r="A53" t="s">
        <v>130</v>
      </c>
      <c r="B53" s="7">
        <v>1</v>
      </c>
      <c r="C53" s="7">
        <v>0</v>
      </c>
      <c r="D53" s="7">
        <v>1</v>
      </c>
      <c r="E53" s="7">
        <v>0</v>
      </c>
      <c r="F53" s="8">
        <v>0</v>
      </c>
      <c r="G53" s="8">
        <v>0</v>
      </c>
      <c r="H53" s="8">
        <v>0</v>
      </c>
      <c r="I53" s="9">
        <v>0</v>
      </c>
      <c r="J53" s="9">
        <v>0</v>
      </c>
      <c r="K53" s="9">
        <v>0</v>
      </c>
      <c r="L53" s="9">
        <v>0</v>
      </c>
      <c r="N53">
        <f t="shared" si="3"/>
        <v>1</v>
      </c>
      <c r="O53">
        <f t="shared" si="4"/>
        <v>0</v>
      </c>
      <c r="P53">
        <f t="shared" si="5"/>
        <v>0</v>
      </c>
    </row>
    <row r="54" spans="1:16">
      <c r="A54" t="s">
        <v>131</v>
      </c>
      <c r="B54" s="7">
        <v>1</v>
      </c>
      <c r="C54" s="7">
        <v>0</v>
      </c>
      <c r="D54" s="7">
        <v>1</v>
      </c>
      <c r="E54" s="7">
        <v>1</v>
      </c>
      <c r="F54" s="8">
        <v>0</v>
      </c>
      <c r="G54" s="8">
        <v>1</v>
      </c>
      <c r="H54" s="8">
        <v>0</v>
      </c>
      <c r="I54" s="9">
        <v>0</v>
      </c>
      <c r="J54" s="9">
        <v>1</v>
      </c>
      <c r="K54" s="9">
        <v>0</v>
      </c>
      <c r="L54" s="9">
        <v>0</v>
      </c>
      <c r="N54">
        <f t="shared" si="3"/>
        <v>1</v>
      </c>
      <c r="O54">
        <f t="shared" si="4"/>
        <v>1</v>
      </c>
      <c r="P54">
        <f t="shared" si="5"/>
        <v>1</v>
      </c>
    </row>
    <row r="55" spans="1:16">
      <c r="A55" t="s">
        <v>132</v>
      </c>
      <c r="B55" s="7">
        <v>1</v>
      </c>
      <c r="C55" s="7">
        <v>0</v>
      </c>
      <c r="D55" s="7">
        <v>1</v>
      </c>
      <c r="E55" s="7">
        <v>0</v>
      </c>
      <c r="F55" s="8">
        <v>0</v>
      </c>
      <c r="G55" s="8">
        <v>1</v>
      </c>
      <c r="H55" s="8">
        <v>0</v>
      </c>
      <c r="I55" s="9">
        <v>0</v>
      </c>
      <c r="J55" s="9">
        <v>0</v>
      </c>
      <c r="K55" s="9">
        <v>0</v>
      </c>
      <c r="L55" s="9">
        <v>0</v>
      </c>
      <c r="N55">
        <f t="shared" si="3"/>
        <v>1</v>
      </c>
      <c r="O55">
        <f t="shared" si="4"/>
        <v>1</v>
      </c>
      <c r="P55">
        <f t="shared" si="5"/>
        <v>0</v>
      </c>
    </row>
    <row r="56" spans="1:16">
      <c r="A56" t="s">
        <v>133</v>
      </c>
      <c r="B56" s="7">
        <v>0</v>
      </c>
      <c r="C56" s="7">
        <v>0</v>
      </c>
      <c r="D56" s="7">
        <v>0</v>
      </c>
      <c r="E56" s="7">
        <v>1</v>
      </c>
      <c r="F56" s="8">
        <v>0</v>
      </c>
      <c r="G56" s="8">
        <v>0</v>
      </c>
      <c r="H56" s="8">
        <v>0</v>
      </c>
      <c r="I56" s="9">
        <v>0</v>
      </c>
      <c r="J56" s="9">
        <v>1</v>
      </c>
      <c r="K56" s="9">
        <v>0</v>
      </c>
      <c r="L56" s="9">
        <v>0</v>
      </c>
      <c r="N56">
        <f t="shared" si="3"/>
        <v>1</v>
      </c>
      <c r="O56">
        <f t="shared" si="4"/>
        <v>0</v>
      </c>
      <c r="P56">
        <f t="shared" si="5"/>
        <v>1</v>
      </c>
    </row>
    <row r="57" spans="1:16">
      <c r="A57" t="s">
        <v>134</v>
      </c>
      <c r="B57" s="7">
        <v>1</v>
      </c>
      <c r="C57" s="7">
        <v>0</v>
      </c>
      <c r="D57" s="7">
        <v>1</v>
      </c>
      <c r="E57" s="7">
        <v>1</v>
      </c>
      <c r="F57" s="8">
        <v>0</v>
      </c>
      <c r="G57" s="8">
        <v>0</v>
      </c>
      <c r="H57" s="8">
        <v>0</v>
      </c>
      <c r="I57" s="9">
        <v>0</v>
      </c>
      <c r="J57" s="9">
        <v>0</v>
      </c>
      <c r="K57" s="9">
        <v>0</v>
      </c>
      <c r="L57" s="9">
        <v>0</v>
      </c>
      <c r="N57">
        <f t="shared" si="3"/>
        <v>1</v>
      </c>
      <c r="O57">
        <f t="shared" si="4"/>
        <v>0</v>
      </c>
      <c r="P57">
        <f t="shared" si="5"/>
        <v>0</v>
      </c>
    </row>
    <row r="58" spans="1:16">
      <c r="A58" t="s">
        <v>135</v>
      </c>
      <c r="B58" s="7">
        <v>1</v>
      </c>
      <c r="C58" s="7">
        <v>0</v>
      </c>
      <c r="D58" s="7">
        <v>0</v>
      </c>
      <c r="E58" s="7">
        <v>1</v>
      </c>
      <c r="F58" s="8">
        <v>0</v>
      </c>
      <c r="G58" s="8">
        <v>1</v>
      </c>
      <c r="H58" s="8">
        <v>0</v>
      </c>
      <c r="I58" s="9">
        <v>0</v>
      </c>
      <c r="J58" s="9">
        <v>1</v>
      </c>
      <c r="K58" s="9">
        <v>0</v>
      </c>
      <c r="L58" s="9">
        <v>0</v>
      </c>
      <c r="N58">
        <f t="shared" si="3"/>
        <v>1</v>
      </c>
      <c r="O58">
        <f t="shared" si="4"/>
        <v>1</v>
      </c>
      <c r="P58">
        <f t="shared" si="5"/>
        <v>1</v>
      </c>
    </row>
    <row r="59" spans="1:16">
      <c r="A59" t="s">
        <v>136</v>
      </c>
      <c r="B59" s="7">
        <v>1</v>
      </c>
      <c r="C59" s="7">
        <v>0</v>
      </c>
      <c r="D59" s="7">
        <v>0</v>
      </c>
      <c r="E59" s="7">
        <v>0</v>
      </c>
      <c r="F59" s="8">
        <v>1</v>
      </c>
      <c r="G59" s="8">
        <v>0</v>
      </c>
      <c r="H59" s="8">
        <v>0</v>
      </c>
      <c r="I59" s="9">
        <v>0</v>
      </c>
      <c r="J59" s="9">
        <v>0</v>
      </c>
      <c r="K59" s="9">
        <v>0</v>
      </c>
      <c r="L59" s="9">
        <v>0</v>
      </c>
      <c r="N59">
        <f t="shared" si="3"/>
        <v>1</v>
      </c>
      <c r="O59">
        <f t="shared" si="4"/>
        <v>1</v>
      </c>
      <c r="P59">
        <f t="shared" si="5"/>
        <v>0</v>
      </c>
    </row>
    <row r="60" spans="1:16">
      <c r="A60" t="s">
        <v>137</v>
      </c>
      <c r="B60" s="7">
        <v>1</v>
      </c>
      <c r="C60" s="7">
        <v>0</v>
      </c>
      <c r="D60" s="7">
        <v>0</v>
      </c>
      <c r="E60" s="7">
        <v>0</v>
      </c>
      <c r="F60" s="8">
        <v>1</v>
      </c>
      <c r="G60" s="8">
        <v>1</v>
      </c>
      <c r="H60" s="8">
        <v>0</v>
      </c>
      <c r="I60" s="9">
        <v>0</v>
      </c>
      <c r="J60" s="9">
        <v>1</v>
      </c>
      <c r="K60" s="9">
        <v>1</v>
      </c>
      <c r="L60" s="9">
        <v>0</v>
      </c>
      <c r="N60">
        <f t="shared" si="3"/>
        <v>1</v>
      </c>
      <c r="O60">
        <f t="shared" si="4"/>
        <v>1</v>
      </c>
      <c r="P60">
        <f t="shared" si="5"/>
        <v>1</v>
      </c>
    </row>
    <row r="61" spans="1:16">
      <c r="A61" t="s">
        <v>138</v>
      </c>
      <c r="B61" s="7">
        <v>1</v>
      </c>
      <c r="C61" s="7">
        <v>0</v>
      </c>
      <c r="D61" s="7">
        <v>1</v>
      </c>
      <c r="E61" s="7">
        <v>0</v>
      </c>
      <c r="F61" s="8">
        <v>1</v>
      </c>
      <c r="G61" s="8">
        <v>0</v>
      </c>
      <c r="H61" s="8">
        <v>1</v>
      </c>
      <c r="I61" s="9">
        <v>1</v>
      </c>
      <c r="J61" s="9">
        <v>0</v>
      </c>
      <c r="K61" s="9">
        <v>0</v>
      </c>
      <c r="L61" s="9">
        <v>0</v>
      </c>
      <c r="N61">
        <f t="shared" si="3"/>
        <v>1</v>
      </c>
      <c r="O61">
        <f t="shared" si="4"/>
        <v>1</v>
      </c>
      <c r="P61">
        <f t="shared" si="5"/>
        <v>1</v>
      </c>
    </row>
    <row r="62" spans="1:16">
      <c r="A62" t="s">
        <v>139</v>
      </c>
      <c r="B62" s="7">
        <v>1</v>
      </c>
      <c r="C62" s="7">
        <v>0</v>
      </c>
      <c r="D62" s="7">
        <v>1</v>
      </c>
      <c r="E62" s="7">
        <v>0</v>
      </c>
      <c r="F62" s="8">
        <v>0</v>
      </c>
      <c r="G62" s="8">
        <v>1</v>
      </c>
      <c r="H62" s="8">
        <v>0</v>
      </c>
      <c r="I62" s="9">
        <v>0</v>
      </c>
      <c r="J62" s="9">
        <v>0</v>
      </c>
      <c r="K62" s="9">
        <v>1</v>
      </c>
      <c r="L62" s="9">
        <v>0</v>
      </c>
      <c r="N62">
        <f t="shared" si="3"/>
        <v>1</v>
      </c>
      <c r="O62">
        <f t="shared" si="4"/>
        <v>1</v>
      </c>
      <c r="P62">
        <f t="shared" si="5"/>
        <v>1</v>
      </c>
    </row>
    <row r="63" spans="1:16">
      <c r="A63" t="s">
        <v>140</v>
      </c>
      <c r="B63" s="7">
        <v>1</v>
      </c>
      <c r="C63" s="7">
        <v>0</v>
      </c>
      <c r="D63" s="7">
        <v>1</v>
      </c>
      <c r="E63" s="7">
        <v>0</v>
      </c>
      <c r="F63" s="8">
        <v>0</v>
      </c>
      <c r="G63" s="8">
        <v>1</v>
      </c>
      <c r="H63" s="8">
        <v>0</v>
      </c>
      <c r="I63" s="9">
        <v>0</v>
      </c>
      <c r="J63" s="9">
        <v>0</v>
      </c>
      <c r="K63" s="9">
        <v>0</v>
      </c>
      <c r="L63" s="9">
        <v>0</v>
      </c>
      <c r="N63">
        <f t="shared" si="3"/>
        <v>1</v>
      </c>
      <c r="O63">
        <f t="shared" si="4"/>
        <v>1</v>
      </c>
      <c r="P63">
        <f t="shared" si="5"/>
        <v>0</v>
      </c>
    </row>
    <row r="64" spans="1:16">
      <c r="A64" t="s">
        <v>141</v>
      </c>
      <c r="B64" s="7">
        <v>1</v>
      </c>
      <c r="C64" s="7">
        <v>0</v>
      </c>
      <c r="D64" s="7">
        <v>1</v>
      </c>
      <c r="E64" s="7">
        <v>1</v>
      </c>
      <c r="F64" s="8">
        <v>0</v>
      </c>
      <c r="G64" s="8">
        <v>1</v>
      </c>
      <c r="H64" s="8">
        <v>0</v>
      </c>
      <c r="I64" s="9">
        <v>0</v>
      </c>
      <c r="J64" s="9">
        <v>1</v>
      </c>
      <c r="K64" s="9">
        <v>0</v>
      </c>
      <c r="L64" s="9">
        <v>0</v>
      </c>
      <c r="N64">
        <f t="shared" si="3"/>
        <v>1</v>
      </c>
      <c r="O64">
        <f t="shared" si="4"/>
        <v>1</v>
      </c>
      <c r="P64">
        <f t="shared" si="5"/>
        <v>1</v>
      </c>
    </row>
    <row r="65" spans="1:16">
      <c r="A65" t="s">
        <v>142</v>
      </c>
      <c r="B65" s="7">
        <v>1</v>
      </c>
      <c r="C65" s="7">
        <v>0</v>
      </c>
      <c r="D65" s="7">
        <v>1</v>
      </c>
      <c r="E65" s="7">
        <v>1</v>
      </c>
      <c r="F65" s="8">
        <v>1</v>
      </c>
      <c r="G65" s="8">
        <v>0</v>
      </c>
      <c r="H65" s="8">
        <v>0</v>
      </c>
      <c r="I65" s="9">
        <v>0</v>
      </c>
      <c r="J65" s="9">
        <v>0</v>
      </c>
      <c r="K65" s="9">
        <v>0</v>
      </c>
      <c r="L65" s="9">
        <v>0</v>
      </c>
      <c r="N65">
        <f t="shared" si="3"/>
        <v>1</v>
      </c>
      <c r="O65">
        <f t="shared" si="4"/>
        <v>1</v>
      </c>
      <c r="P65">
        <f t="shared" si="5"/>
        <v>0</v>
      </c>
    </row>
    <row r="66" spans="13:16">
      <c r="M66" t="s">
        <v>143</v>
      </c>
      <c r="N66">
        <f>SUM(N2:N65)</f>
        <v>57</v>
      </c>
      <c r="O66">
        <f>SUM(O2:O65)</f>
        <v>31</v>
      </c>
      <c r="P66">
        <f>SUM(P2:P65)</f>
        <v>44</v>
      </c>
    </row>
    <row r="69" spans="13:16">
      <c r="M69" t="s">
        <v>144</v>
      </c>
      <c r="N69">
        <v>63</v>
      </c>
      <c r="O69">
        <v>28</v>
      </c>
      <c r="P69">
        <v>42</v>
      </c>
    </row>
  </sheetData>
  <sortState ref="A2:L67">
    <sortCondition ref="A2"/>
  </sortState>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
  <sheetViews>
    <sheetView tabSelected="1" workbookViewId="0">
      <selection activeCell="D24" sqref="D24"/>
    </sheetView>
  </sheetViews>
  <sheetFormatPr defaultColWidth="9" defaultRowHeight="13.5" outlineLevelCol="4"/>
  <cols>
    <col min="1" max="1" width="71.5" style="17" customWidth="1"/>
    <col min="2" max="2" width="14.875" customWidth="1"/>
    <col min="3" max="3" width="32.625" customWidth="1"/>
    <col min="4" max="4" width="255" customWidth="1"/>
    <col min="5" max="5" width="46.25" customWidth="1"/>
  </cols>
  <sheetData>
    <row r="1" spans="1:2">
      <c r="A1" s="17" t="s">
        <v>145</v>
      </c>
      <c r="B1" t="s">
        <v>146</v>
      </c>
    </row>
    <row r="2" spans="1:2">
      <c r="A2" s="17" t="s">
        <v>147</v>
      </c>
      <c r="B2">
        <v>0</v>
      </c>
    </row>
    <row r="3" spans="1:3">
      <c r="A3" s="17" t="s">
        <v>148</v>
      </c>
      <c r="B3">
        <v>0</v>
      </c>
      <c r="C3" t="s">
        <v>149</v>
      </c>
    </row>
    <row r="4" ht="30" customHeight="1" spans="1:4">
      <c r="A4" s="18" t="s">
        <v>150</v>
      </c>
      <c r="B4">
        <v>1</v>
      </c>
      <c r="C4" t="s">
        <v>151</v>
      </c>
      <c r="D4" s="19" t="s">
        <v>152</v>
      </c>
    </row>
    <row r="5" ht="39" customHeight="1" spans="1:5">
      <c r="A5" s="18" t="s">
        <v>153</v>
      </c>
      <c r="B5">
        <v>3</v>
      </c>
      <c r="C5" s="20" t="s">
        <v>154</v>
      </c>
      <c r="D5" s="21" t="s">
        <v>155</v>
      </c>
      <c r="E5" s="19" t="s">
        <v>156</v>
      </c>
    </row>
    <row r="6" ht="53" customHeight="1" spans="1:4">
      <c r="A6" s="22" t="s">
        <v>157</v>
      </c>
      <c r="B6">
        <v>0</v>
      </c>
      <c r="C6" s="23" t="s">
        <v>149</v>
      </c>
      <c r="D6" s="24" t="s">
        <v>158</v>
      </c>
    </row>
    <row r="7" spans="1:3">
      <c r="A7" s="17" t="s">
        <v>159</v>
      </c>
      <c r="B7">
        <v>0</v>
      </c>
      <c r="C7" t="s">
        <v>149</v>
      </c>
    </row>
    <row r="8" ht="44" customHeight="1" spans="1:4">
      <c r="A8" s="25" t="s">
        <v>160</v>
      </c>
      <c r="B8">
        <v>1</v>
      </c>
      <c r="C8" t="s">
        <v>161</v>
      </c>
      <c r="D8" s="19" t="s">
        <v>162</v>
      </c>
    </row>
    <row r="9" spans="1:2">
      <c r="A9" s="17" t="s">
        <v>163</v>
      </c>
      <c r="B9">
        <v>0</v>
      </c>
    </row>
    <row r="10" spans="1:3">
      <c r="A10" s="25" t="s">
        <v>164</v>
      </c>
      <c r="B10">
        <v>2</v>
      </c>
      <c r="C10" t="s">
        <v>165</v>
      </c>
    </row>
    <row r="11" spans="1:2">
      <c r="A11" s="17" t="s">
        <v>166</v>
      </c>
      <c r="B11">
        <v>0</v>
      </c>
    </row>
    <row r="12" spans="1:2">
      <c r="A12" s="17" t="s">
        <v>167</v>
      </c>
      <c r="B12">
        <v>0</v>
      </c>
    </row>
    <row r="13" spans="1:4">
      <c r="A13" s="25" t="s">
        <v>168</v>
      </c>
      <c r="B13">
        <v>1</v>
      </c>
      <c r="C13" t="s">
        <v>161</v>
      </c>
      <c r="D13" t="s">
        <v>169</v>
      </c>
    </row>
    <row r="14" spans="1:2">
      <c r="A14" s="17" t="s">
        <v>170</v>
      </c>
      <c r="B14">
        <v>0</v>
      </c>
    </row>
    <row r="15" spans="1:2">
      <c r="A15" s="17" t="s">
        <v>171</v>
      </c>
      <c r="B15">
        <v>0</v>
      </c>
    </row>
    <row r="16" spans="1:2">
      <c r="A16" s="17" t="s">
        <v>172</v>
      </c>
      <c r="B16">
        <v>0</v>
      </c>
    </row>
    <row r="17" spans="1:2">
      <c r="A17" s="17" t="s">
        <v>173</v>
      </c>
      <c r="B17">
        <v>0</v>
      </c>
    </row>
    <row r="18" spans="1:2">
      <c r="A18" s="17" t="s">
        <v>174</v>
      </c>
      <c r="B18">
        <v>0</v>
      </c>
    </row>
    <row r="19" spans="1:2">
      <c r="A19" s="17" t="s">
        <v>175</v>
      </c>
      <c r="B19">
        <v>0</v>
      </c>
    </row>
    <row r="20" spans="1:2">
      <c r="A20" s="17" t="s">
        <v>176</v>
      </c>
      <c r="B20">
        <v>0</v>
      </c>
    </row>
    <row r="21" spans="1:3">
      <c r="A21" s="26" t="s">
        <v>177</v>
      </c>
      <c r="B21">
        <v>2</v>
      </c>
      <c r="C21" t="s">
        <v>165</v>
      </c>
    </row>
    <row r="22" spans="1:3">
      <c r="A22" s="17" t="s">
        <v>178</v>
      </c>
      <c r="B22">
        <v>0</v>
      </c>
      <c r="C22" t="s">
        <v>149</v>
      </c>
    </row>
    <row r="23" spans="1:3">
      <c r="A23" s="26" t="s">
        <v>179</v>
      </c>
      <c r="B23">
        <v>3</v>
      </c>
      <c r="C23" t="s">
        <v>180</v>
      </c>
    </row>
    <row r="24" spans="1:3">
      <c r="A24" s="27" t="s">
        <v>181</v>
      </c>
      <c r="B24">
        <v>1</v>
      </c>
      <c r="C24" t="s">
        <v>182</v>
      </c>
    </row>
    <row r="25" spans="1:2">
      <c r="A25" s="17" t="s">
        <v>183</v>
      </c>
      <c r="B25">
        <v>0</v>
      </c>
    </row>
    <row r="26" spans="1:2">
      <c r="A26" s="27" t="s">
        <v>184</v>
      </c>
      <c r="B26">
        <v>3</v>
      </c>
    </row>
    <row r="27" spans="1:3">
      <c r="A27" s="18" t="s">
        <v>185</v>
      </c>
      <c r="B27">
        <v>1</v>
      </c>
      <c r="C27" t="s">
        <v>186</v>
      </c>
    </row>
    <row r="28" spans="1:2">
      <c r="A28" s="17" t="s">
        <v>187</v>
      </c>
      <c r="B28">
        <v>0</v>
      </c>
    </row>
    <row r="29" spans="1:3">
      <c r="A29" s="17" t="s">
        <v>188</v>
      </c>
      <c r="B29">
        <v>0</v>
      </c>
      <c r="C29" t="s">
        <v>189</v>
      </c>
    </row>
    <row r="30" spans="1:3">
      <c r="A30" s="17" t="s">
        <v>190</v>
      </c>
      <c r="B30">
        <v>0</v>
      </c>
      <c r="C30" t="s">
        <v>189</v>
      </c>
    </row>
    <row r="31" spans="1:2">
      <c r="A31" s="27" t="s">
        <v>191</v>
      </c>
      <c r="B31">
        <v>3</v>
      </c>
    </row>
    <row r="32" spans="1:3">
      <c r="A32" s="17" t="s">
        <v>192</v>
      </c>
      <c r="B32">
        <v>0</v>
      </c>
      <c r="C32" t="s">
        <v>189</v>
      </c>
    </row>
    <row r="33" spans="1:2">
      <c r="A33" s="17" t="s">
        <v>193</v>
      </c>
      <c r="B33">
        <v>0</v>
      </c>
    </row>
    <row r="37" spans="1:1">
      <c r="A37" s="28" t="s">
        <v>194</v>
      </c>
    </row>
    <row r="38" spans="1:1">
      <c r="A38" s="29" t="s">
        <v>195</v>
      </c>
    </row>
    <row r="39" spans="1:1">
      <c r="A39" s="30" t="s">
        <v>196</v>
      </c>
    </row>
  </sheetData>
  <autoFilter xmlns:etc="http://www.wps.cn/officeDocument/2017/etCustomData" ref="A1:C33" etc:filterBottomFollowUsedRange="0">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65"/>
  <sheetViews>
    <sheetView workbookViewId="0">
      <selection activeCell="O8" sqref="O8"/>
    </sheetView>
  </sheetViews>
  <sheetFormatPr defaultColWidth="9" defaultRowHeight="13.5"/>
  <cols>
    <col min="1" max="1" width="71.5" style="3" customWidth="1"/>
    <col min="2" max="2" width="3.625" style="3" customWidth="1"/>
    <col min="3" max="6" width="3.625" style="4" customWidth="1"/>
    <col min="7" max="9" width="3.625" style="5" customWidth="1"/>
    <col min="10" max="11" width="3.625" style="6" customWidth="1"/>
    <col min="12" max="13" width="4.75" style="6" customWidth="1"/>
    <col min="16" max="19" width="3.625" style="7" customWidth="1"/>
    <col min="20" max="22" width="3.625" style="8" customWidth="1"/>
    <col min="23" max="24" width="3.625" style="9" customWidth="1"/>
    <col min="25" max="26" width="4.75" style="9" customWidth="1"/>
  </cols>
  <sheetData>
    <row r="1" spans="1:26">
      <c r="A1" s="10" t="s">
        <v>0</v>
      </c>
      <c r="B1" s="10" t="s">
        <v>144</v>
      </c>
      <c r="C1" s="11" t="s">
        <v>1</v>
      </c>
      <c r="D1" s="11" t="s">
        <v>2</v>
      </c>
      <c r="E1" s="11" t="s">
        <v>3</v>
      </c>
      <c r="F1" s="11" t="s">
        <v>4</v>
      </c>
      <c r="G1" s="12" t="s">
        <v>5</v>
      </c>
      <c r="H1" s="12" t="s">
        <v>6</v>
      </c>
      <c r="I1" s="12" t="s">
        <v>7</v>
      </c>
      <c r="J1" s="15" t="s">
        <v>8</v>
      </c>
      <c r="K1" s="15" t="s">
        <v>9</v>
      </c>
      <c r="L1" s="15" t="s">
        <v>10</v>
      </c>
      <c r="M1" s="15" t="s">
        <v>11</v>
      </c>
      <c r="O1" t="s">
        <v>143</v>
      </c>
      <c r="P1" s="16" t="s">
        <v>1</v>
      </c>
      <c r="Q1" s="16" t="s">
        <v>2</v>
      </c>
      <c r="R1" s="16" t="s">
        <v>3</v>
      </c>
      <c r="S1" s="16" t="s">
        <v>4</v>
      </c>
      <c r="T1" s="12" t="s">
        <v>5</v>
      </c>
      <c r="U1" s="12" t="s">
        <v>6</v>
      </c>
      <c r="V1" s="12" t="s">
        <v>7</v>
      </c>
      <c r="W1" s="15" t="s">
        <v>8</v>
      </c>
      <c r="X1" s="15" t="s">
        <v>9</v>
      </c>
      <c r="Y1" s="15" t="s">
        <v>10</v>
      </c>
      <c r="Z1" s="15" t="s">
        <v>11</v>
      </c>
    </row>
    <row r="2" s="1" customFormat="1" spans="1:26">
      <c r="A2" s="13" t="s">
        <v>15</v>
      </c>
      <c r="B2" s="13"/>
      <c r="C2" s="13">
        <v>1</v>
      </c>
      <c r="D2" s="13"/>
      <c r="E2" s="13">
        <v>1</v>
      </c>
      <c r="F2" s="13">
        <v>1</v>
      </c>
      <c r="G2" s="13">
        <v>1</v>
      </c>
      <c r="H2" s="13"/>
      <c r="I2" s="13"/>
      <c r="J2" s="13">
        <v>1</v>
      </c>
      <c r="K2" s="13">
        <v>1</v>
      </c>
      <c r="L2" s="13"/>
      <c r="M2" s="13"/>
      <c r="P2" s="1">
        <v>1</v>
      </c>
      <c r="Q2" s="1">
        <v>0</v>
      </c>
      <c r="R2" s="1">
        <v>1</v>
      </c>
      <c r="S2" s="1">
        <v>0</v>
      </c>
      <c r="T2" s="1">
        <v>0</v>
      </c>
      <c r="U2" s="1">
        <v>0</v>
      </c>
      <c r="V2" s="1">
        <v>0</v>
      </c>
      <c r="W2" s="1">
        <v>0</v>
      </c>
      <c r="X2" s="1">
        <v>1</v>
      </c>
      <c r="Y2" s="1">
        <v>0</v>
      </c>
      <c r="Z2" s="1">
        <v>0</v>
      </c>
    </row>
    <row r="3" spans="1:26">
      <c r="A3" s="3" t="s">
        <v>16</v>
      </c>
      <c r="C3" s="4">
        <v>1</v>
      </c>
      <c r="E3" s="4">
        <v>1</v>
      </c>
      <c r="K3" s="6">
        <v>1</v>
      </c>
      <c r="P3" s="7">
        <v>1</v>
      </c>
      <c r="Q3" s="7">
        <v>0</v>
      </c>
      <c r="R3" s="7">
        <v>1</v>
      </c>
      <c r="S3" s="7">
        <v>0</v>
      </c>
      <c r="T3" s="8">
        <v>0</v>
      </c>
      <c r="U3" s="8">
        <v>0</v>
      </c>
      <c r="V3" s="8">
        <v>0</v>
      </c>
      <c r="W3" s="9">
        <v>0</v>
      </c>
      <c r="X3" s="9">
        <v>1</v>
      </c>
      <c r="Y3" s="9">
        <v>0</v>
      </c>
      <c r="Z3" s="9">
        <v>0</v>
      </c>
    </row>
    <row r="4" spans="1:26">
      <c r="A4" s="3" t="s">
        <v>17</v>
      </c>
      <c r="C4" s="4">
        <v>1</v>
      </c>
      <c r="E4" s="4">
        <v>1</v>
      </c>
      <c r="F4" s="4">
        <v>1</v>
      </c>
      <c r="K4" s="6">
        <v>1</v>
      </c>
      <c r="P4" s="7">
        <v>1</v>
      </c>
      <c r="Q4" s="7">
        <v>0</v>
      </c>
      <c r="R4" s="7">
        <v>1</v>
      </c>
      <c r="S4" s="7">
        <v>1</v>
      </c>
      <c r="T4" s="8">
        <v>0</v>
      </c>
      <c r="U4" s="8">
        <v>0</v>
      </c>
      <c r="V4" s="8">
        <v>0</v>
      </c>
      <c r="W4" s="9">
        <v>0</v>
      </c>
      <c r="X4" s="9">
        <v>1</v>
      </c>
      <c r="Y4" s="9">
        <v>0</v>
      </c>
      <c r="Z4" s="9">
        <v>0</v>
      </c>
    </row>
    <row r="5" spans="1:26">
      <c r="A5" s="3" t="s">
        <v>18</v>
      </c>
      <c r="C5" s="4">
        <v>1</v>
      </c>
      <c r="E5" s="4">
        <v>1</v>
      </c>
      <c r="K5" s="6">
        <v>1</v>
      </c>
      <c r="P5" s="7">
        <v>1</v>
      </c>
      <c r="Q5" s="7">
        <v>0</v>
      </c>
      <c r="R5" s="7">
        <v>1</v>
      </c>
      <c r="S5" s="7">
        <v>0</v>
      </c>
      <c r="T5" s="8">
        <v>0</v>
      </c>
      <c r="U5" s="8">
        <v>0</v>
      </c>
      <c r="V5" s="8">
        <v>0</v>
      </c>
      <c r="W5" s="9">
        <v>0</v>
      </c>
      <c r="X5" s="9">
        <v>1</v>
      </c>
      <c r="Y5" s="9">
        <v>0</v>
      </c>
      <c r="Z5" s="9">
        <v>0</v>
      </c>
    </row>
    <row r="6" spans="1:26">
      <c r="A6" s="3" t="s">
        <v>19</v>
      </c>
      <c r="C6" s="4">
        <v>1</v>
      </c>
      <c r="J6" s="6">
        <v>1</v>
      </c>
      <c r="P6" s="7">
        <v>0</v>
      </c>
      <c r="Q6" s="7">
        <v>0</v>
      </c>
      <c r="R6" s="7">
        <v>0</v>
      </c>
      <c r="S6" s="7">
        <v>0</v>
      </c>
      <c r="T6" s="8">
        <v>0</v>
      </c>
      <c r="U6" s="8">
        <v>0</v>
      </c>
      <c r="V6" s="8">
        <v>0</v>
      </c>
      <c r="W6" s="9">
        <v>1</v>
      </c>
      <c r="X6" s="9">
        <v>0</v>
      </c>
      <c r="Y6" s="9">
        <v>0</v>
      </c>
      <c r="Z6" s="9">
        <v>0</v>
      </c>
    </row>
    <row r="7" spans="1:26">
      <c r="A7" s="3" t="s">
        <v>20</v>
      </c>
      <c r="C7" s="4">
        <v>1</v>
      </c>
      <c r="E7" s="4">
        <v>1</v>
      </c>
      <c r="F7" s="4">
        <v>1</v>
      </c>
      <c r="L7" s="6">
        <v>1</v>
      </c>
      <c r="M7" s="6">
        <v>1</v>
      </c>
      <c r="P7" s="7">
        <v>0</v>
      </c>
      <c r="Q7" s="7">
        <v>0</v>
      </c>
      <c r="R7" s="7">
        <v>0</v>
      </c>
      <c r="S7" s="7">
        <v>1</v>
      </c>
      <c r="T7" s="8">
        <v>0</v>
      </c>
      <c r="U7" s="8">
        <v>0</v>
      </c>
      <c r="V7" s="8">
        <v>0</v>
      </c>
      <c r="W7" s="9">
        <v>0</v>
      </c>
      <c r="X7" s="9">
        <v>1</v>
      </c>
      <c r="Y7" s="9">
        <v>0</v>
      </c>
      <c r="Z7" s="9">
        <v>1</v>
      </c>
    </row>
    <row r="8" spans="1:26">
      <c r="A8" s="3" t="s">
        <v>21</v>
      </c>
      <c r="C8" s="4">
        <v>1</v>
      </c>
      <c r="E8" s="4">
        <v>1</v>
      </c>
      <c r="F8" s="4">
        <v>1</v>
      </c>
      <c r="K8" s="6">
        <v>1</v>
      </c>
      <c r="L8" s="6">
        <v>1</v>
      </c>
      <c r="P8" s="7">
        <v>0</v>
      </c>
      <c r="Q8" s="7">
        <v>0</v>
      </c>
      <c r="R8" s="7">
        <v>0</v>
      </c>
      <c r="S8" s="7">
        <v>1</v>
      </c>
      <c r="T8" s="8">
        <v>0</v>
      </c>
      <c r="U8" s="8">
        <v>0</v>
      </c>
      <c r="V8" s="8">
        <v>0</v>
      </c>
      <c r="W8" s="9">
        <v>1</v>
      </c>
      <c r="X8" s="9">
        <v>1</v>
      </c>
      <c r="Y8" s="9">
        <v>1</v>
      </c>
      <c r="Z8" s="9">
        <v>1</v>
      </c>
    </row>
    <row r="9" s="2" customFormat="1" spans="1:26">
      <c r="A9" s="14" t="s">
        <v>22</v>
      </c>
      <c r="B9" s="14"/>
      <c r="C9" s="14">
        <v>1</v>
      </c>
      <c r="D9" s="14"/>
      <c r="E9" s="14">
        <v>1</v>
      </c>
      <c r="F9" s="14"/>
      <c r="G9" s="14"/>
      <c r="H9" s="14"/>
      <c r="I9" s="14"/>
      <c r="J9" s="14"/>
      <c r="K9" s="14"/>
      <c r="L9" s="14">
        <v>1</v>
      </c>
      <c r="M9" s="14"/>
      <c r="P9" s="2">
        <v>0</v>
      </c>
      <c r="Q9" s="2">
        <v>0</v>
      </c>
      <c r="R9" s="2">
        <v>1</v>
      </c>
      <c r="S9" s="2">
        <v>1</v>
      </c>
      <c r="T9" s="2">
        <v>0</v>
      </c>
      <c r="U9" s="2">
        <v>1</v>
      </c>
      <c r="V9" s="2">
        <v>0</v>
      </c>
      <c r="W9" s="2">
        <v>0</v>
      </c>
      <c r="X9" s="2">
        <v>0</v>
      </c>
      <c r="Y9" s="2">
        <v>0</v>
      </c>
      <c r="Z9" s="2">
        <v>0</v>
      </c>
    </row>
    <row r="10" spans="1:26">
      <c r="A10" s="3" t="s">
        <v>23</v>
      </c>
      <c r="C10" s="4">
        <v>1</v>
      </c>
      <c r="E10" s="4">
        <v>1</v>
      </c>
      <c r="F10" s="4">
        <v>1</v>
      </c>
      <c r="P10" s="7">
        <v>1</v>
      </c>
      <c r="Q10" s="7">
        <v>0</v>
      </c>
      <c r="R10" s="7">
        <v>1</v>
      </c>
      <c r="S10" s="7">
        <v>1</v>
      </c>
      <c r="T10" s="8">
        <v>0</v>
      </c>
      <c r="U10" s="8">
        <v>0</v>
      </c>
      <c r="V10" s="8">
        <v>0</v>
      </c>
      <c r="W10" s="9">
        <v>0</v>
      </c>
      <c r="X10" s="9">
        <v>0</v>
      </c>
      <c r="Y10" s="9">
        <v>0</v>
      </c>
      <c r="Z10" s="9">
        <v>0</v>
      </c>
    </row>
    <row r="11" s="2" customFormat="1" spans="1:26">
      <c r="A11" s="14" t="s">
        <v>24</v>
      </c>
      <c r="B11" s="14"/>
      <c r="C11" s="14">
        <v>1</v>
      </c>
      <c r="D11" s="14"/>
      <c r="E11" s="14">
        <v>1</v>
      </c>
      <c r="F11" s="14"/>
      <c r="G11" s="14"/>
      <c r="H11" s="14"/>
      <c r="I11" s="14"/>
      <c r="J11" s="14"/>
      <c r="K11" s="14">
        <v>1</v>
      </c>
      <c r="L11" s="14"/>
      <c r="M11" s="14"/>
      <c r="P11" s="2">
        <v>1</v>
      </c>
      <c r="Q11" s="2">
        <v>0</v>
      </c>
      <c r="R11" s="2">
        <v>1</v>
      </c>
      <c r="S11" s="2">
        <v>1</v>
      </c>
      <c r="T11" s="2">
        <v>0</v>
      </c>
      <c r="U11" s="2">
        <v>1</v>
      </c>
      <c r="V11" s="2">
        <v>0</v>
      </c>
      <c r="W11" s="2">
        <v>0</v>
      </c>
      <c r="X11" s="2">
        <v>1</v>
      </c>
      <c r="Y11" s="2">
        <v>0</v>
      </c>
      <c r="Z11" s="2">
        <v>0</v>
      </c>
    </row>
    <row r="12" spans="1:26">
      <c r="A12" s="3" t="s">
        <v>25</v>
      </c>
      <c r="E12" s="4">
        <v>1</v>
      </c>
      <c r="P12" s="7">
        <v>0</v>
      </c>
      <c r="Q12" s="7">
        <v>0</v>
      </c>
      <c r="R12" s="7">
        <v>0</v>
      </c>
      <c r="S12" s="7">
        <v>0</v>
      </c>
      <c r="T12" s="8">
        <v>0</v>
      </c>
      <c r="U12" s="8">
        <v>0</v>
      </c>
      <c r="V12" s="8">
        <v>0</v>
      </c>
      <c r="W12" s="9">
        <v>0</v>
      </c>
      <c r="X12" s="9">
        <v>0</v>
      </c>
      <c r="Y12" s="9">
        <v>0</v>
      </c>
      <c r="Z12" s="9">
        <v>0</v>
      </c>
    </row>
    <row r="13" spans="1:26">
      <c r="A13" s="3" t="s">
        <v>26</v>
      </c>
      <c r="E13" s="4">
        <v>1</v>
      </c>
      <c r="F13" s="4">
        <v>1</v>
      </c>
      <c r="G13" s="5">
        <v>1</v>
      </c>
      <c r="P13" s="7">
        <v>0</v>
      </c>
      <c r="Q13" s="7">
        <v>0</v>
      </c>
      <c r="R13" s="7">
        <v>1</v>
      </c>
      <c r="S13" s="7">
        <v>1</v>
      </c>
      <c r="T13" s="8">
        <v>1</v>
      </c>
      <c r="U13" s="8">
        <v>0</v>
      </c>
      <c r="V13" s="8">
        <v>0</v>
      </c>
      <c r="W13" s="9">
        <v>0</v>
      </c>
      <c r="X13" s="9">
        <v>1</v>
      </c>
      <c r="Y13" s="9">
        <v>0</v>
      </c>
      <c r="Z13" s="9">
        <v>0</v>
      </c>
    </row>
    <row r="14" spans="1:26">
      <c r="A14" s="3" t="s">
        <v>27</v>
      </c>
      <c r="C14" s="4">
        <v>1</v>
      </c>
      <c r="E14" s="4">
        <v>1</v>
      </c>
      <c r="F14" s="4">
        <v>1</v>
      </c>
      <c r="H14" s="5">
        <v>1</v>
      </c>
      <c r="P14" s="7">
        <v>1</v>
      </c>
      <c r="Q14" s="7">
        <v>0</v>
      </c>
      <c r="R14" s="7">
        <v>1</v>
      </c>
      <c r="S14" s="7">
        <v>1</v>
      </c>
      <c r="T14" s="8">
        <v>0</v>
      </c>
      <c r="U14" s="8">
        <v>1</v>
      </c>
      <c r="V14" s="8">
        <v>0</v>
      </c>
      <c r="W14" s="9">
        <v>0</v>
      </c>
      <c r="X14" s="9">
        <v>1</v>
      </c>
      <c r="Y14" s="9">
        <v>0</v>
      </c>
      <c r="Z14" s="9">
        <v>0</v>
      </c>
    </row>
    <row r="15" s="2" customFormat="1" spans="1:26">
      <c r="A15" s="14" t="s">
        <v>28</v>
      </c>
      <c r="B15" s="14"/>
      <c r="C15" s="14">
        <v>1</v>
      </c>
      <c r="D15" s="14"/>
      <c r="E15" s="14">
        <v>1</v>
      </c>
      <c r="F15" s="14">
        <v>1</v>
      </c>
      <c r="G15" s="14"/>
      <c r="H15" s="14"/>
      <c r="I15" s="14"/>
      <c r="J15" s="14">
        <v>1</v>
      </c>
      <c r="K15" s="14">
        <v>1</v>
      </c>
      <c r="L15" s="14"/>
      <c r="M15" s="14"/>
      <c r="P15" s="2">
        <v>1</v>
      </c>
      <c r="Q15" s="2">
        <v>0</v>
      </c>
      <c r="R15" s="2">
        <v>1</v>
      </c>
      <c r="S15" s="2">
        <v>1</v>
      </c>
      <c r="T15" s="2">
        <v>0</v>
      </c>
      <c r="U15" s="2">
        <v>1</v>
      </c>
      <c r="V15" s="2">
        <v>0</v>
      </c>
      <c r="W15" s="2">
        <v>0</v>
      </c>
      <c r="X15" s="2">
        <v>1</v>
      </c>
      <c r="Y15" s="2">
        <v>0</v>
      </c>
      <c r="Z15" s="2">
        <v>0</v>
      </c>
    </row>
    <row r="16" spans="1:26">
      <c r="A16" s="3" t="s">
        <v>29</v>
      </c>
      <c r="C16" s="4">
        <v>1</v>
      </c>
      <c r="E16" s="4">
        <v>1</v>
      </c>
      <c r="F16" s="4">
        <v>1</v>
      </c>
      <c r="K16" s="6">
        <v>1</v>
      </c>
      <c r="L16" s="6">
        <v>1</v>
      </c>
      <c r="P16" s="7">
        <v>1</v>
      </c>
      <c r="Q16" s="7">
        <v>0</v>
      </c>
      <c r="R16" s="7">
        <v>1</v>
      </c>
      <c r="S16" s="7">
        <v>1</v>
      </c>
      <c r="T16" s="8">
        <v>0</v>
      </c>
      <c r="U16" s="8">
        <v>0</v>
      </c>
      <c r="V16" s="8">
        <v>0</v>
      </c>
      <c r="W16" s="9">
        <v>1</v>
      </c>
      <c r="X16" s="9">
        <v>1</v>
      </c>
      <c r="Y16" s="9">
        <v>0</v>
      </c>
      <c r="Z16" s="9">
        <v>0</v>
      </c>
    </row>
    <row r="17" spans="1:26">
      <c r="A17" s="3" t="s">
        <v>30</v>
      </c>
      <c r="C17" s="4">
        <v>1</v>
      </c>
      <c r="E17" s="4">
        <v>1</v>
      </c>
      <c r="K17" s="6">
        <v>1</v>
      </c>
      <c r="P17" s="7">
        <v>1</v>
      </c>
      <c r="Q17" s="7">
        <v>0</v>
      </c>
      <c r="R17" s="7">
        <v>1</v>
      </c>
      <c r="S17" s="7">
        <v>0</v>
      </c>
      <c r="T17" s="8">
        <v>0</v>
      </c>
      <c r="U17" s="8">
        <v>0</v>
      </c>
      <c r="V17" s="8">
        <v>0</v>
      </c>
      <c r="W17" s="9">
        <v>0</v>
      </c>
      <c r="X17" s="9">
        <v>0</v>
      </c>
      <c r="Y17" s="9">
        <v>0</v>
      </c>
      <c r="Z17" s="9">
        <v>0</v>
      </c>
    </row>
    <row r="18" s="1" customFormat="1" spans="1:26">
      <c r="A18" s="13" t="s">
        <v>31</v>
      </c>
      <c r="B18" s="13"/>
      <c r="C18" s="13"/>
      <c r="D18" s="13"/>
      <c r="E18" s="13">
        <v>1</v>
      </c>
      <c r="F18" s="13"/>
      <c r="G18" s="13">
        <v>1</v>
      </c>
      <c r="H18" s="13">
        <v>1</v>
      </c>
      <c r="I18" s="13"/>
      <c r="J18" s="13"/>
      <c r="K18" s="13">
        <v>1</v>
      </c>
      <c r="L18" s="13"/>
      <c r="M18" s="13"/>
      <c r="P18" s="1">
        <v>1</v>
      </c>
      <c r="Q18" s="1">
        <v>0</v>
      </c>
      <c r="R18" s="1">
        <v>1</v>
      </c>
      <c r="S18" s="1">
        <v>0</v>
      </c>
      <c r="T18" s="1">
        <v>0</v>
      </c>
      <c r="U18" s="1">
        <v>0</v>
      </c>
      <c r="V18" s="1">
        <v>0</v>
      </c>
      <c r="W18" s="1">
        <v>0</v>
      </c>
      <c r="X18" s="1">
        <v>1</v>
      </c>
      <c r="Y18" s="1">
        <v>0</v>
      </c>
      <c r="Z18" s="1">
        <v>0</v>
      </c>
    </row>
    <row r="19" spans="1:26">
      <c r="A19" s="3" t="s">
        <v>32</v>
      </c>
      <c r="C19" s="4">
        <v>1</v>
      </c>
      <c r="E19" s="4">
        <v>1</v>
      </c>
      <c r="F19" s="4">
        <v>1</v>
      </c>
      <c r="K19" s="6">
        <v>1</v>
      </c>
      <c r="L19" s="6">
        <v>1</v>
      </c>
      <c r="M19" s="6">
        <v>1</v>
      </c>
      <c r="P19" s="7">
        <v>0</v>
      </c>
      <c r="Q19" s="7">
        <v>0</v>
      </c>
      <c r="R19" s="7">
        <v>0</v>
      </c>
      <c r="S19" s="7">
        <v>1</v>
      </c>
      <c r="T19" s="8">
        <v>0</v>
      </c>
      <c r="U19" s="8">
        <v>0</v>
      </c>
      <c r="V19" s="8">
        <v>0</v>
      </c>
      <c r="W19" s="9">
        <v>0</v>
      </c>
      <c r="X19" s="9">
        <v>1</v>
      </c>
      <c r="Y19" s="9">
        <v>0</v>
      </c>
      <c r="Z19" s="9">
        <v>1</v>
      </c>
    </row>
    <row r="20" spans="1:26">
      <c r="A20" s="3" t="s">
        <v>33</v>
      </c>
      <c r="C20" s="4">
        <v>1</v>
      </c>
      <c r="E20" s="4">
        <v>1</v>
      </c>
      <c r="F20" s="4">
        <v>1</v>
      </c>
      <c r="G20" s="5">
        <v>1</v>
      </c>
      <c r="K20" s="6">
        <v>1</v>
      </c>
      <c r="L20" s="6">
        <v>1</v>
      </c>
      <c r="P20" s="7">
        <v>0</v>
      </c>
      <c r="Q20" s="7">
        <v>0</v>
      </c>
      <c r="R20" s="7">
        <v>0</v>
      </c>
      <c r="S20" s="7">
        <v>1</v>
      </c>
      <c r="T20" s="8">
        <v>1</v>
      </c>
      <c r="U20" s="8">
        <v>0</v>
      </c>
      <c r="V20" s="8">
        <v>0</v>
      </c>
      <c r="W20" s="9">
        <v>0</v>
      </c>
      <c r="X20" s="9">
        <v>1</v>
      </c>
      <c r="Y20" s="9">
        <v>0</v>
      </c>
      <c r="Z20" s="9">
        <v>0</v>
      </c>
    </row>
    <row r="21" spans="1:26">
      <c r="A21" s="3" t="s">
        <v>34</v>
      </c>
      <c r="C21" s="4">
        <v>1</v>
      </c>
      <c r="L21" s="6">
        <v>1</v>
      </c>
      <c r="P21" s="7">
        <v>1</v>
      </c>
      <c r="Q21" s="7">
        <v>0</v>
      </c>
      <c r="R21" s="7">
        <v>0</v>
      </c>
      <c r="S21" s="7">
        <v>1</v>
      </c>
      <c r="T21" s="8">
        <v>0</v>
      </c>
      <c r="U21" s="8">
        <v>0</v>
      </c>
      <c r="V21" s="8">
        <v>0</v>
      </c>
      <c r="W21" s="9">
        <v>1</v>
      </c>
      <c r="X21" s="9">
        <v>1</v>
      </c>
      <c r="Y21" s="9">
        <v>0</v>
      </c>
      <c r="Z21" s="9">
        <v>0</v>
      </c>
    </row>
    <row r="22" spans="1:26">
      <c r="A22" s="3" t="s">
        <v>35</v>
      </c>
      <c r="C22" s="4">
        <v>1</v>
      </c>
      <c r="E22" s="4">
        <v>1</v>
      </c>
      <c r="F22" s="4">
        <v>1</v>
      </c>
      <c r="G22" s="5">
        <v>1</v>
      </c>
      <c r="K22" s="6">
        <v>1</v>
      </c>
      <c r="L22" s="6">
        <v>1</v>
      </c>
      <c r="P22" s="7">
        <v>1</v>
      </c>
      <c r="Q22" s="7">
        <v>0</v>
      </c>
      <c r="R22" s="7">
        <v>1</v>
      </c>
      <c r="S22" s="7">
        <v>1</v>
      </c>
      <c r="T22" s="8">
        <v>1</v>
      </c>
      <c r="U22" s="8">
        <v>0</v>
      </c>
      <c r="V22" s="8">
        <v>1</v>
      </c>
      <c r="W22" s="9">
        <v>0</v>
      </c>
      <c r="X22" s="9">
        <v>1</v>
      </c>
      <c r="Y22" s="9">
        <v>0</v>
      </c>
      <c r="Z22" s="9">
        <v>0</v>
      </c>
    </row>
    <row r="23" spans="1:26">
      <c r="A23" s="3" t="s">
        <v>36</v>
      </c>
      <c r="C23" s="4">
        <v>1</v>
      </c>
      <c r="E23" s="4">
        <v>1</v>
      </c>
      <c r="P23" s="7">
        <v>1</v>
      </c>
      <c r="Q23" s="7">
        <v>0</v>
      </c>
      <c r="R23" s="7">
        <v>1</v>
      </c>
      <c r="S23" s="7">
        <v>0</v>
      </c>
      <c r="T23" s="8">
        <v>0</v>
      </c>
      <c r="U23" s="8">
        <v>0</v>
      </c>
      <c r="V23" s="8">
        <v>0</v>
      </c>
      <c r="W23" s="9">
        <v>0</v>
      </c>
      <c r="X23" s="9">
        <v>0</v>
      </c>
      <c r="Y23" s="9">
        <v>0</v>
      </c>
      <c r="Z23" s="9">
        <v>0</v>
      </c>
    </row>
    <row r="24" spans="1:26">
      <c r="A24" s="3" t="s">
        <v>37</v>
      </c>
      <c r="C24" s="4">
        <v>1</v>
      </c>
      <c r="E24" s="4">
        <v>1</v>
      </c>
      <c r="F24" s="4">
        <v>1</v>
      </c>
      <c r="J24" s="6">
        <v>1</v>
      </c>
      <c r="K24" s="6">
        <v>1</v>
      </c>
      <c r="P24" s="7">
        <v>1</v>
      </c>
      <c r="Q24" s="7">
        <v>0</v>
      </c>
      <c r="R24" s="7">
        <v>1</v>
      </c>
      <c r="S24" s="7">
        <v>1</v>
      </c>
      <c r="T24" s="8">
        <v>0</v>
      </c>
      <c r="U24" s="8">
        <v>0</v>
      </c>
      <c r="V24" s="8">
        <v>0</v>
      </c>
      <c r="W24" s="9">
        <v>1</v>
      </c>
      <c r="X24" s="9">
        <v>1</v>
      </c>
      <c r="Y24" s="9">
        <v>0</v>
      </c>
      <c r="Z24" s="9">
        <v>0</v>
      </c>
    </row>
    <row r="25" spans="1:26">
      <c r="A25" s="3" t="s">
        <v>38</v>
      </c>
      <c r="C25" s="4">
        <v>1</v>
      </c>
      <c r="E25" s="4">
        <v>1</v>
      </c>
      <c r="P25" s="7">
        <v>1</v>
      </c>
      <c r="Q25" s="7">
        <v>0</v>
      </c>
      <c r="R25" s="7">
        <v>1</v>
      </c>
      <c r="S25" s="7">
        <v>0</v>
      </c>
      <c r="T25" s="8">
        <v>0</v>
      </c>
      <c r="U25" s="8">
        <v>0</v>
      </c>
      <c r="V25" s="8">
        <v>0</v>
      </c>
      <c r="W25" s="9">
        <v>0</v>
      </c>
      <c r="X25" s="9">
        <v>1</v>
      </c>
      <c r="Y25" s="9">
        <v>0</v>
      </c>
      <c r="Z25" s="9">
        <v>0</v>
      </c>
    </row>
    <row r="26" spans="1:26">
      <c r="A26" s="3" t="s">
        <v>39</v>
      </c>
      <c r="C26" s="4">
        <v>1</v>
      </c>
      <c r="E26" s="4">
        <v>1</v>
      </c>
      <c r="P26" s="7">
        <v>1</v>
      </c>
      <c r="Q26" s="7">
        <v>0</v>
      </c>
      <c r="R26" s="7">
        <v>1</v>
      </c>
      <c r="S26" s="7">
        <v>0</v>
      </c>
      <c r="T26" s="8">
        <v>0</v>
      </c>
      <c r="U26" s="8">
        <v>0</v>
      </c>
      <c r="V26" s="8">
        <v>0</v>
      </c>
      <c r="W26" s="9">
        <v>0</v>
      </c>
      <c r="X26" s="9">
        <v>1</v>
      </c>
      <c r="Y26" s="9">
        <v>0</v>
      </c>
      <c r="Z26" s="9">
        <v>0</v>
      </c>
    </row>
    <row r="27" spans="1:26">
      <c r="A27" s="3" t="s">
        <v>40</v>
      </c>
      <c r="C27" s="4">
        <v>1</v>
      </c>
      <c r="E27" s="4">
        <v>1</v>
      </c>
      <c r="P27" s="7">
        <v>1</v>
      </c>
      <c r="Q27" s="7">
        <v>0</v>
      </c>
      <c r="R27" s="7">
        <v>1</v>
      </c>
      <c r="S27" s="7">
        <v>0</v>
      </c>
      <c r="T27" s="8">
        <v>0</v>
      </c>
      <c r="U27" s="8">
        <v>0</v>
      </c>
      <c r="V27" s="8">
        <v>0</v>
      </c>
      <c r="W27" s="9">
        <v>0</v>
      </c>
      <c r="X27" s="9">
        <v>0</v>
      </c>
      <c r="Y27" s="9">
        <v>0</v>
      </c>
      <c r="Z27" s="9">
        <v>0</v>
      </c>
    </row>
    <row r="28" spans="1:26">
      <c r="A28" s="3" t="s">
        <v>41</v>
      </c>
      <c r="C28" s="4">
        <v>1</v>
      </c>
      <c r="E28" s="4">
        <v>1</v>
      </c>
      <c r="K28" s="6">
        <v>1</v>
      </c>
      <c r="P28" s="7">
        <v>1</v>
      </c>
      <c r="Q28" s="7">
        <v>0</v>
      </c>
      <c r="R28" s="7">
        <v>1</v>
      </c>
      <c r="S28" s="7">
        <v>1</v>
      </c>
      <c r="T28" s="8">
        <v>0</v>
      </c>
      <c r="U28" s="8">
        <v>0</v>
      </c>
      <c r="V28" s="8">
        <v>0</v>
      </c>
      <c r="W28" s="9">
        <v>0</v>
      </c>
      <c r="X28" s="9">
        <v>1</v>
      </c>
      <c r="Y28" s="9">
        <v>0</v>
      </c>
      <c r="Z28" s="9">
        <v>0</v>
      </c>
    </row>
    <row r="29" spans="1:26">
      <c r="A29" s="3" t="s">
        <v>42</v>
      </c>
      <c r="C29" s="4">
        <v>1</v>
      </c>
      <c r="E29" s="4">
        <v>1</v>
      </c>
      <c r="F29" s="4">
        <v>1</v>
      </c>
      <c r="G29" s="5">
        <v>1</v>
      </c>
      <c r="J29" s="6">
        <v>1</v>
      </c>
      <c r="K29" s="6">
        <v>1</v>
      </c>
      <c r="L29" s="6">
        <v>1</v>
      </c>
      <c r="P29" s="7">
        <v>1</v>
      </c>
      <c r="Q29" s="7">
        <v>0</v>
      </c>
      <c r="R29" s="7">
        <v>1</v>
      </c>
      <c r="S29" s="7">
        <v>1</v>
      </c>
      <c r="T29" s="8">
        <v>1</v>
      </c>
      <c r="U29" s="8">
        <v>0</v>
      </c>
      <c r="V29" s="8">
        <v>0</v>
      </c>
      <c r="W29" s="9">
        <v>1</v>
      </c>
      <c r="X29" s="9">
        <v>1</v>
      </c>
      <c r="Y29" s="9">
        <v>0</v>
      </c>
      <c r="Z29" s="9">
        <v>0</v>
      </c>
    </row>
    <row r="30" s="1" customFormat="1" spans="1:26">
      <c r="A30" s="13" t="s">
        <v>43</v>
      </c>
      <c r="B30" s="13"/>
      <c r="C30" s="13">
        <v>1</v>
      </c>
      <c r="D30" s="13"/>
      <c r="E30" s="13">
        <v>1</v>
      </c>
      <c r="F30" s="13">
        <v>1</v>
      </c>
      <c r="G30" s="13"/>
      <c r="H30" s="13">
        <v>1</v>
      </c>
      <c r="I30" s="13"/>
      <c r="J30" s="13">
        <v>1</v>
      </c>
      <c r="K30" s="13">
        <v>1</v>
      </c>
      <c r="L30" s="13">
        <v>1</v>
      </c>
      <c r="M30" s="13"/>
      <c r="P30" s="1">
        <v>0</v>
      </c>
      <c r="Q30" s="1">
        <v>0</v>
      </c>
      <c r="R30" s="1">
        <v>0</v>
      </c>
      <c r="S30" s="1">
        <v>1</v>
      </c>
      <c r="T30" s="1">
        <v>0</v>
      </c>
      <c r="U30" s="1">
        <v>0</v>
      </c>
      <c r="V30" s="1">
        <v>0</v>
      </c>
      <c r="W30" s="1">
        <v>1</v>
      </c>
      <c r="X30" s="1">
        <v>1</v>
      </c>
      <c r="Y30" s="1">
        <v>1</v>
      </c>
      <c r="Z30" s="1">
        <v>1</v>
      </c>
    </row>
    <row r="31" s="1" customFormat="1" spans="1:26">
      <c r="A31" s="13" t="s">
        <v>44</v>
      </c>
      <c r="B31" s="13"/>
      <c r="C31" s="13">
        <v>1</v>
      </c>
      <c r="D31" s="13"/>
      <c r="E31" s="13">
        <v>1</v>
      </c>
      <c r="F31" s="13"/>
      <c r="G31" s="13">
        <v>1</v>
      </c>
      <c r="H31" s="13"/>
      <c r="I31" s="13"/>
      <c r="J31" s="13"/>
      <c r="K31" s="13"/>
      <c r="L31" s="13">
        <v>1</v>
      </c>
      <c r="M31" s="13">
        <v>1</v>
      </c>
      <c r="P31" s="1">
        <v>0</v>
      </c>
      <c r="Q31" s="1">
        <v>0</v>
      </c>
      <c r="R31" s="1">
        <v>0</v>
      </c>
      <c r="S31" s="1">
        <v>0</v>
      </c>
      <c r="T31" s="1">
        <v>0</v>
      </c>
      <c r="U31" s="1">
        <v>0</v>
      </c>
      <c r="V31" s="1">
        <v>0</v>
      </c>
      <c r="W31" s="1">
        <v>0</v>
      </c>
      <c r="X31" s="1">
        <v>1</v>
      </c>
      <c r="Y31" s="1">
        <v>0</v>
      </c>
      <c r="Z31" s="1">
        <v>1</v>
      </c>
    </row>
    <row r="32" spans="1:26">
      <c r="A32" s="3" t="s">
        <v>45</v>
      </c>
      <c r="C32" s="4">
        <v>1</v>
      </c>
      <c r="E32" s="4">
        <v>1</v>
      </c>
      <c r="J32" s="6">
        <v>1</v>
      </c>
      <c r="K32" s="6">
        <v>1</v>
      </c>
      <c r="L32" s="6">
        <v>1</v>
      </c>
      <c r="M32" s="6">
        <v>1</v>
      </c>
      <c r="P32" s="7">
        <v>0</v>
      </c>
      <c r="Q32" s="7">
        <v>0</v>
      </c>
      <c r="R32" s="7">
        <v>0</v>
      </c>
      <c r="S32" s="7">
        <v>0</v>
      </c>
      <c r="T32" s="8">
        <v>0</v>
      </c>
      <c r="U32" s="8">
        <v>0</v>
      </c>
      <c r="V32" s="8">
        <v>0</v>
      </c>
      <c r="W32" s="9">
        <v>1</v>
      </c>
      <c r="X32" s="9">
        <v>1</v>
      </c>
      <c r="Y32" s="9">
        <v>1</v>
      </c>
      <c r="Z32" s="9">
        <v>1</v>
      </c>
    </row>
    <row r="33" spans="1:26">
      <c r="A33" s="3" t="s">
        <v>46</v>
      </c>
      <c r="C33" s="4">
        <v>1</v>
      </c>
      <c r="E33" s="4">
        <v>1</v>
      </c>
      <c r="P33" s="7">
        <v>1</v>
      </c>
      <c r="Q33" s="7">
        <v>0</v>
      </c>
      <c r="R33" s="7">
        <v>0</v>
      </c>
      <c r="S33" s="7">
        <v>0</v>
      </c>
      <c r="T33" s="8">
        <v>0</v>
      </c>
      <c r="U33" s="8">
        <v>0</v>
      </c>
      <c r="V33" s="8">
        <v>0</v>
      </c>
      <c r="W33" s="9">
        <v>0</v>
      </c>
      <c r="X33" s="9">
        <v>0</v>
      </c>
      <c r="Y33" s="9">
        <v>0</v>
      </c>
      <c r="Z33" s="9">
        <v>0</v>
      </c>
    </row>
    <row r="34" spans="1:26">
      <c r="A34" s="3" t="s">
        <v>47</v>
      </c>
      <c r="C34" s="4">
        <v>1</v>
      </c>
      <c r="E34" s="4">
        <v>1</v>
      </c>
      <c r="P34" s="7">
        <v>1</v>
      </c>
      <c r="Q34" s="7">
        <v>0</v>
      </c>
      <c r="R34" s="7">
        <v>1</v>
      </c>
      <c r="S34" s="7">
        <v>0</v>
      </c>
      <c r="T34" s="8">
        <v>0</v>
      </c>
      <c r="U34" s="8">
        <v>0</v>
      </c>
      <c r="V34" s="8">
        <v>0</v>
      </c>
      <c r="W34" s="9">
        <v>0</v>
      </c>
      <c r="X34" s="9">
        <v>0</v>
      </c>
      <c r="Y34" s="9">
        <v>0</v>
      </c>
      <c r="Z34" s="9">
        <v>0</v>
      </c>
    </row>
    <row r="35" spans="1:26">
      <c r="A35" s="3" t="s">
        <v>48</v>
      </c>
      <c r="C35" s="4">
        <v>1</v>
      </c>
      <c r="E35" s="4">
        <v>1</v>
      </c>
      <c r="G35" s="5">
        <v>1</v>
      </c>
      <c r="P35" s="7">
        <v>0</v>
      </c>
      <c r="Q35" s="7">
        <v>0</v>
      </c>
      <c r="R35" s="7">
        <v>1</v>
      </c>
      <c r="S35" s="7">
        <v>0</v>
      </c>
      <c r="T35" s="8">
        <v>1</v>
      </c>
      <c r="U35" s="8">
        <v>0</v>
      </c>
      <c r="V35" s="8">
        <v>0</v>
      </c>
      <c r="W35" s="9">
        <v>0</v>
      </c>
      <c r="X35" s="9">
        <v>0</v>
      </c>
      <c r="Y35" s="9">
        <v>0</v>
      </c>
      <c r="Z35" s="9">
        <v>0</v>
      </c>
    </row>
    <row r="36" spans="1:26">
      <c r="A36" s="3" t="s">
        <v>49</v>
      </c>
      <c r="C36" s="4">
        <v>1</v>
      </c>
      <c r="E36" s="4">
        <v>1</v>
      </c>
      <c r="F36" s="4">
        <v>1</v>
      </c>
      <c r="J36" s="6">
        <v>1</v>
      </c>
      <c r="K36" s="6">
        <v>1</v>
      </c>
      <c r="P36" s="7">
        <v>0</v>
      </c>
      <c r="Q36" s="7">
        <v>0</v>
      </c>
      <c r="R36" s="7">
        <v>0</v>
      </c>
      <c r="S36" s="7">
        <v>1</v>
      </c>
      <c r="T36" s="8">
        <v>0</v>
      </c>
      <c r="U36" s="8">
        <v>0</v>
      </c>
      <c r="V36" s="8">
        <v>0</v>
      </c>
      <c r="W36" s="9">
        <v>1</v>
      </c>
      <c r="X36" s="9">
        <v>1</v>
      </c>
      <c r="Y36" s="9">
        <v>0</v>
      </c>
      <c r="Z36" s="9">
        <v>0</v>
      </c>
    </row>
    <row r="37" spans="1:26">
      <c r="A37" s="3" t="s">
        <v>50</v>
      </c>
      <c r="C37" s="4">
        <v>1</v>
      </c>
      <c r="E37" s="4">
        <v>1</v>
      </c>
      <c r="G37" s="5">
        <v>1</v>
      </c>
      <c r="L37" s="6">
        <v>1</v>
      </c>
      <c r="P37" s="7">
        <v>1</v>
      </c>
      <c r="Q37" s="7">
        <v>0</v>
      </c>
      <c r="R37" s="7">
        <v>1</v>
      </c>
      <c r="S37" s="7">
        <v>0</v>
      </c>
      <c r="T37" s="8">
        <v>1</v>
      </c>
      <c r="U37" s="8">
        <v>0</v>
      </c>
      <c r="V37" s="8">
        <v>0</v>
      </c>
      <c r="W37" s="9">
        <v>0</v>
      </c>
      <c r="X37" s="9">
        <v>1</v>
      </c>
      <c r="Y37" s="9">
        <v>0</v>
      </c>
      <c r="Z37" s="9">
        <v>0</v>
      </c>
    </row>
    <row r="38" spans="1:26">
      <c r="A38" s="3" t="s">
        <v>51</v>
      </c>
      <c r="C38" s="4">
        <v>1</v>
      </c>
      <c r="E38" s="4">
        <v>1</v>
      </c>
      <c r="F38" s="4">
        <v>1</v>
      </c>
      <c r="G38" s="5">
        <v>1</v>
      </c>
      <c r="H38" s="5">
        <v>1</v>
      </c>
      <c r="K38" s="6">
        <v>1</v>
      </c>
      <c r="P38" s="7">
        <v>1</v>
      </c>
      <c r="Q38" s="7">
        <v>0</v>
      </c>
      <c r="R38" s="7">
        <v>1</v>
      </c>
      <c r="S38" s="7">
        <v>1</v>
      </c>
      <c r="T38" s="8">
        <v>0</v>
      </c>
      <c r="U38" s="8">
        <v>1</v>
      </c>
      <c r="V38" s="8">
        <v>0</v>
      </c>
      <c r="W38" s="9">
        <v>0</v>
      </c>
      <c r="X38" s="9">
        <v>1</v>
      </c>
      <c r="Y38" s="9">
        <v>0</v>
      </c>
      <c r="Z38" s="9">
        <v>0</v>
      </c>
    </row>
    <row r="39" s="1" customFormat="1" spans="1:26">
      <c r="A39" s="13" t="s">
        <v>52</v>
      </c>
      <c r="B39" s="13"/>
      <c r="C39" s="13">
        <v>1</v>
      </c>
      <c r="D39" s="13"/>
      <c r="E39" s="13">
        <v>1</v>
      </c>
      <c r="F39" s="13">
        <v>1</v>
      </c>
      <c r="G39" s="13">
        <v>1</v>
      </c>
      <c r="H39" s="13"/>
      <c r="I39" s="13"/>
      <c r="J39" s="13"/>
      <c r="K39" s="13">
        <v>1</v>
      </c>
      <c r="L39" s="13">
        <v>1</v>
      </c>
      <c r="M39" s="13"/>
      <c r="P39" s="1">
        <v>0</v>
      </c>
      <c r="Q39" s="1">
        <v>0</v>
      </c>
      <c r="R39" s="1">
        <v>1</v>
      </c>
      <c r="S39" s="1">
        <v>1</v>
      </c>
      <c r="T39" s="1">
        <v>0</v>
      </c>
      <c r="U39" s="1">
        <v>0</v>
      </c>
      <c r="V39" s="1">
        <v>0</v>
      </c>
      <c r="W39" s="1">
        <v>0</v>
      </c>
      <c r="X39" s="1">
        <v>1</v>
      </c>
      <c r="Y39" s="1">
        <v>0</v>
      </c>
      <c r="Z39" s="1">
        <v>0</v>
      </c>
    </row>
    <row r="40" spans="1:26">
      <c r="A40" s="3" t="s">
        <v>53</v>
      </c>
      <c r="C40" s="4">
        <v>1</v>
      </c>
      <c r="E40" s="4">
        <v>1</v>
      </c>
      <c r="J40" s="6">
        <v>1</v>
      </c>
      <c r="L40" s="6">
        <v>1</v>
      </c>
      <c r="P40" s="7">
        <v>0</v>
      </c>
      <c r="Q40" s="7">
        <v>0</v>
      </c>
      <c r="R40" s="7">
        <v>0</v>
      </c>
      <c r="S40" s="7">
        <v>0</v>
      </c>
      <c r="T40" s="8">
        <v>0</v>
      </c>
      <c r="U40" s="8">
        <v>0</v>
      </c>
      <c r="V40" s="8">
        <v>0</v>
      </c>
      <c r="W40" s="9">
        <v>1</v>
      </c>
      <c r="X40" s="9">
        <v>1</v>
      </c>
      <c r="Y40" s="9">
        <v>0</v>
      </c>
      <c r="Z40" s="9">
        <v>0</v>
      </c>
    </row>
    <row r="41" spans="1:26">
      <c r="A41" s="3" t="s">
        <v>54</v>
      </c>
      <c r="C41" s="4">
        <v>1</v>
      </c>
      <c r="E41" s="4">
        <v>1</v>
      </c>
      <c r="F41" s="4">
        <v>1</v>
      </c>
      <c r="G41" s="5">
        <v>1</v>
      </c>
      <c r="K41" s="6">
        <v>1</v>
      </c>
      <c r="P41" s="7">
        <v>0</v>
      </c>
      <c r="Q41" s="7">
        <v>0</v>
      </c>
      <c r="R41" s="7">
        <v>0</v>
      </c>
      <c r="S41" s="7">
        <v>1</v>
      </c>
      <c r="T41" s="8">
        <v>1</v>
      </c>
      <c r="U41" s="8">
        <v>0</v>
      </c>
      <c r="V41" s="8">
        <v>0</v>
      </c>
      <c r="W41" s="9">
        <v>0</v>
      </c>
      <c r="X41" s="9">
        <v>1</v>
      </c>
      <c r="Y41" s="9">
        <v>0</v>
      </c>
      <c r="Z41" s="9">
        <v>0</v>
      </c>
    </row>
    <row r="42" s="2" customFormat="1" spans="1:26">
      <c r="A42" s="14" t="s">
        <v>55</v>
      </c>
      <c r="B42" s="14"/>
      <c r="C42" s="14">
        <v>1</v>
      </c>
      <c r="D42" s="14"/>
      <c r="E42" s="14">
        <v>1</v>
      </c>
      <c r="F42" s="14"/>
      <c r="G42" s="14"/>
      <c r="H42" s="14"/>
      <c r="I42" s="14"/>
      <c r="J42" s="14"/>
      <c r="K42" s="14"/>
      <c r="L42" s="14"/>
      <c r="M42" s="14"/>
      <c r="P42" s="2">
        <v>1</v>
      </c>
      <c r="Q42" s="2">
        <v>0</v>
      </c>
      <c r="R42" s="2">
        <v>1</v>
      </c>
      <c r="S42" s="2">
        <v>1</v>
      </c>
      <c r="T42" s="2">
        <v>1</v>
      </c>
      <c r="U42" s="2">
        <v>0</v>
      </c>
      <c r="V42" s="2">
        <v>0</v>
      </c>
      <c r="W42" s="2">
        <v>0</v>
      </c>
      <c r="X42" s="2">
        <v>0</v>
      </c>
      <c r="Y42" s="2">
        <v>0</v>
      </c>
      <c r="Z42" s="2">
        <v>0</v>
      </c>
    </row>
    <row r="43" spans="1:26">
      <c r="A43" s="3" t="s">
        <v>56</v>
      </c>
      <c r="C43" s="4">
        <v>1</v>
      </c>
      <c r="E43" s="4">
        <v>1</v>
      </c>
      <c r="H43" s="5">
        <v>1</v>
      </c>
      <c r="P43" s="7">
        <v>1</v>
      </c>
      <c r="Q43" s="7">
        <v>0</v>
      </c>
      <c r="R43" s="7">
        <v>1</v>
      </c>
      <c r="S43" s="7">
        <v>0</v>
      </c>
      <c r="T43" s="8">
        <v>0</v>
      </c>
      <c r="U43" s="8">
        <v>1</v>
      </c>
      <c r="V43" s="8">
        <v>0</v>
      </c>
      <c r="W43" s="9">
        <v>0</v>
      </c>
      <c r="X43" s="9">
        <v>0</v>
      </c>
      <c r="Y43" s="9">
        <v>0</v>
      </c>
      <c r="Z43" s="9">
        <v>0</v>
      </c>
    </row>
    <row r="44" spans="1:26">
      <c r="A44" s="3" t="s">
        <v>57</v>
      </c>
      <c r="C44" s="4">
        <v>1</v>
      </c>
      <c r="E44" s="4">
        <v>1</v>
      </c>
      <c r="H44" s="5">
        <v>1</v>
      </c>
      <c r="I44" s="5">
        <v>1</v>
      </c>
      <c r="P44" s="7">
        <v>0</v>
      </c>
      <c r="Q44" s="7">
        <v>0</v>
      </c>
      <c r="R44" s="7">
        <v>1</v>
      </c>
      <c r="S44" s="7">
        <v>0</v>
      </c>
      <c r="T44" s="8">
        <v>1</v>
      </c>
      <c r="U44" s="8">
        <v>1</v>
      </c>
      <c r="V44" s="8">
        <v>1</v>
      </c>
      <c r="W44" s="9">
        <v>0</v>
      </c>
      <c r="X44" s="9">
        <v>0</v>
      </c>
      <c r="Y44" s="9">
        <v>0</v>
      </c>
      <c r="Z44" s="9">
        <v>0</v>
      </c>
    </row>
    <row r="45" s="2" customFormat="1" spans="1:26">
      <c r="A45" s="14" t="s">
        <v>58</v>
      </c>
      <c r="B45" s="14"/>
      <c r="C45" s="14">
        <v>1</v>
      </c>
      <c r="D45" s="14"/>
      <c r="E45" s="14">
        <v>1</v>
      </c>
      <c r="F45" s="14">
        <v>1</v>
      </c>
      <c r="G45" s="14"/>
      <c r="H45" s="14"/>
      <c r="I45" s="14"/>
      <c r="J45" s="14"/>
      <c r="K45" s="14">
        <v>1</v>
      </c>
      <c r="L45" s="14"/>
      <c r="M45" s="14"/>
      <c r="P45" s="2">
        <v>0</v>
      </c>
      <c r="Q45" s="2">
        <v>0</v>
      </c>
      <c r="R45" s="2">
        <v>1</v>
      </c>
      <c r="S45" s="2">
        <v>0</v>
      </c>
      <c r="T45" s="2">
        <v>0</v>
      </c>
      <c r="U45" s="2">
        <v>1</v>
      </c>
      <c r="V45" s="2">
        <v>0</v>
      </c>
      <c r="W45" s="2">
        <v>0</v>
      </c>
      <c r="X45" s="2">
        <v>1</v>
      </c>
      <c r="Y45" s="2">
        <v>0</v>
      </c>
      <c r="Z45" s="2">
        <v>0</v>
      </c>
    </row>
    <row r="46" spans="1:26">
      <c r="A46" s="3" t="s">
        <v>59</v>
      </c>
      <c r="C46" s="4">
        <v>1</v>
      </c>
      <c r="E46" s="4">
        <v>1</v>
      </c>
      <c r="J46" s="6">
        <v>1</v>
      </c>
      <c r="M46" s="6">
        <v>1</v>
      </c>
      <c r="P46" s="7">
        <v>0</v>
      </c>
      <c r="Q46" s="7">
        <v>0</v>
      </c>
      <c r="R46" s="7">
        <v>0</v>
      </c>
      <c r="S46" s="7">
        <v>0</v>
      </c>
      <c r="T46" s="8">
        <v>0</v>
      </c>
      <c r="U46" s="8">
        <v>0</v>
      </c>
      <c r="V46" s="8">
        <v>0</v>
      </c>
      <c r="W46" s="9">
        <v>1</v>
      </c>
      <c r="X46" s="9">
        <v>1</v>
      </c>
      <c r="Y46" s="9">
        <v>0</v>
      </c>
      <c r="Z46" s="9">
        <v>1</v>
      </c>
    </row>
    <row r="47" s="2" customFormat="1" spans="1:26">
      <c r="A47" s="14" t="s">
        <v>60</v>
      </c>
      <c r="B47" s="14"/>
      <c r="C47" s="14">
        <v>1</v>
      </c>
      <c r="D47" s="14"/>
      <c r="E47" s="14">
        <v>1</v>
      </c>
      <c r="F47" s="14"/>
      <c r="G47" s="14"/>
      <c r="H47" s="14"/>
      <c r="I47" s="14"/>
      <c r="J47" s="14"/>
      <c r="K47" s="14">
        <v>1</v>
      </c>
      <c r="L47" s="14"/>
      <c r="M47" s="14"/>
      <c r="P47" s="2">
        <v>0</v>
      </c>
      <c r="Q47" s="2">
        <v>0</v>
      </c>
      <c r="R47" s="2">
        <v>0</v>
      </c>
      <c r="S47" s="2">
        <v>0</v>
      </c>
      <c r="T47" s="2">
        <v>0</v>
      </c>
      <c r="U47" s="2">
        <v>1</v>
      </c>
      <c r="V47" s="2">
        <v>1</v>
      </c>
      <c r="W47" s="2">
        <v>0</v>
      </c>
      <c r="X47" s="2">
        <v>1</v>
      </c>
      <c r="Y47" s="2">
        <v>0</v>
      </c>
      <c r="Z47" s="2">
        <v>0</v>
      </c>
    </row>
    <row r="48" spans="1:26">
      <c r="A48" s="3" t="s">
        <v>61</v>
      </c>
      <c r="C48" s="4">
        <v>1</v>
      </c>
      <c r="E48" s="4">
        <v>1</v>
      </c>
      <c r="F48" s="4">
        <v>1</v>
      </c>
      <c r="G48" s="5">
        <v>1</v>
      </c>
      <c r="H48" s="5">
        <v>1</v>
      </c>
      <c r="J48" s="6">
        <v>1</v>
      </c>
      <c r="K48" s="6">
        <v>1</v>
      </c>
      <c r="P48" s="7">
        <v>0</v>
      </c>
      <c r="Q48" s="7">
        <v>0</v>
      </c>
      <c r="R48" s="7">
        <v>0</v>
      </c>
      <c r="S48" s="7">
        <v>1</v>
      </c>
      <c r="T48" s="8">
        <v>0</v>
      </c>
      <c r="U48" s="8">
        <v>1</v>
      </c>
      <c r="V48" s="8">
        <v>0</v>
      </c>
      <c r="W48" s="9">
        <v>1</v>
      </c>
      <c r="X48" s="9">
        <v>1</v>
      </c>
      <c r="Y48" s="9">
        <v>0</v>
      </c>
      <c r="Z48" s="9">
        <v>0</v>
      </c>
    </row>
    <row r="49" spans="1:26">
      <c r="A49" s="3" t="s">
        <v>62</v>
      </c>
      <c r="C49" s="4">
        <v>1</v>
      </c>
      <c r="E49" s="4">
        <v>1</v>
      </c>
      <c r="F49" s="4">
        <v>1</v>
      </c>
      <c r="H49" s="5">
        <v>1</v>
      </c>
      <c r="K49" s="6">
        <v>1</v>
      </c>
      <c r="P49" s="7">
        <v>1</v>
      </c>
      <c r="Q49" s="7">
        <v>0</v>
      </c>
      <c r="R49" s="7">
        <v>1</v>
      </c>
      <c r="S49" s="7">
        <v>1</v>
      </c>
      <c r="T49" s="8">
        <v>0</v>
      </c>
      <c r="U49" s="8">
        <v>1</v>
      </c>
      <c r="V49" s="8">
        <v>0</v>
      </c>
      <c r="W49" s="9">
        <v>0</v>
      </c>
      <c r="X49" s="9">
        <v>1</v>
      </c>
      <c r="Y49" s="9">
        <v>0</v>
      </c>
      <c r="Z49" s="9">
        <v>0</v>
      </c>
    </row>
    <row r="50" spans="1:26">
      <c r="A50" s="3" t="s">
        <v>63</v>
      </c>
      <c r="C50" s="4">
        <v>1</v>
      </c>
      <c r="E50" s="4">
        <v>1</v>
      </c>
      <c r="G50" s="5">
        <v>1</v>
      </c>
      <c r="P50" s="7">
        <v>0</v>
      </c>
      <c r="Q50" s="7">
        <v>0</v>
      </c>
      <c r="R50" s="7">
        <v>1</v>
      </c>
      <c r="S50" s="7">
        <v>0</v>
      </c>
      <c r="T50" s="8">
        <v>1</v>
      </c>
      <c r="U50" s="8">
        <v>0</v>
      </c>
      <c r="V50" s="8">
        <v>0</v>
      </c>
      <c r="W50" s="9">
        <v>0</v>
      </c>
      <c r="X50" s="9">
        <v>1</v>
      </c>
      <c r="Y50" s="9">
        <v>0</v>
      </c>
      <c r="Z50" s="9">
        <v>0</v>
      </c>
    </row>
    <row r="51" s="2" customFormat="1" spans="1:26">
      <c r="A51" s="14" t="s">
        <v>64</v>
      </c>
      <c r="B51" s="14"/>
      <c r="C51" s="14">
        <v>1</v>
      </c>
      <c r="D51" s="14"/>
      <c r="E51" s="14">
        <v>1</v>
      </c>
      <c r="F51" s="14"/>
      <c r="G51" s="14"/>
      <c r="H51" s="14"/>
      <c r="I51" s="14"/>
      <c r="J51" s="14"/>
      <c r="K51" s="14"/>
      <c r="L51" s="14"/>
      <c r="M51" s="14"/>
      <c r="P51" s="2">
        <v>1</v>
      </c>
      <c r="Q51" s="2">
        <v>0</v>
      </c>
      <c r="R51" s="2">
        <v>0</v>
      </c>
      <c r="S51" s="2">
        <v>1</v>
      </c>
      <c r="T51" s="2">
        <v>0</v>
      </c>
      <c r="U51" s="2">
        <v>1</v>
      </c>
      <c r="V51" s="2">
        <v>0</v>
      </c>
      <c r="W51" s="2">
        <v>0</v>
      </c>
      <c r="X51" s="2">
        <v>0</v>
      </c>
      <c r="Y51" s="2">
        <v>0</v>
      </c>
      <c r="Z51" s="2">
        <v>0</v>
      </c>
    </row>
    <row r="52" spans="1:26">
      <c r="A52" s="3" t="s">
        <v>65</v>
      </c>
      <c r="C52" s="4">
        <v>1</v>
      </c>
      <c r="E52" s="4">
        <v>1</v>
      </c>
      <c r="P52" s="7">
        <v>1</v>
      </c>
      <c r="Q52" s="7">
        <v>0</v>
      </c>
      <c r="R52" s="7">
        <v>1</v>
      </c>
      <c r="S52" s="7">
        <v>0</v>
      </c>
      <c r="T52" s="8">
        <v>0</v>
      </c>
      <c r="U52" s="8">
        <v>0</v>
      </c>
      <c r="V52" s="8">
        <v>0</v>
      </c>
      <c r="W52" s="9">
        <v>0</v>
      </c>
      <c r="X52" s="9">
        <v>0</v>
      </c>
      <c r="Y52" s="9">
        <v>0</v>
      </c>
      <c r="Z52" s="9">
        <v>0</v>
      </c>
    </row>
    <row r="53" s="1" customFormat="1" spans="1:26">
      <c r="A53" s="13" t="s">
        <v>66</v>
      </c>
      <c r="B53" s="13"/>
      <c r="C53" s="13">
        <v>1</v>
      </c>
      <c r="D53" s="13"/>
      <c r="E53" s="13">
        <v>1</v>
      </c>
      <c r="F53" s="13"/>
      <c r="G53" s="13"/>
      <c r="H53" s="13">
        <v>1</v>
      </c>
      <c r="I53" s="13"/>
      <c r="J53" s="13"/>
      <c r="K53" s="13"/>
      <c r="L53" s="13"/>
      <c r="M53" s="13"/>
      <c r="P53" s="1">
        <v>1</v>
      </c>
      <c r="Q53" s="1">
        <v>0</v>
      </c>
      <c r="R53" s="1">
        <v>1</v>
      </c>
      <c r="S53" s="1">
        <v>0</v>
      </c>
      <c r="T53" s="1">
        <v>0</v>
      </c>
      <c r="U53" s="1">
        <v>0</v>
      </c>
      <c r="V53" s="1">
        <v>0</v>
      </c>
      <c r="W53" s="1">
        <v>0</v>
      </c>
      <c r="X53" s="1">
        <v>0</v>
      </c>
      <c r="Y53" s="1">
        <v>0</v>
      </c>
      <c r="Z53" s="1">
        <v>0</v>
      </c>
    </row>
    <row r="54" spans="1:26">
      <c r="A54" s="3" t="s">
        <v>67</v>
      </c>
      <c r="C54" s="4">
        <v>1</v>
      </c>
      <c r="E54" s="4">
        <v>1</v>
      </c>
      <c r="F54" s="4">
        <v>1</v>
      </c>
      <c r="H54" s="5">
        <v>1</v>
      </c>
      <c r="K54" s="6">
        <v>1</v>
      </c>
      <c r="P54" s="7">
        <v>1</v>
      </c>
      <c r="Q54" s="7">
        <v>0</v>
      </c>
      <c r="R54" s="7">
        <v>1</v>
      </c>
      <c r="S54" s="7">
        <v>1</v>
      </c>
      <c r="T54" s="8">
        <v>0</v>
      </c>
      <c r="U54" s="8">
        <v>1</v>
      </c>
      <c r="V54" s="8">
        <v>0</v>
      </c>
      <c r="W54" s="9">
        <v>0</v>
      </c>
      <c r="X54" s="9">
        <v>1</v>
      </c>
      <c r="Y54" s="9">
        <v>0</v>
      </c>
      <c r="Z54" s="9">
        <v>0</v>
      </c>
    </row>
    <row r="55" spans="1:26">
      <c r="A55" s="3" t="s">
        <v>68</v>
      </c>
      <c r="C55" s="4">
        <v>1</v>
      </c>
      <c r="E55" s="4">
        <v>1</v>
      </c>
      <c r="H55" s="5">
        <v>1</v>
      </c>
      <c r="P55" s="7">
        <v>1</v>
      </c>
      <c r="Q55" s="7">
        <v>0</v>
      </c>
      <c r="R55" s="7">
        <v>1</v>
      </c>
      <c r="S55" s="7">
        <v>0</v>
      </c>
      <c r="T55" s="8">
        <v>0</v>
      </c>
      <c r="U55" s="8">
        <v>1</v>
      </c>
      <c r="V55" s="8">
        <v>0</v>
      </c>
      <c r="W55" s="9">
        <v>0</v>
      </c>
      <c r="X55" s="9">
        <v>0</v>
      </c>
      <c r="Y55" s="9">
        <v>0</v>
      </c>
      <c r="Z55" s="9">
        <v>0</v>
      </c>
    </row>
    <row r="56" spans="1:26">
      <c r="A56" s="3" t="s">
        <v>69</v>
      </c>
      <c r="K56" s="6">
        <v>1</v>
      </c>
      <c r="L56" s="6">
        <v>1</v>
      </c>
      <c r="P56" s="7">
        <v>0</v>
      </c>
      <c r="Q56" s="7">
        <v>0</v>
      </c>
      <c r="R56" s="7">
        <v>0</v>
      </c>
      <c r="S56" s="7">
        <v>1</v>
      </c>
      <c r="T56" s="8">
        <v>0</v>
      </c>
      <c r="U56" s="8">
        <v>0</v>
      </c>
      <c r="V56" s="8">
        <v>0</v>
      </c>
      <c r="W56" s="9">
        <v>0</v>
      </c>
      <c r="X56" s="9">
        <v>1</v>
      </c>
      <c r="Y56" s="9">
        <v>0</v>
      </c>
      <c r="Z56" s="9">
        <v>0</v>
      </c>
    </row>
    <row r="57" spans="1:26">
      <c r="A57" s="3" t="s">
        <v>70</v>
      </c>
      <c r="C57" s="4">
        <v>1</v>
      </c>
      <c r="E57" s="4">
        <v>1</v>
      </c>
      <c r="F57" s="4">
        <v>1</v>
      </c>
      <c r="P57" s="7">
        <v>1</v>
      </c>
      <c r="Q57" s="7">
        <v>0</v>
      </c>
      <c r="R57" s="7">
        <v>1</v>
      </c>
      <c r="S57" s="7">
        <v>1</v>
      </c>
      <c r="T57" s="8">
        <v>0</v>
      </c>
      <c r="U57" s="8">
        <v>0</v>
      </c>
      <c r="V57" s="8">
        <v>0</v>
      </c>
      <c r="W57" s="9">
        <v>0</v>
      </c>
      <c r="X57" s="9">
        <v>0</v>
      </c>
      <c r="Y57" s="9">
        <v>0</v>
      </c>
      <c r="Z57" s="9">
        <v>0</v>
      </c>
    </row>
    <row r="58" s="2" customFormat="1" spans="1:26">
      <c r="A58" s="14" t="s">
        <v>71</v>
      </c>
      <c r="B58" s="14"/>
      <c r="C58" s="14">
        <v>1</v>
      </c>
      <c r="D58" s="14"/>
      <c r="E58" s="14"/>
      <c r="F58" s="14"/>
      <c r="G58" s="14"/>
      <c r="H58" s="14"/>
      <c r="I58" s="14"/>
      <c r="J58" s="14"/>
      <c r="K58" s="14">
        <v>1</v>
      </c>
      <c r="L58" s="14"/>
      <c r="M58" s="14"/>
      <c r="P58" s="2">
        <v>1</v>
      </c>
      <c r="Q58" s="2">
        <v>0</v>
      </c>
      <c r="R58" s="2">
        <v>0</v>
      </c>
      <c r="S58" s="2">
        <v>1</v>
      </c>
      <c r="T58" s="2">
        <v>0</v>
      </c>
      <c r="U58" s="2">
        <v>1</v>
      </c>
      <c r="V58" s="2">
        <v>0</v>
      </c>
      <c r="W58" s="2">
        <v>0</v>
      </c>
      <c r="X58" s="2">
        <v>1</v>
      </c>
      <c r="Y58" s="2">
        <v>0</v>
      </c>
      <c r="Z58" s="2">
        <v>0</v>
      </c>
    </row>
    <row r="59" spans="1:26">
      <c r="A59" s="3" t="s">
        <v>72</v>
      </c>
      <c r="C59" s="4">
        <v>1</v>
      </c>
      <c r="G59" s="5">
        <v>1</v>
      </c>
      <c r="P59" s="7">
        <v>1</v>
      </c>
      <c r="Q59" s="7">
        <v>0</v>
      </c>
      <c r="R59" s="7">
        <v>0</v>
      </c>
      <c r="S59" s="7">
        <v>0</v>
      </c>
      <c r="T59" s="8">
        <v>1</v>
      </c>
      <c r="U59" s="8">
        <v>0</v>
      </c>
      <c r="V59" s="8">
        <v>0</v>
      </c>
      <c r="W59" s="9">
        <v>0</v>
      </c>
      <c r="X59" s="9">
        <v>0</v>
      </c>
      <c r="Y59" s="9">
        <v>0</v>
      </c>
      <c r="Z59" s="9">
        <v>0</v>
      </c>
    </row>
    <row r="60" s="2" customFormat="1" spans="1:26">
      <c r="A60" s="14" t="s">
        <v>73</v>
      </c>
      <c r="B60" s="14"/>
      <c r="C60" s="14">
        <v>1</v>
      </c>
      <c r="D60" s="14"/>
      <c r="E60" s="14"/>
      <c r="F60" s="14"/>
      <c r="G60" s="14"/>
      <c r="H60" s="14"/>
      <c r="I60" s="14"/>
      <c r="J60" s="14"/>
      <c r="K60" s="14">
        <v>1</v>
      </c>
      <c r="L60" s="14">
        <v>1</v>
      </c>
      <c r="M60" s="14"/>
      <c r="P60" s="2">
        <v>1</v>
      </c>
      <c r="Q60" s="2">
        <v>0</v>
      </c>
      <c r="R60" s="2">
        <v>0</v>
      </c>
      <c r="S60" s="2">
        <v>0</v>
      </c>
      <c r="T60" s="2">
        <v>1</v>
      </c>
      <c r="U60" s="2">
        <v>1</v>
      </c>
      <c r="V60" s="2">
        <v>0</v>
      </c>
      <c r="W60" s="2">
        <v>0</v>
      </c>
      <c r="X60" s="2">
        <v>1</v>
      </c>
      <c r="Y60" s="2">
        <v>1</v>
      </c>
      <c r="Z60" s="2">
        <v>0</v>
      </c>
    </row>
    <row r="61" spans="1:26">
      <c r="A61" s="3" t="s">
        <v>74</v>
      </c>
      <c r="C61" s="4">
        <v>1</v>
      </c>
      <c r="E61" s="4">
        <v>1</v>
      </c>
      <c r="G61" s="5">
        <v>1</v>
      </c>
      <c r="J61" s="6">
        <v>1</v>
      </c>
      <c r="P61" s="7">
        <v>1</v>
      </c>
      <c r="Q61" s="7">
        <v>0</v>
      </c>
      <c r="R61" s="7">
        <v>1</v>
      </c>
      <c r="S61" s="7">
        <v>0</v>
      </c>
      <c r="T61" s="8">
        <v>1</v>
      </c>
      <c r="U61" s="8">
        <v>0</v>
      </c>
      <c r="V61" s="8">
        <v>1</v>
      </c>
      <c r="W61" s="9">
        <v>1</v>
      </c>
      <c r="X61" s="9">
        <v>0</v>
      </c>
      <c r="Y61" s="9">
        <v>0</v>
      </c>
      <c r="Z61" s="9">
        <v>0</v>
      </c>
    </row>
    <row r="62" spans="1:26">
      <c r="A62" s="3" t="s">
        <v>75</v>
      </c>
      <c r="C62" s="4">
        <v>1</v>
      </c>
      <c r="E62" s="4">
        <v>1</v>
      </c>
      <c r="H62" s="5">
        <v>1</v>
      </c>
      <c r="L62" s="6">
        <v>1</v>
      </c>
      <c r="P62" s="7">
        <v>1</v>
      </c>
      <c r="Q62" s="7">
        <v>0</v>
      </c>
      <c r="R62" s="7">
        <v>1</v>
      </c>
      <c r="S62" s="7">
        <v>0</v>
      </c>
      <c r="T62" s="8">
        <v>0</v>
      </c>
      <c r="U62" s="8">
        <v>1</v>
      </c>
      <c r="V62" s="8">
        <v>0</v>
      </c>
      <c r="W62" s="9">
        <v>0</v>
      </c>
      <c r="X62" s="9">
        <v>0</v>
      </c>
      <c r="Y62" s="9">
        <v>1</v>
      </c>
      <c r="Z62" s="9">
        <v>0</v>
      </c>
    </row>
    <row r="63" spans="1:26">
      <c r="A63" s="3" t="s">
        <v>76</v>
      </c>
      <c r="C63" s="4">
        <v>1</v>
      </c>
      <c r="E63" s="4">
        <v>1</v>
      </c>
      <c r="H63" s="5">
        <v>1</v>
      </c>
      <c r="P63" s="7">
        <v>1</v>
      </c>
      <c r="Q63" s="7">
        <v>0</v>
      </c>
      <c r="R63" s="7">
        <v>1</v>
      </c>
      <c r="S63" s="7">
        <v>0</v>
      </c>
      <c r="T63" s="8">
        <v>0</v>
      </c>
      <c r="U63" s="8">
        <v>1</v>
      </c>
      <c r="V63" s="8">
        <v>0</v>
      </c>
      <c r="W63" s="9">
        <v>0</v>
      </c>
      <c r="X63" s="9">
        <v>0</v>
      </c>
      <c r="Y63" s="9">
        <v>0</v>
      </c>
      <c r="Z63" s="9">
        <v>0</v>
      </c>
    </row>
    <row r="64" spans="1:26">
      <c r="A64" s="3" t="s">
        <v>77</v>
      </c>
      <c r="C64" s="4">
        <v>1</v>
      </c>
      <c r="E64" s="4">
        <v>1</v>
      </c>
      <c r="F64" s="4">
        <v>1</v>
      </c>
      <c r="H64" s="5">
        <v>1</v>
      </c>
      <c r="K64" s="6">
        <v>1</v>
      </c>
      <c r="L64" s="6">
        <v>1</v>
      </c>
      <c r="P64" s="7">
        <v>1</v>
      </c>
      <c r="Q64" s="7">
        <v>0</v>
      </c>
      <c r="R64" s="7">
        <v>1</v>
      </c>
      <c r="S64" s="7">
        <v>1</v>
      </c>
      <c r="T64" s="8">
        <v>0</v>
      </c>
      <c r="U64" s="8">
        <v>1</v>
      </c>
      <c r="V64" s="8">
        <v>0</v>
      </c>
      <c r="W64" s="9">
        <v>0</v>
      </c>
      <c r="X64" s="9">
        <v>1</v>
      </c>
      <c r="Y64" s="9">
        <v>0</v>
      </c>
      <c r="Z64" s="9">
        <v>0</v>
      </c>
    </row>
    <row r="65" spans="1:26">
      <c r="A65" s="3" t="s">
        <v>78</v>
      </c>
      <c r="C65" s="4">
        <v>1</v>
      </c>
      <c r="E65" s="4">
        <v>1</v>
      </c>
      <c r="F65" s="4">
        <v>1</v>
      </c>
      <c r="H65" s="5">
        <v>1</v>
      </c>
      <c r="K65" s="6">
        <v>1</v>
      </c>
      <c r="P65" s="7">
        <v>1</v>
      </c>
      <c r="Q65" s="7">
        <v>0</v>
      </c>
      <c r="R65" s="7">
        <v>1</v>
      </c>
      <c r="S65" s="7">
        <v>1</v>
      </c>
      <c r="T65" s="8">
        <v>1</v>
      </c>
      <c r="U65" s="8">
        <v>0</v>
      </c>
      <c r="V65" s="8">
        <v>0</v>
      </c>
      <c r="W65" s="9">
        <v>0</v>
      </c>
      <c r="X65" s="9">
        <v>0</v>
      </c>
      <c r="Y65" s="9">
        <v>0</v>
      </c>
      <c r="Z65" s="9">
        <v>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malicious_VT_result</vt:lpstr>
      <vt:lpstr>malicious_report_result</vt:lpstr>
      <vt:lpstr>benign_report_result</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p:lastModifiedBy>
  <dcterms:created xsi:type="dcterms:W3CDTF">2025-05-23T06:27:00Z</dcterms:created>
  <dcterms:modified xsi:type="dcterms:W3CDTF">2025-05-26T00:38:07Z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BB541C6DA13E4D9CB11801B2F7E39987_13</vt:lpwstr>
  </property>
  <property fmtid="{D5CDD505-2E9C-101B-9397-08002B2CF9AE}" pid="3" name="KSOProductBuildVer">
    <vt:lpwstr>2052-12.1.0.21171</vt:lpwstr>
  </property>
</Properties>
</file>