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.pigret\Desktop\Travaux Qsense\Électroaimant\Data\Caractérisation 2\"/>
    </mc:Choice>
  </mc:AlternateContent>
  <xr:revisionPtr revIDLastSave="0" documentId="13_ncr:1_{7A70B8E3-AE65-49EC-86BD-9CB7BBD51CE8}" xr6:coauthVersionLast="47" xr6:coauthVersionMax="47" xr10:uidLastSave="{00000000-0000-0000-0000-000000000000}"/>
  <bookViews>
    <workbookView xWindow="-120" yWindow="-120" windowWidth="29040" windowHeight="15840" xr2:uid="{7EBE37AD-8044-42B9-BE39-06400CE81E8A}"/>
  </bookViews>
  <sheets>
    <sheet name="Carac" sheetId="29" r:id="rId1"/>
    <sheet name="l50 l_67 r08" sheetId="27" r:id="rId2"/>
    <sheet name="l52 l_67 r08" sheetId="30" r:id="rId3"/>
    <sheet name="l54 l_67 r08" sheetId="31" r:id="rId4"/>
    <sheet name="l56 l_67 r08" sheetId="32" r:id="rId5"/>
    <sheet name="l58 l_67 r08" sheetId="33" r:id="rId6"/>
    <sheet name="l60 l_67 r08" sheetId="26" r:id="rId7"/>
    <sheet name="l62 l_67 r08" sheetId="34" r:id="rId8"/>
    <sheet name="l62 l_70 r08" sheetId="41" r:id="rId9"/>
  </sheets>
  <definedNames>
    <definedName name="DonnéesExternes_1" localSheetId="1" hidden="1">'l50 l_67 r08'!$A$1:$F$134</definedName>
    <definedName name="DonnéesExternes_1" localSheetId="2" hidden="1">'l52 l_67 r08'!$A$1:$F$134</definedName>
    <definedName name="DonnéesExternes_1" localSheetId="3" hidden="1">'l54 l_67 r08'!$A$1:$F$134</definedName>
    <definedName name="DonnéesExternes_1" localSheetId="4" hidden="1">'l56 l_67 r08'!$A$1:$F$134</definedName>
    <definedName name="DonnéesExternes_1" localSheetId="5" hidden="1">'l58 l_67 r08'!$A$1:$F$134</definedName>
    <definedName name="DonnéesExternes_1" localSheetId="6" hidden="1">'l60 l_67 r08'!$A$1:$F$134</definedName>
    <definedName name="DonnéesExternes_1" localSheetId="7" hidden="1">'l62 l_67 r08'!$A$1:$F$134</definedName>
    <definedName name="DonnéesExternes_1" localSheetId="8" hidden="1">'l62 l_70 r08'!$A$1:$F$134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0" i="41" l="1"/>
  <c r="F136" i="41"/>
  <c r="E136" i="41"/>
  <c r="D136" i="41"/>
  <c r="D140" i="34"/>
  <c r="F136" i="34"/>
  <c r="E136" i="34"/>
  <c r="D136" i="34"/>
  <c r="D140" i="33"/>
  <c r="F136" i="33"/>
  <c r="E136" i="33"/>
  <c r="D136" i="33"/>
  <c r="D140" i="32"/>
  <c r="F136" i="32"/>
  <c r="E136" i="32"/>
  <c r="D136" i="32"/>
  <c r="D140" i="31"/>
  <c r="F136" i="31"/>
  <c r="E136" i="31"/>
  <c r="D136" i="31"/>
  <c r="D140" i="30"/>
  <c r="F136" i="30"/>
  <c r="E136" i="30"/>
  <c r="D136" i="30"/>
  <c r="D140" i="27"/>
  <c r="F136" i="27"/>
  <c r="E136" i="27"/>
  <c r="D136" i="27"/>
  <c r="D138" i="27" s="1"/>
  <c r="H26" i="27" s="1"/>
  <c r="D140" i="26"/>
  <c r="F136" i="26"/>
  <c r="E136" i="26"/>
  <c r="D136" i="26"/>
  <c r="D138" i="41" l="1"/>
  <c r="H132" i="41" s="1"/>
  <c r="D138" i="31"/>
  <c r="H98" i="31" s="1"/>
  <c r="H98" i="34"/>
  <c r="D138" i="34"/>
  <c r="H70" i="34" s="1"/>
  <c r="H67" i="34"/>
  <c r="H99" i="34"/>
  <c r="H28" i="34"/>
  <c r="H68" i="34"/>
  <c r="H116" i="34"/>
  <c r="H101" i="33"/>
  <c r="H121" i="33"/>
  <c r="H129" i="33"/>
  <c r="H82" i="33"/>
  <c r="H98" i="33"/>
  <c r="H106" i="33"/>
  <c r="D138" i="33"/>
  <c r="H93" i="33" s="1"/>
  <c r="H123" i="33"/>
  <c r="H131" i="33"/>
  <c r="H68" i="33"/>
  <c r="H84" i="33"/>
  <c r="H92" i="33"/>
  <c r="H108" i="33"/>
  <c r="H116" i="33"/>
  <c r="H124" i="33"/>
  <c r="H114" i="32"/>
  <c r="D138" i="32"/>
  <c r="H47" i="32" s="1"/>
  <c r="H129" i="32"/>
  <c r="H27" i="32"/>
  <c r="H59" i="32"/>
  <c r="H57" i="32"/>
  <c r="H73" i="32"/>
  <c r="H121" i="32"/>
  <c r="H108" i="32"/>
  <c r="H54" i="31"/>
  <c r="H95" i="31"/>
  <c r="H24" i="31"/>
  <c r="H88" i="31"/>
  <c r="H17" i="31"/>
  <c r="H81" i="31"/>
  <c r="H19" i="31"/>
  <c r="H83" i="31"/>
  <c r="H122" i="31"/>
  <c r="H60" i="31"/>
  <c r="H108" i="31"/>
  <c r="H116" i="31"/>
  <c r="D138" i="30"/>
  <c r="H28" i="30" s="1"/>
  <c r="H129" i="27"/>
  <c r="H133" i="27"/>
  <c r="H134" i="27"/>
  <c r="H10" i="27"/>
  <c r="H18" i="27"/>
  <c r="H34" i="27"/>
  <c r="H42" i="27"/>
  <c r="H50" i="27"/>
  <c r="H58" i="27"/>
  <c r="H66" i="27"/>
  <c r="H74" i="27"/>
  <c r="H82" i="27"/>
  <c r="H90" i="27"/>
  <c r="H98" i="27"/>
  <c r="H106" i="27"/>
  <c r="H114" i="27"/>
  <c r="H122" i="27"/>
  <c r="H130" i="27"/>
  <c r="H11" i="27"/>
  <c r="H19" i="27"/>
  <c r="H27" i="27"/>
  <c r="H35" i="27"/>
  <c r="H43" i="27"/>
  <c r="H51" i="27"/>
  <c r="H59" i="27"/>
  <c r="H67" i="27"/>
  <c r="H75" i="27"/>
  <c r="H83" i="27"/>
  <c r="H91" i="27"/>
  <c r="H99" i="27"/>
  <c r="H107" i="27"/>
  <c r="H115" i="27"/>
  <c r="H123" i="27"/>
  <c r="H131" i="27"/>
  <c r="H12" i="27"/>
  <c r="H20" i="27"/>
  <c r="H28" i="27"/>
  <c r="H36" i="27"/>
  <c r="H44" i="27"/>
  <c r="H52" i="27"/>
  <c r="H60" i="27"/>
  <c r="H68" i="27"/>
  <c r="H76" i="27"/>
  <c r="H84" i="27"/>
  <c r="H92" i="27"/>
  <c r="H100" i="27"/>
  <c r="H108" i="27"/>
  <c r="H116" i="27"/>
  <c r="H124" i="27"/>
  <c r="H132" i="27"/>
  <c r="H13" i="27"/>
  <c r="H53" i="27"/>
  <c r="H117" i="27"/>
  <c r="H14" i="27"/>
  <c r="H54" i="27"/>
  <c r="H86" i="27"/>
  <c r="H102" i="27"/>
  <c r="H118" i="27"/>
  <c r="H126" i="27"/>
  <c r="H15" i="27"/>
  <c r="H23" i="27"/>
  <c r="H31" i="27"/>
  <c r="H39" i="27"/>
  <c r="H47" i="27"/>
  <c r="H55" i="27"/>
  <c r="H63" i="27"/>
  <c r="H71" i="27"/>
  <c r="H79" i="27"/>
  <c r="H87" i="27"/>
  <c r="H95" i="27"/>
  <c r="H103" i="27"/>
  <c r="H111" i="27"/>
  <c r="H119" i="27"/>
  <c r="H127" i="27"/>
  <c r="H21" i="27"/>
  <c r="H29" i="27"/>
  <c r="H37" i="27"/>
  <c r="H45" i="27"/>
  <c r="H61" i="27"/>
  <c r="H69" i="27"/>
  <c r="H77" i="27"/>
  <c r="H85" i="27"/>
  <c r="H93" i="27"/>
  <c r="H101" i="27"/>
  <c r="H109" i="27"/>
  <c r="H125" i="27"/>
  <c r="H22" i="27"/>
  <c r="H30" i="27"/>
  <c r="H38" i="27"/>
  <c r="H46" i="27"/>
  <c r="H62" i="27"/>
  <c r="H70" i="27"/>
  <c r="H78" i="27"/>
  <c r="H94" i="27"/>
  <c r="H110" i="27"/>
  <c r="H16" i="27"/>
  <c r="H24" i="27"/>
  <c r="H32" i="27"/>
  <c r="H40" i="27"/>
  <c r="H48" i="27"/>
  <c r="H56" i="27"/>
  <c r="H64" i="27"/>
  <c r="H72" i="27"/>
  <c r="H80" i="27"/>
  <c r="H88" i="27"/>
  <c r="H96" i="27"/>
  <c r="H104" i="27"/>
  <c r="H112" i="27"/>
  <c r="H120" i="27"/>
  <c r="H128" i="27"/>
  <c r="H17" i="27"/>
  <c r="H25" i="27"/>
  <c r="H33" i="27"/>
  <c r="H41" i="27"/>
  <c r="H49" i="27"/>
  <c r="H57" i="27"/>
  <c r="H65" i="27"/>
  <c r="H73" i="27"/>
  <c r="H81" i="27"/>
  <c r="H89" i="27"/>
  <c r="H97" i="27"/>
  <c r="H105" i="27"/>
  <c r="H113" i="27"/>
  <c r="H121" i="27"/>
  <c r="D138" i="26"/>
  <c r="H12" i="26" s="1"/>
  <c r="H23" i="41" l="1"/>
  <c r="H129" i="41"/>
  <c r="H124" i="41"/>
  <c r="H52" i="41"/>
  <c r="H107" i="41"/>
  <c r="H19" i="41"/>
  <c r="H121" i="41"/>
  <c r="H60" i="41"/>
  <c r="H131" i="41"/>
  <c r="H116" i="41"/>
  <c r="H44" i="41"/>
  <c r="H99" i="41"/>
  <c r="H11" i="41"/>
  <c r="H126" i="41"/>
  <c r="H68" i="41"/>
  <c r="H35" i="41"/>
  <c r="H108" i="41"/>
  <c r="H97" i="41"/>
  <c r="H91" i="41"/>
  <c r="H89" i="41"/>
  <c r="H118" i="41"/>
  <c r="H57" i="41"/>
  <c r="H106" i="41"/>
  <c r="H92" i="41"/>
  <c r="H25" i="41"/>
  <c r="H84" i="41"/>
  <c r="H104" i="41"/>
  <c r="H75" i="41"/>
  <c r="H130" i="41"/>
  <c r="H17" i="41"/>
  <c r="H43" i="41"/>
  <c r="H83" i="41"/>
  <c r="H76" i="41"/>
  <c r="H64" i="41"/>
  <c r="H67" i="41"/>
  <c r="H114" i="41"/>
  <c r="H77" i="41"/>
  <c r="H69" i="41"/>
  <c r="H98" i="41"/>
  <c r="H113" i="41"/>
  <c r="H110" i="41"/>
  <c r="H120" i="41"/>
  <c r="H61" i="41"/>
  <c r="H66" i="41"/>
  <c r="H73" i="41"/>
  <c r="H102" i="41"/>
  <c r="H96" i="41"/>
  <c r="H53" i="41"/>
  <c r="H49" i="41"/>
  <c r="H58" i="41"/>
  <c r="H32" i="41"/>
  <c r="H62" i="41"/>
  <c r="H24" i="41"/>
  <c r="H13" i="41"/>
  <c r="H50" i="41"/>
  <c r="H127" i="41"/>
  <c r="H54" i="41"/>
  <c r="H133" i="41"/>
  <c r="H36" i="41"/>
  <c r="H42" i="41"/>
  <c r="H95" i="41"/>
  <c r="H46" i="41"/>
  <c r="H125" i="41"/>
  <c r="H16" i="41"/>
  <c r="H122" i="41"/>
  <c r="H34" i="41"/>
  <c r="H71" i="41"/>
  <c r="H38" i="41"/>
  <c r="H117" i="41"/>
  <c r="H119" i="41"/>
  <c r="H20" i="41"/>
  <c r="H103" i="41"/>
  <c r="H27" i="41"/>
  <c r="H79" i="41"/>
  <c r="H65" i="41"/>
  <c r="H55" i="41"/>
  <c r="H94" i="41"/>
  <c r="H30" i="41"/>
  <c r="H88" i="41"/>
  <c r="H109" i="41"/>
  <c r="H45" i="41"/>
  <c r="H105" i="41"/>
  <c r="H63" i="41"/>
  <c r="H100" i="41"/>
  <c r="H28" i="41"/>
  <c r="H123" i="41"/>
  <c r="H59" i="41"/>
  <c r="H87" i="41"/>
  <c r="H90" i="41"/>
  <c r="H26" i="41"/>
  <c r="H41" i="41"/>
  <c r="H31" i="41"/>
  <c r="H86" i="41"/>
  <c r="H22" i="41"/>
  <c r="H80" i="41"/>
  <c r="H101" i="41"/>
  <c r="H37" i="41"/>
  <c r="H33" i="41"/>
  <c r="H39" i="41"/>
  <c r="H12" i="41"/>
  <c r="H115" i="41"/>
  <c r="H51" i="41"/>
  <c r="H47" i="41"/>
  <c r="H82" i="41"/>
  <c r="H18" i="41"/>
  <c r="H128" i="41"/>
  <c r="H111" i="41"/>
  <c r="H78" i="41"/>
  <c r="H14" i="41"/>
  <c r="H48" i="41"/>
  <c r="H93" i="41"/>
  <c r="H29" i="41"/>
  <c r="H112" i="41"/>
  <c r="H15" i="41"/>
  <c r="H74" i="41"/>
  <c r="H10" i="41"/>
  <c r="H72" i="41"/>
  <c r="H134" i="41"/>
  <c r="H70" i="41"/>
  <c r="H81" i="41"/>
  <c r="H40" i="41"/>
  <c r="H85" i="41"/>
  <c r="H21" i="41"/>
  <c r="H56" i="41"/>
  <c r="H52" i="34"/>
  <c r="H91" i="34"/>
  <c r="H122" i="34"/>
  <c r="H36" i="34"/>
  <c r="H75" i="34"/>
  <c r="H106" i="34"/>
  <c r="H100" i="34"/>
  <c r="H20" i="34"/>
  <c r="H51" i="34"/>
  <c r="H58" i="34"/>
  <c r="H92" i="34"/>
  <c r="H12" i="34"/>
  <c r="H35" i="34"/>
  <c r="H80" i="34"/>
  <c r="H84" i="34"/>
  <c r="H131" i="34"/>
  <c r="H27" i="34"/>
  <c r="H110" i="34"/>
  <c r="H76" i="34"/>
  <c r="H115" i="34"/>
  <c r="H11" i="34"/>
  <c r="H42" i="34"/>
  <c r="H105" i="34"/>
  <c r="H128" i="34"/>
  <c r="H120" i="34"/>
  <c r="H82" i="34"/>
  <c r="H109" i="33"/>
  <c r="H52" i="31"/>
  <c r="H114" i="31"/>
  <c r="H75" i="31"/>
  <c r="H11" i="31"/>
  <c r="H73" i="31"/>
  <c r="H70" i="31"/>
  <c r="H80" i="31"/>
  <c r="H16" i="31"/>
  <c r="H87" i="31"/>
  <c r="H14" i="31"/>
  <c r="H117" i="31"/>
  <c r="H44" i="31"/>
  <c r="H129" i="31"/>
  <c r="H65" i="31"/>
  <c r="H22" i="31"/>
  <c r="H72" i="31"/>
  <c r="H62" i="31"/>
  <c r="H79" i="31"/>
  <c r="H134" i="31"/>
  <c r="H61" i="31"/>
  <c r="H50" i="31"/>
  <c r="H131" i="31"/>
  <c r="H100" i="31"/>
  <c r="H36" i="31"/>
  <c r="H123" i="31"/>
  <c r="H59" i="31"/>
  <c r="H121" i="31"/>
  <c r="H57" i="31"/>
  <c r="H128" i="31"/>
  <c r="H64" i="31"/>
  <c r="H30" i="31"/>
  <c r="H71" i="31"/>
  <c r="H126" i="31"/>
  <c r="H29" i="31"/>
  <c r="H106" i="31"/>
  <c r="H67" i="31"/>
  <c r="H92" i="31"/>
  <c r="H28" i="31"/>
  <c r="H115" i="31"/>
  <c r="H51" i="31"/>
  <c r="H113" i="31"/>
  <c r="H49" i="31"/>
  <c r="H120" i="31"/>
  <c r="H56" i="31"/>
  <c r="H127" i="31"/>
  <c r="H55" i="31"/>
  <c r="H102" i="31"/>
  <c r="H90" i="31"/>
  <c r="H66" i="31"/>
  <c r="H20" i="31"/>
  <c r="H107" i="31"/>
  <c r="H43" i="31"/>
  <c r="H105" i="31"/>
  <c r="H41" i="31"/>
  <c r="H112" i="31"/>
  <c r="H48" i="31"/>
  <c r="H119" i="31"/>
  <c r="H47" i="31"/>
  <c r="H94" i="31"/>
  <c r="H26" i="31"/>
  <c r="H13" i="31"/>
  <c r="H84" i="31"/>
  <c r="H76" i="31"/>
  <c r="H12" i="31"/>
  <c r="H99" i="31"/>
  <c r="H35" i="31"/>
  <c r="H97" i="31"/>
  <c r="H33" i="31"/>
  <c r="H104" i="31"/>
  <c r="H40" i="31"/>
  <c r="H111" i="31"/>
  <c r="H39" i="31"/>
  <c r="H78" i="31"/>
  <c r="H85" i="31"/>
  <c r="H101" i="31"/>
  <c r="H68" i="31"/>
  <c r="H130" i="31"/>
  <c r="H91" i="31"/>
  <c r="H27" i="31"/>
  <c r="H89" i="31"/>
  <c r="H25" i="31"/>
  <c r="H96" i="31"/>
  <c r="H32" i="31"/>
  <c r="H103" i="31"/>
  <c r="H15" i="31"/>
  <c r="H46" i="31"/>
  <c r="H77" i="31"/>
  <c r="H93" i="31"/>
  <c r="H31" i="31"/>
  <c r="H118" i="31"/>
  <c r="H53" i="31"/>
  <c r="H18" i="31"/>
  <c r="H74" i="31"/>
  <c r="H23" i="31"/>
  <c r="H110" i="31"/>
  <c r="H132" i="31"/>
  <c r="H21" i="31"/>
  <c r="H45" i="31"/>
  <c r="H124" i="31"/>
  <c r="H58" i="31"/>
  <c r="H42" i="31"/>
  <c r="H37" i="31"/>
  <c r="H63" i="31"/>
  <c r="H38" i="31"/>
  <c r="H86" i="31"/>
  <c r="H133" i="31"/>
  <c r="H10" i="31"/>
  <c r="H69" i="31"/>
  <c r="H34" i="31"/>
  <c r="H82" i="31"/>
  <c r="H109" i="31"/>
  <c r="H125" i="31"/>
  <c r="H106" i="32"/>
  <c r="H95" i="32"/>
  <c r="H105" i="32"/>
  <c r="H50" i="32"/>
  <c r="H100" i="32"/>
  <c r="H131" i="32"/>
  <c r="H128" i="32"/>
  <c r="H42" i="32"/>
  <c r="H68" i="32"/>
  <c r="H123" i="32"/>
  <c r="H120" i="32"/>
  <c r="H127" i="32"/>
  <c r="H44" i="32"/>
  <c r="H91" i="32"/>
  <c r="H64" i="32"/>
  <c r="H111" i="32"/>
  <c r="H36" i="32"/>
  <c r="H67" i="32"/>
  <c r="H56" i="32"/>
  <c r="H113" i="33"/>
  <c r="H122" i="33"/>
  <c r="H117" i="33"/>
  <c r="H76" i="33"/>
  <c r="H90" i="33"/>
  <c r="H34" i="34"/>
  <c r="H64" i="34"/>
  <c r="H121" i="34"/>
  <c r="H56" i="34"/>
  <c r="H97" i="34"/>
  <c r="H86" i="34"/>
  <c r="H57" i="34"/>
  <c r="H46" i="34"/>
  <c r="H94" i="34"/>
  <c r="H83" i="34"/>
  <c r="H19" i="34"/>
  <c r="H90" i="34"/>
  <c r="H26" i="34"/>
  <c r="H89" i="34"/>
  <c r="H112" i="34"/>
  <c r="H48" i="34"/>
  <c r="H78" i="34"/>
  <c r="H18" i="34"/>
  <c r="H81" i="34"/>
  <c r="H104" i="34"/>
  <c r="H134" i="34"/>
  <c r="H25" i="34"/>
  <c r="H87" i="34"/>
  <c r="H47" i="34"/>
  <c r="H101" i="34"/>
  <c r="H13" i="34"/>
  <c r="H41" i="34"/>
  <c r="H16" i="34"/>
  <c r="H71" i="34"/>
  <c r="H55" i="34"/>
  <c r="H125" i="34"/>
  <c r="H61" i="34"/>
  <c r="H21" i="34"/>
  <c r="H33" i="34"/>
  <c r="H24" i="34"/>
  <c r="H95" i="34"/>
  <c r="H31" i="34"/>
  <c r="H109" i="34"/>
  <c r="H69" i="34"/>
  <c r="H17" i="34"/>
  <c r="H103" i="34"/>
  <c r="H15" i="34"/>
  <c r="H93" i="34"/>
  <c r="H53" i="34"/>
  <c r="H40" i="34"/>
  <c r="H32" i="34"/>
  <c r="H79" i="34"/>
  <c r="H39" i="34"/>
  <c r="H117" i="34"/>
  <c r="H45" i="34"/>
  <c r="H127" i="34"/>
  <c r="H119" i="34"/>
  <c r="H111" i="34"/>
  <c r="H63" i="34"/>
  <c r="H23" i="34"/>
  <c r="H85" i="34"/>
  <c r="H37" i="34"/>
  <c r="H38" i="34"/>
  <c r="H30" i="34"/>
  <c r="H22" i="34"/>
  <c r="H14" i="34"/>
  <c r="H133" i="34"/>
  <c r="H77" i="34"/>
  <c r="H29" i="34"/>
  <c r="H74" i="34"/>
  <c r="H10" i="34"/>
  <c r="H73" i="34"/>
  <c r="H96" i="34"/>
  <c r="H126" i="34"/>
  <c r="H62" i="34"/>
  <c r="H124" i="34"/>
  <c r="H60" i="34"/>
  <c r="H123" i="34"/>
  <c r="H59" i="34"/>
  <c r="H130" i="34"/>
  <c r="H66" i="34"/>
  <c r="H129" i="34"/>
  <c r="H65" i="34"/>
  <c r="H88" i="34"/>
  <c r="H118" i="34"/>
  <c r="H54" i="34"/>
  <c r="H108" i="34"/>
  <c r="H44" i="34"/>
  <c r="H107" i="34"/>
  <c r="H43" i="34"/>
  <c r="H114" i="34"/>
  <c r="H50" i="34"/>
  <c r="H113" i="34"/>
  <c r="H49" i="34"/>
  <c r="H72" i="34"/>
  <c r="H102" i="34"/>
  <c r="H132" i="34"/>
  <c r="H128" i="33"/>
  <c r="H60" i="33"/>
  <c r="H52" i="33"/>
  <c r="H44" i="33"/>
  <c r="H36" i="33"/>
  <c r="H28" i="33"/>
  <c r="H20" i="33"/>
  <c r="H12" i="33"/>
  <c r="H11" i="33"/>
  <c r="H134" i="33"/>
  <c r="H38" i="33"/>
  <c r="H115" i="33"/>
  <c r="H107" i="33"/>
  <c r="H99" i="33"/>
  <c r="H91" i="33"/>
  <c r="H83" i="33"/>
  <c r="H75" i="33"/>
  <c r="H67" i="33"/>
  <c r="H59" i="33"/>
  <c r="H51" i="33"/>
  <c r="H43" i="33"/>
  <c r="H35" i="33"/>
  <c r="H27" i="33"/>
  <c r="H19" i="33"/>
  <c r="H118" i="33"/>
  <c r="H70" i="33"/>
  <c r="H14" i="33"/>
  <c r="H42" i="33"/>
  <c r="H34" i="33"/>
  <c r="H26" i="33"/>
  <c r="H18" i="33"/>
  <c r="H10" i="33"/>
  <c r="H15" i="33"/>
  <c r="H102" i="33"/>
  <c r="H78" i="33"/>
  <c r="H22" i="33"/>
  <c r="H105" i="33"/>
  <c r="H97" i="33"/>
  <c r="H89" i="33"/>
  <c r="H81" i="33"/>
  <c r="H73" i="33"/>
  <c r="H65" i="33"/>
  <c r="H57" i="33"/>
  <c r="H49" i="33"/>
  <c r="H41" i="33"/>
  <c r="H33" i="33"/>
  <c r="H25" i="33"/>
  <c r="H17" i="33"/>
  <c r="H126" i="33"/>
  <c r="H54" i="33"/>
  <c r="H104" i="33"/>
  <c r="H96" i="33"/>
  <c r="H88" i="33"/>
  <c r="H80" i="33"/>
  <c r="H72" i="33"/>
  <c r="H64" i="33"/>
  <c r="H56" i="33"/>
  <c r="H48" i="33"/>
  <c r="H40" i="33"/>
  <c r="H32" i="33"/>
  <c r="H24" i="33"/>
  <c r="H16" i="33"/>
  <c r="H31" i="33"/>
  <c r="H94" i="33"/>
  <c r="H46" i="33"/>
  <c r="H127" i="33"/>
  <c r="H119" i="33"/>
  <c r="H111" i="33"/>
  <c r="H103" i="33"/>
  <c r="H95" i="33"/>
  <c r="H87" i="33"/>
  <c r="H79" i="33"/>
  <c r="H71" i="33"/>
  <c r="H63" i="33"/>
  <c r="H55" i="33"/>
  <c r="H47" i="33"/>
  <c r="H39" i="33"/>
  <c r="H23" i="33"/>
  <c r="H86" i="33"/>
  <c r="H30" i="33"/>
  <c r="H61" i="33"/>
  <c r="H53" i="33"/>
  <c r="H45" i="33"/>
  <c r="H37" i="33"/>
  <c r="H29" i="33"/>
  <c r="H21" i="33"/>
  <c r="H13" i="33"/>
  <c r="H110" i="33"/>
  <c r="H62" i="33"/>
  <c r="H74" i="33"/>
  <c r="H120" i="33"/>
  <c r="H85" i="33"/>
  <c r="H100" i="33"/>
  <c r="H130" i="33"/>
  <c r="H66" i="33"/>
  <c r="H112" i="33"/>
  <c r="H77" i="33"/>
  <c r="H58" i="33"/>
  <c r="H133" i="33"/>
  <c r="H69" i="33"/>
  <c r="H114" i="33"/>
  <c r="H50" i="33"/>
  <c r="H125" i="33"/>
  <c r="H132" i="33"/>
  <c r="H33" i="32"/>
  <c r="H51" i="32"/>
  <c r="H112" i="32"/>
  <c r="H98" i="32"/>
  <c r="H34" i="32"/>
  <c r="H84" i="32"/>
  <c r="H20" i="32"/>
  <c r="H17" i="32"/>
  <c r="H107" i="32"/>
  <c r="H43" i="32"/>
  <c r="H81" i="32"/>
  <c r="H104" i="32"/>
  <c r="H32" i="32"/>
  <c r="H90" i="32"/>
  <c r="H26" i="32"/>
  <c r="H87" i="32"/>
  <c r="H92" i="32"/>
  <c r="H28" i="32"/>
  <c r="H115" i="32"/>
  <c r="H89" i="32"/>
  <c r="H48" i="32"/>
  <c r="H103" i="32"/>
  <c r="H76" i="32"/>
  <c r="H12" i="32"/>
  <c r="H119" i="32"/>
  <c r="H99" i="32"/>
  <c r="H35" i="32"/>
  <c r="H65" i="32"/>
  <c r="H96" i="32"/>
  <c r="H16" i="32"/>
  <c r="H82" i="32"/>
  <c r="H18" i="32"/>
  <c r="H71" i="32"/>
  <c r="H49" i="32"/>
  <c r="H88" i="32"/>
  <c r="H74" i="32"/>
  <c r="H63" i="32"/>
  <c r="H124" i="32"/>
  <c r="H60" i="32"/>
  <c r="H113" i="32"/>
  <c r="H79" i="32"/>
  <c r="H83" i="32"/>
  <c r="H19" i="32"/>
  <c r="H41" i="32"/>
  <c r="H80" i="32"/>
  <c r="H130" i="32"/>
  <c r="H66" i="32"/>
  <c r="H40" i="32"/>
  <c r="H39" i="32"/>
  <c r="H15" i="32"/>
  <c r="H110" i="32"/>
  <c r="H62" i="32"/>
  <c r="H22" i="32"/>
  <c r="H117" i="32"/>
  <c r="H85" i="32"/>
  <c r="H61" i="32"/>
  <c r="H29" i="32"/>
  <c r="H23" i="32"/>
  <c r="H126" i="32"/>
  <c r="H102" i="32"/>
  <c r="H86" i="32"/>
  <c r="H70" i="32"/>
  <c r="H46" i="32"/>
  <c r="H30" i="32"/>
  <c r="H133" i="32"/>
  <c r="H109" i="32"/>
  <c r="H93" i="32"/>
  <c r="H69" i="32"/>
  <c r="H45" i="32"/>
  <c r="H21" i="32"/>
  <c r="H31" i="32"/>
  <c r="H134" i="32"/>
  <c r="H118" i="32"/>
  <c r="H94" i="32"/>
  <c r="H78" i="32"/>
  <c r="H54" i="32"/>
  <c r="H38" i="32"/>
  <c r="H14" i="32"/>
  <c r="H125" i="32"/>
  <c r="H101" i="32"/>
  <c r="H77" i="32"/>
  <c r="H53" i="32"/>
  <c r="H37" i="32"/>
  <c r="H13" i="32"/>
  <c r="H10" i="32"/>
  <c r="H116" i="32"/>
  <c r="H52" i="32"/>
  <c r="H97" i="32"/>
  <c r="H55" i="32"/>
  <c r="H75" i="32"/>
  <c r="H11" i="32"/>
  <c r="H25" i="32"/>
  <c r="H72" i="32"/>
  <c r="H122" i="32"/>
  <c r="H58" i="32"/>
  <c r="H24" i="32"/>
  <c r="H132" i="32"/>
  <c r="H115" i="30"/>
  <c r="H113" i="30"/>
  <c r="H126" i="30"/>
  <c r="H131" i="30"/>
  <c r="H107" i="30"/>
  <c r="H35" i="30"/>
  <c r="H106" i="30"/>
  <c r="H42" i="30"/>
  <c r="H105" i="30"/>
  <c r="H41" i="30"/>
  <c r="H119" i="30"/>
  <c r="H55" i="30"/>
  <c r="H118" i="30"/>
  <c r="H54" i="30"/>
  <c r="H117" i="30"/>
  <c r="H53" i="30"/>
  <c r="H116" i="30"/>
  <c r="H52" i="30"/>
  <c r="H50" i="30"/>
  <c r="H63" i="30"/>
  <c r="H125" i="30"/>
  <c r="H60" i="30"/>
  <c r="H99" i="30"/>
  <c r="H27" i="30"/>
  <c r="H98" i="30"/>
  <c r="H34" i="30"/>
  <c r="H97" i="30"/>
  <c r="H33" i="30"/>
  <c r="H111" i="30"/>
  <c r="H47" i="30"/>
  <c r="H110" i="30"/>
  <c r="H46" i="30"/>
  <c r="H109" i="30"/>
  <c r="H45" i="30"/>
  <c r="H108" i="30"/>
  <c r="H44" i="30"/>
  <c r="H114" i="30"/>
  <c r="H127" i="30"/>
  <c r="H61" i="30"/>
  <c r="H91" i="30"/>
  <c r="H90" i="30"/>
  <c r="H26" i="30"/>
  <c r="H89" i="30"/>
  <c r="H25" i="30"/>
  <c r="H103" i="30"/>
  <c r="H39" i="30"/>
  <c r="H102" i="30"/>
  <c r="H38" i="30"/>
  <c r="H101" i="30"/>
  <c r="H37" i="30"/>
  <c r="H100" i="30"/>
  <c r="H36" i="30"/>
  <c r="H43" i="30"/>
  <c r="H49" i="30"/>
  <c r="H62" i="30"/>
  <c r="H124" i="30"/>
  <c r="H19" i="30"/>
  <c r="H75" i="30"/>
  <c r="H11" i="30"/>
  <c r="H82" i="30"/>
  <c r="H18" i="30"/>
  <c r="H81" i="30"/>
  <c r="H17" i="30"/>
  <c r="H95" i="30"/>
  <c r="H31" i="30"/>
  <c r="H94" i="30"/>
  <c r="H30" i="30"/>
  <c r="H93" i="30"/>
  <c r="H29" i="30"/>
  <c r="H92" i="30"/>
  <c r="H96" i="30"/>
  <c r="H80" i="30"/>
  <c r="H64" i="30"/>
  <c r="H40" i="30"/>
  <c r="H88" i="30"/>
  <c r="H72" i="30"/>
  <c r="H56" i="30"/>
  <c r="H32" i="30"/>
  <c r="H16" i="30"/>
  <c r="H128" i="30"/>
  <c r="H48" i="30"/>
  <c r="H24" i="30"/>
  <c r="H74" i="30"/>
  <c r="H73" i="30"/>
  <c r="H87" i="30"/>
  <c r="H86" i="30"/>
  <c r="H22" i="30"/>
  <c r="H85" i="30"/>
  <c r="H84" i="30"/>
  <c r="H20" i="30"/>
  <c r="H59" i="30"/>
  <c r="H130" i="30"/>
  <c r="H66" i="30"/>
  <c r="H129" i="30"/>
  <c r="H65" i="30"/>
  <c r="H112" i="30"/>
  <c r="H79" i="30"/>
  <c r="H15" i="30"/>
  <c r="H78" i="30"/>
  <c r="H14" i="30"/>
  <c r="H77" i="30"/>
  <c r="H13" i="30"/>
  <c r="H76" i="30"/>
  <c r="H12" i="30"/>
  <c r="H67" i="30"/>
  <c r="H10" i="30"/>
  <c r="H138" i="30" s="1"/>
  <c r="H120" i="30"/>
  <c r="H23" i="30"/>
  <c r="H21" i="30"/>
  <c r="H123" i="30"/>
  <c r="H51" i="30"/>
  <c r="H122" i="30"/>
  <c r="H58" i="30"/>
  <c r="H121" i="30"/>
  <c r="H57" i="30"/>
  <c r="H104" i="30"/>
  <c r="H71" i="30"/>
  <c r="H134" i="30"/>
  <c r="H70" i="30"/>
  <c r="H133" i="30"/>
  <c r="H69" i="30"/>
  <c r="H132" i="30"/>
  <c r="H68" i="30"/>
  <c r="H83" i="30"/>
  <c r="H138" i="27"/>
  <c r="H73" i="26"/>
  <c r="H99" i="26"/>
  <c r="H60" i="26"/>
  <c r="H103" i="26"/>
  <c r="H91" i="26"/>
  <c r="H27" i="26"/>
  <c r="H122" i="26"/>
  <c r="H58" i="26"/>
  <c r="H120" i="26"/>
  <c r="H48" i="26"/>
  <c r="H121" i="26"/>
  <c r="H57" i="26"/>
  <c r="H111" i="26"/>
  <c r="H133" i="26"/>
  <c r="H69" i="26"/>
  <c r="H132" i="26"/>
  <c r="H44" i="26"/>
  <c r="H107" i="26"/>
  <c r="H40" i="26"/>
  <c r="H77" i="26"/>
  <c r="H55" i="26"/>
  <c r="H83" i="26"/>
  <c r="H19" i="26"/>
  <c r="H114" i="26"/>
  <c r="H50" i="26"/>
  <c r="H112" i="26"/>
  <c r="H24" i="26"/>
  <c r="H113" i="26"/>
  <c r="H49" i="26"/>
  <c r="H79" i="26"/>
  <c r="H125" i="26"/>
  <c r="H61" i="26"/>
  <c r="H124" i="26"/>
  <c r="H28" i="26"/>
  <c r="H36" i="26"/>
  <c r="H10" i="26"/>
  <c r="H118" i="26"/>
  <c r="H66" i="26"/>
  <c r="H13" i="26"/>
  <c r="H31" i="26"/>
  <c r="H75" i="26"/>
  <c r="H11" i="26"/>
  <c r="H106" i="26"/>
  <c r="H42" i="26"/>
  <c r="H104" i="26"/>
  <c r="H127" i="26"/>
  <c r="H105" i="26"/>
  <c r="H41" i="26"/>
  <c r="H63" i="26"/>
  <c r="H117" i="26"/>
  <c r="H53" i="26"/>
  <c r="H116" i="26"/>
  <c r="H94" i="26"/>
  <c r="H46" i="26"/>
  <c r="H38" i="26"/>
  <c r="H70" i="26"/>
  <c r="H22" i="26"/>
  <c r="H86" i="26"/>
  <c r="H54" i="26"/>
  <c r="H102" i="26"/>
  <c r="H62" i="26"/>
  <c r="H30" i="26"/>
  <c r="H78" i="26"/>
  <c r="H14" i="26"/>
  <c r="H72" i="26"/>
  <c r="H68" i="26"/>
  <c r="H130" i="26"/>
  <c r="H56" i="26"/>
  <c r="H65" i="26"/>
  <c r="H131" i="26"/>
  <c r="H67" i="26"/>
  <c r="H64" i="26"/>
  <c r="H98" i="26"/>
  <c r="H34" i="26"/>
  <c r="H96" i="26"/>
  <c r="H95" i="26"/>
  <c r="H97" i="26"/>
  <c r="H33" i="26"/>
  <c r="H39" i="26"/>
  <c r="H109" i="26"/>
  <c r="H45" i="26"/>
  <c r="H100" i="26"/>
  <c r="H87" i="26"/>
  <c r="H43" i="26"/>
  <c r="H15" i="26"/>
  <c r="H21" i="26"/>
  <c r="H35" i="26"/>
  <c r="H129" i="26"/>
  <c r="H119" i="26"/>
  <c r="H76" i="26"/>
  <c r="H123" i="26"/>
  <c r="H59" i="26"/>
  <c r="H32" i="26"/>
  <c r="H90" i="26"/>
  <c r="H26" i="26"/>
  <c r="H88" i="26"/>
  <c r="H71" i="26"/>
  <c r="H89" i="26"/>
  <c r="H25" i="26"/>
  <c r="H134" i="26"/>
  <c r="H101" i="26"/>
  <c r="H37" i="26"/>
  <c r="H92" i="26"/>
  <c r="H23" i="26"/>
  <c r="H74" i="26"/>
  <c r="H85" i="26"/>
  <c r="H20" i="26"/>
  <c r="H128" i="26"/>
  <c r="H110" i="26"/>
  <c r="H52" i="26"/>
  <c r="H115" i="26"/>
  <c r="H51" i="26"/>
  <c r="H16" i="26"/>
  <c r="H82" i="26"/>
  <c r="H18" i="26"/>
  <c r="H80" i="26"/>
  <c r="H47" i="26"/>
  <c r="H81" i="26"/>
  <c r="H17" i="26"/>
  <c r="H126" i="26"/>
  <c r="H93" i="26"/>
  <c r="H29" i="26"/>
  <c r="H84" i="26"/>
  <c r="H108" i="26"/>
  <c r="H138" i="41" l="1"/>
  <c r="H138" i="33"/>
  <c r="H138" i="31"/>
  <c r="H138" i="34"/>
  <c r="H138" i="32"/>
  <c r="H138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B9C66F-9479-407B-A496-89054EED086C}" keepAlive="1" name="Requête - L105mm_500mA_N1000" description="Connexion à la requête « L105mm_500mA_N1000 » dans le classeur." type="5" refreshedVersion="0" background="1">
    <dbPr connection="Provider=Microsoft.Mashup.OleDb.1;Data Source=$Workbook$;Location=L105mm_500mA_N1000;Extended Properties=&quot;&quot;" command="SELECT * FROM [L105mm_500mA_N1000]"/>
  </connection>
  <connection id="2" xr16:uid="{274DBCFD-940A-4728-91C4-CBEECA921949}" keepAlive="1" name="Requête - L105mm_500mA_N1000 (2)" description="Connexion à la requête « L105mm_500mA_N1000 (2) » dans le classeur." type="5" refreshedVersion="7" background="1" saveData="1">
    <dbPr connection="Provider=Microsoft.Mashup.OleDb.1;Data Source=$Workbook$;Location=&quot;L105mm_500mA_N1000 (2)&quot;;Extended Properties=&quot;&quot;" command="SELECT * FROM [L105mm_500mA_N1000 (2)]"/>
  </connection>
  <connection id="3" xr16:uid="{7921B9C5-A0A7-4CAE-83A9-D03FFF7768E2}" keepAlive="1" name="Requête - L105mm_500mA_N1000 (3)" description="Connexion à la requête « L105mm_500mA_N1000 (3) » dans le classeur." type="5" refreshedVersion="7" background="1" saveData="1">
    <dbPr connection="Provider=Microsoft.Mashup.OleDb.1;Data Source=$Workbook$;Location=&quot;L105mm_500mA_N1000 (3)&quot;;Extended Properties=&quot;&quot;" command="SELECT * FROM [L105mm_500mA_N1000 (3)]"/>
  </connection>
  <connection id="4" xr16:uid="{357BD7DD-14B0-4950-9842-51245EF8336A}" keepAlive="1" name="Requête - L105mm_lc55_500mA_N1000" description="Connexion à la requête « L105mm_lc55_500mA_N1000 » dans le classeur." type="5" refreshedVersion="0" background="1">
    <dbPr connection="Provider=Microsoft.Mashup.OleDb.1;Data Source=$Workbook$;Location=L105mm_lc55_500mA_N1000;Extended Properties=&quot;&quot;" command="SELECT * FROM [L105mm_lc55_500mA_N1000]"/>
  </connection>
  <connection id="5" xr16:uid="{4D43AC53-98CE-48C6-8EE2-2B8AA4E7AD63}" keepAlive="1" name="Requête - L105mm_lc55_500mA_N1000 (2)" description="Connexion à la requête « L105mm_lc55_500mA_N1000 (2) » dans le classeur." type="5" refreshedVersion="7" background="1" saveData="1">
    <dbPr connection="Provider=Microsoft.Mashup.OleDb.1;Data Source=$Workbook$;Location=&quot;L105mm_lc55_500mA_N1000 (2)&quot;;Extended Properties=&quot;&quot;" command="SELECT * FROM [L105mm_lc55_500mA_N1000 (2)]"/>
  </connection>
  <connection id="6" xr16:uid="{90710B38-2082-48D5-AEDD-13C10E7F0909}" keepAlive="1" name="Requête - L105mm_lc55_500mA_N1000 (3)" description="Connexion à la requête « L105mm_lc55_500mA_N1000 (3) » dans le classeur." type="5" refreshedVersion="7" background="1" saveData="1">
    <dbPr connection="Provider=Microsoft.Mashup.OleDb.1;Data Source=$Workbook$;Location=&quot;L105mm_lc55_500mA_N1000 (3)&quot;;Extended Properties=&quot;&quot;" command="SELECT * FROM [L105mm_lc55_500mA_N1000 (3)]"/>
  </connection>
  <connection id="7" xr16:uid="{045938B9-96A4-47FE-907C-A92B9EB5E6F7}" keepAlive="1" name="Requête - L105mm_lc55_rin10_500mA_N1000" description="Connexion à la requête « L105mm_lc55_rin10_500mA_N1000 » dans le classeur." type="5" refreshedVersion="0" background="1">
    <dbPr connection="Provider=Microsoft.Mashup.OleDb.1;Data Source=$Workbook$;Location=L105mm_lc55_rin10_500mA_N1000;Extended Properties=&quot;&quot;" command="SELECT * FROM [L105mm_lc55_rin10_500mA_N1000]"/>
  </connection>
  <connection id="8" xr16:uid="{D175A197-0891-41E6-9FD5-F0088B0A0495}" keepAlive="1" name="Requête - L105mm_lc55_rin10_500mA_N1000 (2)" description="Connexion à la requête « L105mm_lc55_rin10_500mA_N1000 (2) » dans le classeur." type="5" refreshedVersion="7" background="1" saveData="1">
    <dbPr connection="Provider=Microsoft.Mashup.OleDb.1;Data Source=$Workbook$;Location=&quot;L105mm_lc55_rin10_500mA_N1000 (2)&quot;;Extended Properties=&quot;&quot;" command="SELECT * FROM [L105mm_lc55_rin10_500mA_N1000 (2)]"/>
  </connection>
  <connection id="9" xr16:uid="{166EEAA9-5F69-4939-9D0B-AD3D996F76EC}" keepAlive="1" name="Requête - L105mm_lc55_rin10_500mA_N1000 (3)" description="Connexion à la requête « L105mm_lc55_rin10_500mA_N1000 (3) » dans le classeur." type="5" refreshedVersion="7" background="1" saveData="1">
    <dbPr connection="Provider=Microsoft.Mashup.OleDb.1;Data Source=$Workbook$;Location=&quot;L105mm_lc55_rin10_500mA_N1000 (3)&quot;;Extended Properties=&quot;&quot;" command="SELECT * FROM [L105mm_lc55_rin10_500mA_N1000 (3)]"/>
  </connection>
  <connection id="10" xr16:uid="{CD0F9AD1-15DB-4533-B743-F947F32EE779}" keepAlive="1" name="Requête - L105mm_lc55_rin8_500mA_N1000" description="Connexion à la requête « L105mm_lc55_rin8_500mA_N1000 » dans le classeur." type="5" refreshedVersion="0" background="1">
    <dbPr connection="Provider=Microsoft.Mashup.OleDb.1;Data Source=$Workbook$;Location=L105mm_lc55_rin8_500mA_N1000;Extended Properties=&quot;&quot;" command="SELECT * FROM [L105mm_lc55_rin8_500mA_N1000]"/>
  </connection>
  <connection id="11" xr16:uid="{A9D070DD-296E-4D2B-A685-0643CF243B8C}" keepAlive="1" name="Requête - L105mm_lc55_rin8_500mA_N1000 (2)" description="Connexion à la requête « L105mm_lc55_rin8_500mA_N1000 (2) » dans le classeur." type="5" refreshedVersion="7" background="1" saveData="1">
    <dbPr connection="Provider=Microsoft.Mashup.OleDb.1;Data Source=$Workbook$;Location=&quot;L105mm_lc55_rin8_500mA_N1000 (2)&quot;;Extended Properties=&quot;&quot;" command="SELECT * FROM [L105mm_lc55_rin8_500mA_N1000 (2)]"/>
  </connection>
  <connection id="12" xr16:uid="{7FB38420-42C4-43B9-A83F-77E8FA31B001}" keepAlive="1" name="Requête - L105mm_lc55_rin8_500mA_N1000 (3)" description="Connexion à la requête « L105mm_lc55_rin8_500mA_N1000 (3) » dans le classeur." type="5" refreshedVersion="7" background="1" saveData="1">
    <dbPr connection="Provider=Microsoft.Mashup.OleDb.1;Data Source=$Workbook$;Location=&quot;L105mm_lc55_rin8_500mA_N1000 (3)&quot;;Extended Properties=&quot;&quot;" command="SELECT * FROM [L105mm_lc55_rin8_500mA_N1000 (3)]"/>
  </connection>
  <connection id="13" xr16:uid="{E08C7291-DFEC-4C38-A19F-E9E736300616}" keepAlive="1" name="Requête - l50 l_67 r08" description="Connexion à la requête « l50 l_67 r08 » dans le classeur." type="5" refreshedVersion="0" background="1">
    <dbPr connection="Provider=Microsoft.Mashup.OleDb.1;Data Source=$Workbook$;Location=&quot;l50 l_67 r08&quot;;Extended Properties=&quot;&quot;" command="SELECT * FROM [l50 l_67 r08]"/>
  </connection>
  <connection id="14" xr16:uid="{06B95C17-99EE-4935-900E-118DD938C804}" keepAlive="1" name="Requête - l50 l_67 r08 (2)" description="Connexion à la requête « l50 l_67 r08 (2) » dans le classeur." type="5" refreshedVersion="7" background="1" saveData="1">
    <dbPr connection="Provider=Microsoft.Mashup.OleDb.1;Data Source=$Workbook$;Location=&quot;l50 l_67 r08 (2)&quot;;Extended Properties=&quot;&quot;" command="SELECT * FROM [l50 l_67 r08 (2)]"/>
  </connection>
  <connection id="15" xr16:uid="{2D16522C-D2C0-42EE-A5FF-16B4E06D9915}" keepAlive="1" name="Requête - l50 l_67 r08 (3)" description="Connexion à la requête « l50 l_67 r08 (3) » dans le classeur." type="5" refreshedVersion="7" background="1" saveData="1">
    <dbPr connection="Provider=Microsoft.Mashup.OleDb.1;Data Source=$Workbook$;Location=&quot;l50 l_67 r08 (3)&quot;;Extended Properties=&quot;&quot;" command="SELECT * FROM [l50 l_67 r08 (3)]"/>
  </connection>
  <connection id="16" xr16:uid="{6D9905F9-02EB-4E81-B586-CA0A5EF439B9}" keepAlive="1" name="Requête - l50 l_67 r08 (4)" description="Connexion à la requête « l50 l_67 r08 (4) » dans le classeur." type="5" refreshedVersion="7" background="1" saveData="1">
    <dbPr connection="Provider=Microsoft.Mashup.OleDb.1;Data Source=$Workbook$;Location=&quot;l50 l_67 r08 (4)&quot;;Extended Properties=&quot;&quot;" command="SELECT * FROM [l50 l_67 r08 (4)]"/>
  </connection>
  <connection id="17" xr16:uid="{B2BEE144-4E59-4A0E-BC0F-93857A197A77}" keepAlive="1" name="Requête - l50 l_67 r08 (5)" description="Connexion à la requête « l50 l_67 r08 (5) » dans le classeur." type="5" refreshedVersion="7" background="1" saveData="1">
    <dbPr connection="Provider=Microsoft.Mashup.OleDb.1;Data Source=$Workbook$;Location=&quot;l50 l_67 r08 (5)&quot;;Extended Properties=&quot;&quot;" command="SELECT * FROM [l50 l_67 r08 (5)]"/>
  </connection>
  <connection id="18" xr16:uid="{C959EB92-5C32-4441-B296-66ADF1B05ABA}" keepAlive="1" name="Requête - l50 l_67 r08 (6)" description="Connexion à la requête « l50 l_67 r08 (6) » dans le classeur." type="5" refreshedVersion="7" background="1" saveData="1">
    <dbPr connection="Provider=Microsoft.Mashup.OleDb.1;Data Source=$Workbook$;Location=&quot;l50 l_67 r08 (6)&quot;;Extended Properties=&quot;&quot;" command="SELECT * FROM [l50 l_67 r08 (6)]"/>
  </connection>
  <connection id="19" xr16:uid="{7D3487A9-6C43-4FF2-9066-1E22F39405AF}" keepAlive="1" name="Requête - l52 l_67 r08" description="Connexion à la requête « l52 l_67 r08 » dans le classeur." type="5" refreshedVersion="0" background="1">
    <dbPr connection="Provider=Microsoft.Mashup.OleDb.1;Data Source=$Workbook$;Location=&quot;l52 l_67 r08&quot;;Extended Properties=&quot;&quot;" command="SELECT * FROM [l52 l_67 r08]"/>
  </connection>
  <connection id="20" xr16:uid="{48C9A05F-0D7B-4D7B-86CC-37A5F1015C33}" keepAlive="1" name="Requête - l52 l_67 r08 (2)" description="Connexion à la requête « l52 l_67 r08 (2) » dans le classeur." type="5" refreshedVersion="7" background="1" saveData="1">
    <dbPr connection="Provider=Microsoft.Mashup.OleDb.1;Data Source=$Workbook$;Location=&quot;l52 l_67 r08 (2)&quot;;Extended Properties=&quot;&quot;" command="SELECT * FROM [l52 l_67 r08 (2)]"/>
  </connection>
  <connection id="21" xr16:uid="{409AE17D-B81B-49E2-A407-E40AAE38EA56}" keepAlive="1" name="Requête - l54 l_67 r08" description="Connexion à la requête « l54 l_67 r08 » dans le classeur." type="5" refreshedVersion="0" background="1">
    <dbPr connection="Provider=Microsoft.Mashup.OleDb.1;Data Source=$Workbook$;Location=&quot;l54 l_67 r08&quot;;Extended Properties=&quot;&quot;" command="SELECT * FROM [l54 l_67 r08]"/>
  </connection>
  <connection id="22" xr16:uid="{1E531C76-042F-4B10-999D-6ADD3A88D5E9}" keepAlive="1" name="Requête - l54 l_67 r08 (2)" description="Connexion à la requête « l54 l_67 r08 (2) » dans le classeur." type="5" refreshedVersion="7" background="1" saveData="1">
    <dbPr connection="Provider=Microsoft.Mashup.OleDb.1;Data Source=$Workbook$;Location=&quot;l54 l_67 r08 (2)&quot;;Extended Properties=&quot;&quot;" command="SELECT * FROM [l54 l_67 r08 (2)]"/>
  </connection>
  <connection id="23" xr16:uid="{26ADFF72-0826-4691-A075-7A260A22294D}" keepAlive="1" name="Requête - l56 l_67 r08" description="Connexion à la requête « l56 l_67 r08 » dans le classeur." type="5" refreshedVersion="0" background="1">
    <dbPr connection="Provider=Microsoft.Mashup.OleDb.1;Data Source=$Workbook$;Location=&quot;l56 l_67 r08&quot;;Extended Properties=&quot;&quot;" command="SELECT * FROM [l56 l_67 r08]"/>
  </connection>
  <connection id="24" xr16:uid="{057FE0CD-0F98-48C3-B4EC-47D006BBDB20}" keepAlive="1" name="Requête - l56 l_67 r08 (2)" description="Connexion à la requête « l56 l_67 r08 (2) » dans le classeur." type="5" refreshedVersion="7" background="1" saveData="1">
    <dbPr connection="Provider=Microsoft.Mashup.OleDb.1;Data Source=$Workbook$;Location=&quot;l56 l_67 r08 (2)&quot;;Extended Properties=&quot;&quot;" command="SELECT * FROM [l56 l_67 r08 (2)]"/>
  </connection>
  <connection id="25" xr16:uid="{AA8A04C3-B2F8-47FF-9D5E-A410874E81ED}" keepAlive="1" name="Requête - l58 l_67 r08" description="Connexion à la requête « l58 l_67 r08 » dans le classeur." type="5" refreshedVersion="0" background="1">
    <dbPr connection="Provider=Microsoft.Mashup.OleDb.1;Data Source=$Workbook$;Location=&quot;l58 l_67 r08&quot;;Extended Properties=&quot;&quot;" command="SELECT * FROM [l58 l_67 r08]"/>
  </connection>
  <connection id="26" xr16:uid="{82582D05-2188-48AF-BBA6-24A6A70BD36C}" keepAlive="1" name="Requête - l58 l_67 r08 (2)" description="Connexion à la requête « l58 l_67 r08 (2) » dans le classeur." type="5" refreshedVersion="7" background="1" saveData="1">
    <dbPr connection="Provider=Microsoft.Mashup.OleDb.1;Data Source=$Workbook$;Location=&quot;l58 l_67 r08 (2)&quot;;Extended Properties=&quot;&quot;" command="SELECT * FROM [l58 l_67 r08 (2)]"/>
  </connection>
  <connection id="27" xr16:uid="{ED63C260-0B05-4231-87FB-3AF6BDF38D28}" keepAlive="1" name="Requête - l60 l_67 r08" description="Connexion à la requête « l60 l_67 r08 » dans le classeur." type="5" refreshedVersion="0" background="1">
    <dbPr connection="Provider=Microsoft.Mashup.OleDb.1;Data Source=$Workbook$;Location=&quot;l60 l_67 r08&quot;;Extended Properties=&quot;&quot;" command="SELECT * FROM [l60 l_67 r08]"/>
  </connection>
  <connection id="28" xr16:uid="{702169AE-F788-44C9-92BB-4EFB7632F01D}" keepAlive="1" name="Requête - l60 l_67 r08 (2)" description="Connexion à la requête « l60 l_67 r08 (2) » dans le classeur." type="5" refreshedVersion="7" background="1" saveData="1">
    <dbPr connection="Provider=Microsoft.Mashup.OleDb.1;Data Source=$Workbook$;Location=&quot;l60 l_67 r08 (2)&quot;;Extended Properties=&quot;&quot;" command="SELECT * FROM [l60 l_67 r08 (2)]"/>
  </connection>
  <connection id="29" xr16:uid="{63FD661E-619C-43E6-BBBE-4A7B92B4DCEF}" keepAlive="1" name="Requête - l60 l_67 r08 (3)" description="Connexion à la requête « l60 l_67 r08 (3) » dans le classeur." type="5" refreshedVersion="7" background="1" saveData="1">
    <dbPr connection="Provider=Microsoft.Mashup.OleDb.1;Data Source=$Workbook$;Location=&quot;l60 l_67 r08 (3)&quot;;Extended Properties=&quot;&quot;" command="SELECT * FROM [l60 l_67 r08 (3)]"/>
  </connection>
  <connection id="30" xr16:uid="{4C441234-A766-44CC-976E-680DE69550D2}" keepAlive="1" name="Requête - l60 l_67 r08 (4)" description="Connexion à la requête « l60 l_67 r08 (4) » dans le classeur." type="5" refreshedVersion="7" background="1" saveData="1">
    <dbPr connection="Provider=Microsoft.Mashup.OleDb.1;Data Source=$Workbook$;Location=&quot;l60 l_67 r08 (4)&quot;;Extended Properties=&quot;&quot;" command="SELECT * FROM [l60 l_67 r08 (4)]"/>
  </connection>
  <connection id="31" xr16:uid="{5D665C9E-89C5-4A98-801C-7D03218F9516}" keepAlive="1" name="Requête - l60 l_67 r08 (5)" description="Connexion à la requête « l60 l_67 r08 (5) » dans le classeur." type="5" refreshedVersion="0" background="1">
    <dbPr connection="Provider=Microsoft.Mashup.OleDb.1;Data Source=$Workbook$;Location=&quot;l60 l_67 r08 (5)&quot;;Extended Properties=&quot;&quot;" command="SELECT * FROM [l60 l_67 r08 (5)]"/>
  </connection>
  <connection id="32" xr16:uid="{30BE526B-C779-4EFD-8552-A52E400B81E3}" keepAlive="1" name="Requête - l60 l_67 r08 (6)" description="Connexion à la requête « l60 l_67 r08 (6) » dans le classeur." type="5" refreshedVersion="7" background="1" saveData="1">
    <dbPr connection="Provider=Microsoft.Mashup.OleDb.1;Data Source=$Workbook$;Location=&quot;l60 l_67 r08 (6)&quot;;Extended Properties=&quot;&quot;" command="SELECT * FROM [l60 l_67 r08 (6)]"/>
  </connection>
  <connection id="33" xr16:uid="{0941D851-3833-4B06-920D-44BB68EB388B}" keepAlive="1" name="Requête - l62 l_67 r08" description="Connexion à la requête « l62 l_67 r08 » dans le classeur." type="5" refreshedVersion="0" background="1">
    <dbPr connection="Provider=Microsoft.Mashup.OleDb.1;Data Source=$Workbook$;Location=&quot;l62 l_67 r08&quot;;Extended Properties=&quot;&quot;" command="SELECT * FROM [l62 l_67 r08]"/>
  </connection>
  <connection id="34" xr16:uid="{40229D7A-CFDC-4670-A9B6-DB4EE67E8ADC}" keepAlive="1" name="Requête - l62 l_67 r08 (2)" description="Connexion à la requête « l62 l_67 r08 (2) » dans le classeur." type="5" refreshedVersion="7" background="1" saveData="1">
    <dbPr connection="Provider=Microsoft.Mashup.OleDb.1;Data Source=$Workbook$;Location=&quot;l62 l_67 r08 (2)&quot;;Extended Properties=&quot;&quot;" command="SELECT * FROM [l62 l_67 r08 (2)]"/>
  </connection>
  <connection id="35" xr16:uid="{1AFE40C7-B506-4569-A657-0EFF97DB25D6}" keepAlive="1" name="Requête - l62 l_67 r08 (3)" description="Connexion à la requête « l62 l_67 r08 (3) » dans le classeur." type="5" refreshedVersion="7" background="1" saveData="1">
    <dbPr connection="Provider=Microsoft.Mashup.OleDb.1;Data Source=$Workbook$;Location=&quot;l62 l_67 r08 (3)&quot;;Extended Properties=&quot;&quot;" command="SELECT * FROM [l62 l_67 r08 (3)]"/>
  </connection>
  <connection id="36" xr16:uid="{CCE42CDC-155A-46E0-9C22-E7EBA81CF5D6}" keepAlive="1" name="Requête - l62 l_70 r08" description="Connexion à la requête « l62 l_70 r08 » dans le classeur." type="5" refreshedVersion="0" background="1">
    <dbPr connection="Provider=Microsoft.Mashup.OleDb.1;Data Source=$Workbook$;Location=&quot;l62 l_70 r08&quot;;Extended Properties=&quot;&quot;" command="SELECT * FROM [l62 l_70 r08]"/>
  </connection>
  <connection id="37" xr16:uid="{25730B4A-64EE-402B-98A7-C0BA2440FC41}" keepAlive="1" name="Requête - l62 l_70 r08 (2)" description="Connexion à la requête « l62 l_70 r08 (2) » dans le classeur." type="5" refreshedVersion="7" background="1" saveData="1">
    <dbPr connection="Provider=Microsoft.Mashup.OleDb.1;Data Source=$Workbook$;Location=&quot;l62 l_70 r08 (2)&quot;;Extended Properties=&quot;&quot;" command="SELECT * FROM [l62 l_70 r08 (2)]"/>
  </connection>
  <connection id="38" xr16:uid="{A5DF8C43-33D9-4FF9-BFA6-304B3C57BE8B}" keepAlive="1" name="Requête - mf_arrowvol_th0_ph0" description="Connexion à la requête « mf_arrowvol_th0_ph0 » dans le classeur." type="5" refreshedVersion="0" background="1">
    <dbPr connection="Provider=Microsoft.Mashup.OleDb.1;Data Source=$Workbook$;Location=mf_arrowvol_th0_ph0;Extended Properties=&quot;&quot;" command="SELECT * FROM [mf_arrowvol_th0_ph0]"/>
  </connection>
  <connection id="39" xr16:uid="{E53A851D-3F72-454D-9B8B-601B4A6766BE}" keepAlive="1" name="Requête - mf_arrowvol_th0_ph0 (2)" description="Connexion à la requête « mf_arrowvol_th0_ph0 (2) » dans le classeur." type="5" refreshedVersion="7" background="1" saveData="1">
    <dbPr connection="Provider=Microsoft.Mashup.OleDb.1;Data Source=$Workbook$;Location=&quot;mf_arrowvol_th0_ph0 (2)&quot;;Extended Properties=&quot;&quot;" command="SELECT * FROM [mf_arrowvol_th0_ph0 (2)]"/>
  </connection>
  <connection id="40" xr16:uid="{03221D51-7862-4CAF-8071-78597D14F64D}" keepAlive="1" name="Requête - mf_arrowvol_th0_ph0 (3)" description="Connexion à la requête « mf_arrowvol_th0_ph0 (3) » dans le classeur." type="5" refreshedVersion="7" background="1" saveData="1">
    <dbPr connection="Provider=Microsoft.Mashup.OleDb.1;Data Source=$Workbook$;Location=&quot;mf_arrowvol_th0_ph0 (3)&quot;;Extended Properties=&quot;&quot;" command="SELECT * FROM [mf_arrowvol_th0_ph0 (3)]"/>
  </connection>
  <connection id="41" xr16:uid="{020953DA-43A2-4FAD-94DB-3CAE1D4E8DC6}" keepAlive="1" name="Requête - mf_arrowvol_th3pi4_phneg3pi4" description="Connexion à la requête « mf_arrowvol_th3pi4_phneg3pi4 » dans le classeur." type="5" refreshedVersion="0" background="1">
    <dbPr connection="Provider=Microsoft.Mashup.OleDb.1;Data Source=$Workbook$;Location=mf_arrowvol_th3pi4_phneg3pi4;Extended Properties=&quot;&quot;" command="SELECT * FROM [mf_arrowvol_th3pi4_phneg3pi4]"/>
  </connection>
  <connection id="42" xr16:uid="{88020B8A-443C-41C6-A973-08E7F6691B26}" keepAlive="1" name="Requête - mf_arrowvol_th3pi4_phneg3pi4 (2)" description="Connexion à la requête « mf_arrowvol_th3pi4_phneg3pi4 (2) » dans le classeur." type="5" refreshedVersion="0" background="1">
    <dbPr connection="Provider=Microsoft.Mashup.OleDb.1;Data Source=$Workbook$;Location=&quot;mf_arrowvol_th3pi4_phneg3pi4 (2)&quot;;Extended Properties=&quot;&quot;" command="SELECT * FROM [mf_arrowvol_th3pi4_phneg3pi4 (2)]"/>
  </connection>
  <connection id="43" xr16:uid="{3FA37E66-4382-4D8D-BA7C-CD7FAADD82CA}" keepAlive="1" name="Requête - mf_arrowvol_th3pi4_phneg3pi4 (3)" description="Connexion à la requête « mf_arrowvol_th3pi4_phneg3pi4 (3) » dans le classeur." type="5" refreshedVersion="7" background="1" saveData="1">
    <dbPr connection="Provider=Microsoft.Mashup.OleDb.1;Data Source=$Workbook$;Location=&quot;mf_arrowvol_th3pi4_phneg3pi4 (3)&quot;;Extended Properties=&quot;&quot;" command="SELECT * FROM [mf_arrowvol_th3pi4_phneg3pi4 (3)]"/>
  </connection>
  <connection id="44" xr16:uid="{BCAECBA1-1AB7-4D62-BDC2-3B1112BA05F0}" keepAlive="1" name="Requête - mf_arrowvol_th3pi4_phneg3pi4 (4)" description="Connexion à la requête « mf_arrowvol_th3pi4_phneg3pi4 (4) » dans le classeur." type="5" refreshedVersion="7" background="1" saveData="1">
    <dbPr connection="Provider=Microsoft.Mashup.OleDb.1;Data Source=$Workbook$;Location=&quot;mf_arrowvol_th3pi4_phneg3pi4 (4)&quot;;Extended Properties=&quot;&quot;" command="SELECT * FROM [mf_arrowvol_th3pi4_phneg3pi4 (4)]"/>
  </connection>
  <connection id="45" xr16:uid="{FE7A410D-D159-4337-9DF3-0BD893C4709E}" keepAlive="1" name="Requête - mf_arrowvol_th4pi10_ph5pi12" description="Connexion à la requête « mf_arrowvol_th4pi10_ph5pi12 » dans le classeur." type="5" refreshedVersion="0" background="1">
    <dbPr connection="Provider=Microsoft.Mashup.OleDb.1;Data Source=$Workbook$;Location=mf_arrowvol_th4pi10_ph5pi12;Extended Properties=&quot;&quot;" command="SELECT * FROM [mf_arrowvol_th4pi10_ph5pi12]"/>
  </connection>
  <connection id="46" xr16:uid="{B3A9388A-114D-4FB2-9EB6-A779BDD217CA}" keepAlive="1" name="Requête - mf_arrowvol_th4pi10_ph5pi12 (2)" description="Connexion à la requête « mf_arrowvol_th4pi10_ph5pi12 (2) » dans le classeur." type="5" refreshedVersion="7" background="1" saveData="1">
    <dbPr connection="Provider=Microsoft.Mashup.OleDb.1;Data Source=$Workbook$;Location=&quot;mf_arrowvol_th4pi10_ph5pi12 (2)&quot;;Extended Properties=&quot;&quot;" command="SELECT * FROM [mf_arrowvol_th4pi10_ph5pi12 (2)]"/>
  </connection>
  <connection id="47" xr16:uid="{2EAED874-D5DB-4BCA-8BCD-3F93BAFBE37D}" keepAlive="1" name="Requête - mf_arrowvol_th4pi10_ph5pi12 (3)" description="Connexion à la requête « mf_arrowvol_th4pi10_ph5pi12 (3) » dans le classeur." type="5" refreshedVersion="7" background="1" saveData="1">
    <dbPr connection="Provider=Microsoft.Mashup.OleDb.1;Data Source=$Workbook$;Location=&quot;mf_arrowvol_th4pi10_ph5pi12 (3)&quot;;Extended Properties=&quot;&quot;" command="SELECT * FROM [mf_arrowvol_th4pi10_ph5pi12 (3)]"/>
  </connection>
  <connection id="48" xr16:uid="{33D4A018-B5B0-4DC0-9466-FEAFF5D0B270}" keepAlive="1" name="Requête - mf_arrowvol_thpi2_ph0" description="Connexion à la requête « mf_arrowvol_thpi2_ph0 » dans le classeur." type="5" refreshedVersion="0" background="1">
    <dbPr connection="Provider=Microsoft.Mashup.OleDb.1;Data Source=$Workbook$;Location=mf_arrowvol_thpi2_ph0;Extended Properties=&quot;&quot;" command="SELECT * FROM [mf_arrowvol_thpi2_ph0]"/>
  </connection>
  <connection id="49" xr16:uid="{D2C33AF8-70A3-4927-B625-D666B43825C9}" keepAlive="1" name="Requête - mf_arrowvol_thpi2_ph0 (2)" description="Connexion à la requête « mf_arrowvol_thpi2_ph0 (2) » dans le classeur." type="5" refreshedVersion="7" background="1" saveData="1">
    <dbPr connection="Provider=Microsoft.Mashup.OleDb.1;Data Source=$Workbook$;Location=&quot;mf_arrowvol_thpi2_ph0 (2)&quot;;Extended Properties=&quot;&quot;" command="SELECT * FROM [mf_arrowvol_thpi2_ph0 (2)]"/>
  </connection>
  <connection id="50" xr16:uid="{FE4FC5E0-5851-4A7F-8A6E-2A304C53610B}" keepAlive="1" name="Requête - mf_arrowvol_thpi2_ph0 (3)" description="Connexion à la requête « mf_arrowvol_thpi2_ph0 (3) » dans le classeur." type="5" refreshedVersion="7" background="1" saveData="1">
    <dbPr connection="Provider=Microsoft.Mashup.OleDb.1;Data Source=$Workbook$;Location=&quot;mf_arrowvol_thpi2_ph0 (3)&quot;;Extended Properties=&quot;&quot;" command="SELECT * FROM [mf_arrowvol_thpi2_ph0 (3)]"/>
  </connection>
  <connection id="51" xr16:uid="{92D9BDC5-5403-4482-A295-3031E78AF705}" keepAlive="1" name="Requête - mf_arrowvol_thpi2_phpi" description="Connexion à la requête « mf_arrowvol_thpi2_phpi » dans le classeur." type="5" refreshedVersion="0" background="1">
    <dbPr connection="Provider=Microsoft.Mashup.OleDb.1;Data Source=$Workbook$;Location=mf_arrowvol_thpi2_phpi;Extended Properties=&quot;&quot;" command="SELECT * FROM [mf_arrowvol_thpi2_phpi]"/>
  </connection>
  <connection id="52" xr16:uid="{A84FE02E-CD2C-4B6C-9C75-7F30620F869A}" keepAlive="1" name="Requête - mf_arrowvol_thpi2_phpi (2)" description="Connexion à la requête « mf_arrowvol_thpi2_phpi (2) » dans le classeur." type="5" refreshedVersion="7" background="1" saveData="1">
    <dbPr connection="Provider=Microsoft.Mashup.OleDb.1;Data Source=$Workbook$;Location=&quot;mf_arrowvol_thpi2_phpi (2)&quot;;Extended Properties=&quot;&quot;" command="SELECT * FROM [mf_arrowvol_thpi2_phpi (2)]"/>
  </connection>
  <connection id="53" xr16:uid="{979E9038-C34F-4A76-89B9-769C599720BA}" keepAlive="1" name="Requête - mf_arrowvol_thpi2_phpi (3)" description="Connexion à la requête « mf_arrowvol_thpi2_phpi (3) » dans le classeur." type="5" refreshedVersion="7" background="1" saveData="1">
    <dbPr connection="Provider=Microsoft.Mashup.OleDb.1;Data Source=$Workbook$;Location=&quot;mf_arrowvol_thpi2_phpi (3)&quot;;Extended Properties=&quot;&quot;" command="SELECT * FROM [mf_arrowvol_thpi2_phpi (3)]"/>
  </connection>
  <connection id="54" xr16:uid="{7ED6598B-5163-4326-A1D8-BC30AAF29270}" keepAlive="1" name="Requête - mf_arrowvol_thpi4_ph3pi2" description="Connexion à la requête « mf_arrowvol_thpi4_ph3pi2 » dans le classeur." type="5" refreshedVersion="0" background="1">
    <dbPr connection="Provider=Microsoft.Mashup.OleDb.1;Data Source=$Workbook$;Location=mf_arrowvol_thpi4_ph3pi2;Extended Properties=&quot;&quot;" command="SELECT * FROM [mf_arrowvol_thpi4_ph3pi2]"/>
  </connection>
  <connection id="55" xr16:uid="{1C14D343-F6CA-4158-991C-C84D0ACFC988}" keepAlive="1" name="Requête - mf_arrowvol_thpi4_ph3pi2 (2)" description="Connexion à la requête « mf_arrowvol_thpi4_ph3pi2 (2) » dans le classeur." type="5" refreshedVersion="7" background="1" saveData="1">
    <dbPr connection="Provider=Microsoft.Mashup.OleDb.1;Data Source=$Workbook$;Location=&quot;mf_arrowvol_thpi4_ph3pi2 (2)&quot;;Extended Properties=&quot;&quot;" command="SELECT * FROM [mf_arrowvol_thpi4_ph3pi2 (2)]"/>
  </connection>
  <connection id="56" xr16:uid="{9970CD46-4441-464A-B55D-708D9C1DBAAB}" keepAlive="1" name="Requête - mf_arrowvol_thpi4_ph3pi2 (3)" description="Connexion à la requête « mf_arrowvol_thpi4_ph3pi2 (3) » dans le classeur." type="5" refreshedVersion="7" background="1" saveData="1">
    <dbPr connection="Provider=Microsoft.Mashup.OleDb.1;Data Source=$Workbook$;Location=&quot;mf_arrowvol_thpi4_ph3pi2 (3)&quot;;Extended Properties=&quot;&quot;" command="SELECT * FROM [mf_arrowvol_thpi4_ph3pi2 (3)]"/>
  </connection>
  <connection id="57" xr16:uid="{D0A70192-3B66-46D3-AE67-9B7ED99D6116}" keepAlive="1" name="Requête - th4pi10_ph5pi12_05Amp" description="Connexion à la requête « th4pi10_ph5pi12_05Amp » dans le classeur." type="5" refreshedVersion="0" background="1">
    <dbPr connection="Provider=Microsoft.Mashup.OleDb.1;Data Source=$Workbook$;Location=th4pi10_ph5pi12_05Amp;Extended Properties=&quot;&quot;" command="SELECT * FROM [th4pi10_ph5pi12_05Amp]"/>
  </connection>
  <connection id="58" xr16:uid="{0FFA6AF9-69C6-494F-AF4A-550E69C3626C}" keepAlive="1" name="Requête - th4pi10_ph5pi12_05Amp (2)" description="Connexion à la requête « th4pi10_ph5pi12_05Amp (2) » dans le classeur." type="5" refreshedVersion="7" background="1" saveData="1">
    <dbPr connection="Provider=Microsoft.Mashup.OleDb.1;Data Source=$Workbook$;Location=&quot;th4pi10_ph5pi12_05Amp (2)&quot;;Extended Properties=&quot;&quot;" command="SELECT * FROM [th4pi10_ph5pi12_05Amp (2)]"/>
  </connection>
  <connection id="59" xr16:uid="{F78CC525-393B-4B0F-8C14-C023A7647681}" keepAlive="1" name="Requête - th4pi10_ph5pi12_05Amp (3)" description="Connexion à la requête « th4pi10_ph5pi12_05Amp (3) » dans le classeur." type="5" refreshedVersion="7" background="1" saveData="1">
    <dbPr connection="Provider=Microsoft.Mashup.OleDb.1;Data Source=$Workbook$;Location=&quot;th4pi10_ph5pi12_05Amp (3)&quot;;Extended Properties=&quot;&quot;" command="SELECT * FROM [th4pi10_ph5pi12_05Amp (3)]"/>
  </connection>
  <connection id="60" xr16:uid="{B57D51CE-B8C7-47E6-B779-35F7B4524A8C}" keepAlive="1" name="Requête - th4pi10_ph5pi12_500mA_N1000" description="Connexion à la requête « th4pi10_ph5pi12_500mA_N1000 » dans le classeur." type="5" refreshedVersion="0" background="1">
    <dbPr connection="Provider=Microsoft.Mashup.OleDb.1;Data Source=$Workbook$;Location=th4pi10_ph5pi12_500mA_N1000;Extended Properties=&quot;&quot;" command="SELECT * FROM [th4pi10_ph5pi12_500mA_N1000]"/>
  </connection>
  <connection id="61" xr16:uid="{0191DE0E-CAA5-4C2B-A3D1-7DF477C04AFB}" keepAlive="1" name="Requête - th4pi10_ph5pi12_500mA_N1000 (2)" description="Connexion à la requête « th4pi10_ph5pi12_500mA_N1000 (2) » dans le classeur." type="5" refreshedVersion="7" background="1" saveData="1">
    <dbPr connection="Provider=Microsoft.Mashup.OleDb.1;Data Source=$Workbook$;Location=&quot;th4pi10_ph5pi12_500mA_N1000 (2)&quot;;Extended Properties=&quot;&quot;" command="SELECT * FROM [th4pi10_ph5pi12_500mA_N1000 (2)]"/>
  </connection>
  <connection id="62" xr16:uid="{61C3CDFD-3C20-49F0-884A-C4E975E9B90B}" keepAlive="1" name="Requête - th4pi10_ph5pi12_500mA_N1000 (3)" description="Connexion à la requête « th4pi10_ph5pi12_500mA_N1000 (3) » dans le classeur." type="5" refreshedVersion="7" background="1" saveData="1">
    <dbPr connection="Provider=Microsoft.Mashup.OleDb.1;Data Source=$Workbook$;Location=&quot;th4pi10_ph5pi12_500mA_N1000 (3)&quot;;Extended Properties=&quot;&quot;" command="SELECT * FROM [th4pi10_ph5pi12_500mA_N1000 (3)]"/>
  </connection>
  <connection id="63" xr16:uid="{5E0081EA-A2A1-4D87-95BF-7E30EA2CAB1E}" keepAlive="1" name="Requête - th4pi10_ph5pi12_N1000" description="Connexion à la requête « th4pi10_ph5pi12_N1000 » dans le classeur." type="5" refreshedVersion="0" background="1">
    <dbPr connection="Provider=Microsoft.Mashup.OleDb.1;Data Source=$Workbook$;Location=th4pi10_ph5pi12_N1000;Extended Properties=&quot;&quot;" command="SELECT * FROM [th4pi10_ph5pi12_N1000]"/>
  </connection>
  <connection id="64" xr16:uid="{AB34F757-B76B-4A2B-9EBA-4A6A0897CA0E}" keepAlive="1" name="Requête - th4pi10_ph5pi12_N1000 (2)" description="Connexion à la requête « th4pi10_ph5pi12_N1000 (2) » dans le classeur." type="5" refreshedVersion="7" background="1" saveData="1">
    <dbPr connection="Provider=Microsoft.Mashup.OleDb.1;Data Source=$Workbook$;Location=&quot;th4pi10_ph5pi12_N1000 (2)&quot;;Extended Properties=&quot;&quot;" command="SELECT * FROM [th4pi10_ph5pi12_N1000 (2)]"/>
  </connection>
  <connection id="65" xr16:uid="{2D976DA2-73D6-409E-B17C-36045E2B1318}" keepAlive="1" name="Requête - th4pi10_ph5pi12_N1000 (3)" description="Connexion à la requête « th4pi10_ph5pi12_N1000 (3) » dans le classeur." type="5" refreshedVersion="7" background="1" saveData="1">
    <dbPr connection="Provider=Microsoft.Mashup.OleDb.1;Data Source=$Workbook$;Location=&quot;th4pi10_ph5pi12_N1000 (3)&quot;;Extended Properties=&quot;&quot;" command="SELECT * FROM [th4pi10_ph5pi12_N1000 (3)]"/>
  </connection>
</connections>
</file>

<file path=xl/sharedStrings.xml><?xml version="1.0" encoding="utf-8"?>
<sst xmlns="http://schemas.openxmlformats.org/spreadsheetml/2006/main" count="1076" uniqueCount="44">
  <si>
    <t>Column1</t>
  </si>
  <si>
    <t>Column2</t>
  </si>
  <si>
    <t>Column3</t>
  </si>
  <si>
    <t>3</t>
  </si>
  <si>
    <t>125</t>
  </si>
  <si>
    <t>y</t>
  </si>
  <si>
    <t>0</t>
  </si>
  <si>
    <t>Column4</t>
  </si>
  <si>
    <t>Column5</t>
  </si>
  <si>
    <t>Column6</t>
  </si>
  <si>
    <t>% Model</t>
  </si>
  <si>
    <t/>
  </si>
  <si>
    <t>% Version</t>
  </si>
  <si>
    <t>% Date</t>
  </si>
  <si>
    <t>% Dimension</t>
  </si>
  <si>
    <t>% Nodes</t>
  </si>
  <si>
    <t>% Expressions</t>
  </si>
  <si>
    <t>% Description</t>
  </si>
  <si>
    <t>Arrow volume</t>
  </si>
  <si>
    <t>% x</t>
  </si>
  <si>
    <t>z</t>
  </si>
  <si>
    <t>VectorX</t>
  </si>
  <si>
    <t>VectorY</t>
  </si>
  <si>
    <t>VectorZ</t>
  </si>
  <si>
    <t>Champ moyen (%x, %y, %z)</t>
  </si>
  <si>
    <t>Qsense_electroaimant_controlechamp3D,mph</t>
  </si>
  <si>
    <t>COMSOL 5,5,0,359</t>
  </si>
  <si>
    <t>Norme</t>
  </si>
  <si>
    <t>Taux d'écart à la moyenne (% Norme(Diff)/Norme(Moy))</t>
  </si>
  <si>
    <t>MAX écart</t>
  </si>
  <si>
    <t>Norme champ au centre</t>
  </si>
  <si>
    <t>Oct 28 2022, 10:34</t>
  </si>
  <si>
    <t>Untitled,mph</t>
  </si>
  <si>
    <t>Bmoy (mT)</t>
  </si>
  <si>
    <t>τMAX (%)</t>
  </si>
  <si>
    <t>l (cm)</t>
  </si>
  <si>
    <t>Oct 31 2022, 10:21</t>
  </si>
  <si>
    <t>Oct 31 2022, 10:23</t>
  </si>
  <si>
    <t>Oct 31 2022, 10:27</t>
  </si>
  <si>
    <t>Oct 31 2022, 10:36</t>
  </si>
  <si>
    <t>Oct 31 2022, 10:39</t>
  </si>
  <si>
    <t>Oct 31 2022, 10:42</t>
  </si>
  <si>
    <t>Oct 31 2022, 11:22</t>
  </si>
  <si>
    <t>l6,20 l_7,00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</si>
</sst>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1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0" fontId="2" fillId="0" borderId="0" xfId="0" applyFont="1"/>
  </cellXfs>
  <cellStyles count="2">
    <cellStyle name="Normal" xfId="0" builtinId="0"/>
    <cellStyle name="Pourcentage" xfId="1" builtinId="5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Bmoy (mT)</a:t>
            </a:r>
            <a:r>
              <a:rPr lang="fr-FR" baseline="0"/>
              <a:t> et </a:t>
            </a:r>
            <a:r>
              <a:rPr lang="el-GR" baseline="0"/>
              <a:t>τ</a:t>
            </a:r>
            <a:r>
              <a:rPr lang="fr-FR" baseline="0"/>
              <a:t>MAX (%) en fonction de </a:t>
            </a:r>
            <a:r>
              <a:rPr lang="fr-FR" i="1" baseline="0"/>
              <a:t>l</a:t>
            </a:r>
            <a:r>
              <a:rPr lang="fr-FR" baseline="0"/>
              <a:t> (cm) pour </a:t>
            </a:r>
            <a:r>
              <a:rPr lang="fr-FR" i="1" baseline="0"/>
              <a:t>l_ </a:t>
            </a:r>
            <a:r>
              <a:rPr lang="fr-FR" baseline="0"/>
              <a:t>(6,7 cm) et </a:t>
            </a:r>
            <a:r>
              <a:rPr lang="fr-FR" i="1" baseline="0"/>
              <a:t>rin</a:t>
            </a:r>
            <a:r>
              <a:rPr lang="fr-FR" baseline="0"/>
              <a:t> (0,8 cm) fixés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Carac!$B$1</c:f>
              <c:strCache>
                <c:ptCount val="1"/>
                <c:pt idx="0">
                  <c:v>Bmoy (mT)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Carac!$A$2:$A$8</c:f>
              <c:numCache>
                <c:formatCode>0.00</c:formatCode>
                <c:ptCount val="7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</c:numCache>
            </c:numRef>
          </c:cat>
          <c:val>
            <c:numRef>
              <c:f>Carac!$B$2:$B$8</c:f>
              <c:numCache>
                <c:formatCode>0.00</c:formatCode>
                <c:ptCount val="7"/>
                <c:pt idx="0">
                  <c:v>9.9</c:v>
                </c:pt>
                <c:pt idx="1">
                  <c:v>10.18</c:v>
                </c:pt>
                <c:pt idx="2">
                  <c:v>10.46</c:v>
                </c:pt>
                <c:pt idx="3">
                  <c:v>10.75</c:v>
                </c:pt>
                <c:pt idx="4">
                  <c:v>11.02</c:v>
                </c:pt>
                <c:pt idx="5">
                  <c:v>11.28</c:v>
                </c:pt>
                <c:pt idx="6">
                  <c:v>11.54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D-49C9-A256-04BF0A726700}"/>
            </c:ext>
          </c:extLst>
        </c:ser>
        <c:ser>
          <c:idx val="1"/>
          <c:order val="1"/>
          <c:tx>
            <c:strRef>
              <c:f>Carac!$C$1</c:f>
              <c:strCache>
                <c:ptCount val="1"/>
                <c:pt idx="0">
                  <c:v>τMAX (%)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Carac!$A$2:$A$8</c:f>
              <c:numCache>
                <c:formatCode>0.00</c:formatCode>
                <c:ptCount val="7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</c:numCache>
            </c:numRef>
          </c:cat>
          <c:val>
            <c:numRef>
              <c:f>Carac!$C$2:$C$8</c:f>
              <c:numCache>
                <c:formatCode>0.00</c:formatCode>
                <c:ptCount val="7"/>
                <c:pt idx="0">
                  <c:v>7.95</c:v>
                </c:pt>
                <c:pt idx="1">
                  <c:v>7.95</c:v>
                </c:pt>
                <c:pt idx="2">
                  <c:v>7.88</c:v>
                </c:pt>
                <c:pt idx="3">
                  <c:v>8.26</c:v>
                </c:pt>
                <c:pt idx="4">
                  <c:v>8.94</c:v>
                </c:pt>
                <c:pt idx="5">
                  <c:v>7.31</c:v>
                </c:pt>
                <c:pt idx="6">
                  <c:v>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D-49C9-A256-04BF0A7267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3108448"/>
        <c:axId val="572253856"/>
      </c:lineChart>
      <c:catAx>
        <c:axId val="20831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253856"/>
        <c:crosses val="autoZero"/>
        <c:auto val="1"/>
        <c:lblAlgn val="ctr"/>
        <c:lblOffset val="100"/>
        <c:noMultiLvlLbl val="0"/>
      </c:catAx>
      <c:valAx>
        <c:axId val="5722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1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90487</xdr:rowOff>
    </xdr:from>
    <xdr:to>
      <xdr:col>14</xdr:col>
      <xdr:colOff>190500</xdr:colOff>
      <xdr:row>27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570888-684F-4501-871D-31B45BB6A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4" xr16:uid="{5588A54E-B014-4B2E-A8CE-5A0E409A045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0" xr16:uid="{BDAB24AB-0A2B-4520-A195-29DC76AF1AE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2" xr16:uid="{B8C1D8B4-FA1D-4A7D-98BA-60E5A09E6C1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4" xr16:uid="{08451BF4-FFC9-4F11-A464-BA406BF9EF7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6" xr16:uid="{24C4626E-6657-461F-B36E-C863E8B7CC2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2" xr16:uid="{2F822CAF-F251-4F84-AB31-16131C7C1C5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4" xr16:uid="{CFDE567D-495F-4991-97A4-FD780BA2B1B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7" xr16:uid="{05DA8CAB-A1AA-43C0-8A60-D712969B8A1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10C7AA-412C-4227-A749-69F9F8CC85A6}" name="_l50_l_67_r084" displayName="_l50_l_67_r084" ref="A1:F134" tableType="queryTable" totalsRowShown="0">
  <autoFilter ref="A1:F134" xr:uid="{A710C7AA-412C-4227-A749-69F9F8CC85A6}"/>
  <tableColumns count="6">
    <tableColumn id="1" xr3:uid="{12820215-B7B7-405C-9510-CB8079A60306}" uniqueName="1" name="Column1" queryTableFieldId="1" dataDxfId="47"/>
    <tableColumn id="2" xr3:uid="{9E20581E-BC4A-41B1-A3ED-A6E0D827A572}" uniqueName="2" name="Column2" queryTableFieldId="2" dataDxfId="46"/>
    <tableColumn id="3" xr3:uid="{A7F163C5-37B7-415D-A99A-A67E0CD72296}" uniqueName="3" name="Column3" queryTableFieldId="3" dataDxfId="45"/>
    <tableColumn id="4" xr3:uid="{B5388F9E-9FFF-4A36-A964-C15259E03370}" uniqueName="4" name="Column4" queryTableFieldId="4" dataDxfId="44"/>
    <tableColumn id="5" xr3:uid="{A528CCC3-BA5B-41D7-A611-6A123E3E7C14}" uniqueName="5" name="Column5" queryTableFieldId="5" dataDxfId="43"/>
    <tableColumn id="6" xr3:uid="{DFA8A814-7A83-47F5-8E91-F2ED47818240}" uniqueName="6" name="Column6" queryTableFieldId="6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5C43216-0DDE-4C49-B387-D7BB745533BC}" name="_l52_l_67_r0811" displayName="_l52_l_67_r0811" ref="A1:F134" tableType="queryTable" totalsRowShown="0">
  <autoFilter ref="A1:F134" xr:uid="{C5C43216-0DDE-4C49-B387-D7BB745533BC}"/>
  <tableColumns count="6">
    <tableColumn id="1" xr3:uid="{95E50C21-EA81-41FC-B2FF-45850CC1136C}" uniqueName="1" name="Column1" queryTableFieldId="1" dataDxfId="41"/>
    <tableColumn id="2" xr3:uid="{2F41E5EC-7EA3-4025-AF5A-655B6D27A5D5}" uniqueName="2" name="Column2" queryTableFieldId="2" dataDxfId="40"/>
    <tableColumn id="3" xr3:uid="{A1BFDDA4-FD0E-4291-BBF3-02F2C2E715E2}" uniqueName="3" name="Column3" queryTableFieldId="3" dataDxfId="39"/>
    <tableColumn id="4" xr3:uid="{A13396B3-FAF7-4842-B561-20CF0557080E}" uniqueName="4" name="Column4" queryTableFieldId="4" dataDxfId="38"/>
    <tableColumn id="5" xr3:uid="{395A4D5A-B05C-4182-A8C2-B07881841632}" uniqueName="5" name="Column5" queryTableFieldId="5" dataDxfId="37"/>
    <tableColumn id="6" xr3:uid="{D031C8F9-6275-4435-8929-8BAE73D07EA4}" uniqueName="6" name="Column6" queryTableFieldId="6" dataDxfId="3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B7F5A87-81A0-4216-8782-FFDAD161F0AE}" name="_l54_l_67_r0814" displayName="_l54_l_67_r0814" ref="A1:F134" tableType="queryTable" totalsRowShown="0">
  <autoFilter ref="A1:F134" xr:uid="{DB7F5A87-81A0-4216-8782-FFDAD161F0AE}"/>
  <tableColumns count="6">
    <tableColumn id="1" xr3:uid="{D11DE27D-A198-49B1-B60E-2C3AE12305CE}" uniqueName="1" name="Column1" queryTableFieldId="1" dataDxfId="35"/>
    <tableColumn id="2" xr3:uid="{A7E28DC1-893D-4FA4-AC08-3EDC3B1D4F64}" uniqueName="2" name="Column2" queryTableFieldId="2" dataDxfId="34"/>
    <tableColumn id="3" xr3:uid="{86704C9F-9384-4F40-8999-CDA7757273C6}" uniqueName="3" name="Column3" queryTableFieldId="3" dataDxfId="33"/>
    <tableColumn id="4" xr3:uid="{581B0AB4-1ACA-4C85-9D61-C93D54F61FA7}" uniqueName="4" name="Column4" queryTableFieldId="4" dataDxfId="32"/>
    <tableColumn id="5" xr3:uid="{8A170DD5-CB83-4DC6-912E-4CCBF8A3223A}" uniqueName="5" name="Column5" queryTableFieldId="5" dataDxfId="31"/>
    <tableColumn id="6" xr3:uid="{DA1763F4-9DAB-488C-838B-30B8264547E5}" uniqueName="6" name="Column6" queryTableFieldId="6" dataDxf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4E13AD-8021-47B5-BB8A-A67172FAEFDF}" name="_l56_l_67_r0816" displayName="_l56_l_67_r0816" ref="A1:F134" tableType="queryTable" totalsRowShown="0">
  <autoFilter ref="A1:F134" xr:uid="{EA4E13AD-8021-47B5-BB8A-A67172FAEFDF}"/>
  <tableColumns count="6">
    <tableColumn id="1" xr3:uid="{EBBCB084-CA0E-4523-9F2C-5B421E50E1DB}" uniqueName="1" name="Column1" queryTableFieldId="1" dataDxfId="29"/>
    <tableColumn id="2" xr3:uid="{77DD008A-BCF3-4068-BC75-D184B8A3723F}" uniqueName="2" name="Column2" queryTableFieldId="2" dataDxfId="28"/>
    <tableColumn id="3" xr3:uid="{719883D8-D802-458E-800D-E9235818F347}" uniqueName="3" name="Column3" queryTableFieldId="3" dataDxfId="27"/>
    <tableColumn id="4" xr3:uid="{28666006-CAE2-4E09-96CE-11995D0B1FC6}" uniqueName="4" name="Column4" queryTableFieldId="4" dataDxfId="26"/>
    <tableColumn id="5" xr3:uid="{E478B542-DDCA-4BF3-B660-C589A29BD99A}" uniqueName="5" name="Column5" queryTableFieldId="5" dataDxfId="25"/>
    <tableColumn id="6" xr3:uid="{9B3D8D24-93E4-4F1D-8B19-0577FA4A19C3}" uniqueName="6" name="Column6" queryTableFieldId="6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AFE553F-0684-4121-A630-362BCE66FE3E}" name="_l58_l_67_r0818" displayName="_l58_l_67_r0818" ref="A1:F134" tableType="queryTable" totalsRowShown="0">
  <autoFilter ref="A1:F134" xr:uid="{CAFE553F-0684-4121-A630-362BCE66FE3E}"/>
  <tableColumns count="6">
    <tableColumn id="1" xr3:uid="{6DA3E556-1A46-4297-8EAC-F041C84AC483}" uniqueName="1" name="Column1" queryTableFieldId="1" dataDxfId="23"/>
    <tableColumn id="2" xr3:uid="{79E90734-3D7D-48B2-8F38-7DE04DD5C683}" uniqueName="2" name="Column2" queryTableFieldId="2" dataDxfId="22"/>
    <tableColumn id="3" xr3:uid="{A789C93C-7FBD-45BE-BDC6-6896A009AE20}" uniqueName="3" name="Column3" queryTableFieldId="3" dataDxfId="21"/>
    <tableColumn id="4" xr3:uid="{E53DD7AD-7EF4-4316-A362-86A3A87150CB}" uniqueName="4" name="Column4" queryTableFieldId="4" dataDxfId="20"/>
    <tableColumn id="5" xr3:uid="{E87AB372-CDD5-4315-BFA5-740A8D212CA0}" uniqueName="5" name="Column5" queryTableFieldId="5" dataDxfId="19"/>
    <tableColumn id="6" xr3:uid="{F3DF85DC-FA3A-4E76-8F11-8A24F0FD2534}" uniqueName="6" name="Column6" queryTableFieldId="6" dataDxf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39CD76B-FD0A-4349-990D-9B5811EB59BE}" name="_l60_l_67_r08__522" displayName="_l60_l_67_r08__522" ref="A1:F134" tableType="queryTable" totalsRowShown="0">
  <autoFilter ref="A1:F134" xr:uid="{139CD76B-FD0A-4349-990D-9B5811EB59BE}"/>
  <tableColumns count="6">
    <tableColumn id="1" xr3:uid="{603D4A25-ADD3-4BF1-A0EB-99F78C79AC75}" uniqueName="1" name="Column1" queryTableFieldId="1" dataDxfId="17"/>
    <tableColumn id="2" xr3:uid="{C4CEC5A8-17F4-41C2-B00F-3CD2EFA0EA5D}" uniqueName="2" name="Column2" queryTableFieldId="2" dataDxfId="16"/>
    <tableColumn id="3" xr3:uid="{BA217B96-D1D5-4349-BDEB-FE053B3E8986}" uniqueName="3" name="Column3" queryTableFieldId="3" dataDxfId="15"/>
    <tableColumn id="4" xr3:uid="{908FC3A1-36F3-43F9-BC25-15F8494AAB68}" uniqueName="4" name="Column4" queryTableFieldId="4" dataDxfId="14"/>
    <tableColumn id="5" xr3:uid="{8B65979E-898F-4DE8-A557-6778D891ACCA}" uniqueName="5" name="Column5" queryTableFieldId="5" dataDxfId="13"/>
    <tableColumn id="6" xr3:uid="{03955845-D0B4-47DC-AB7E-50368FF5EF91}" uniqueName="6" name="Column6" queryTableFieldId="6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AB7CED5-0E2F-4707-AEA8-BC725D2C9D53}" name="_l62_l_67_r0820" displayName="_l62_l_67_r0820" ref="A1:F134" tableType="queryTable" totalsRowShown="0">
  <autoFilter ref="A1:F134" xr:uid="{4AB7CED5-0E2F-4707-AEA8-BC725D2C9D53}"/>
  <tableColumns count="6">
    <tableColumn id="1" xr3:uid="{35CB4A3D-0DD6-43DB-B31A-40BBE4C7ABCF}" uniqueName="1" name="Column1" queryTableFieldId="1" dataDxfId="11"/>
    <tableColumn id="2" xr3:uid="{31F963EF-4AA2-4FED-A3B8-91CE45639EDD}" uniqueName="2" name="Column2" queryTableFieldId="2" dataDxfId="10"/>
    <tableColumn id="3" xr3:uid="{54FFCBC4-F086-4F8D-AD24-6C4B0DAC0365}" uniqueName="3" name="Column3" queryTableFieldId="3" dataDxfId="9"/>
    <tableColumn id="4" xr3:uid="{0CE4C087-8F20-418D-8370-AEEEB59EEF78}" uniqueName="4" name="Column4" queryTableFieldId="4" dataDxfId="8"/>
    <tableColumn id="5" xr3:uid="{337580AE-6727-4F64-9655-9B4BE4D59416}" uniqueName="5" name="Column5" queryTableFieldId="5" dataDxfId="7"/>
    <tableColumn id="6" xr3:uid="{F0983D02-80C0-4434-A92E-9A365A3E9BA7}" uniqueName="6" name="Column6" queryTableFieldId="6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6D7E45-FD61-4C4C-A958-AE52B551A57D}" name="_l62_l_70_r083" displayName="_l62_l_70_r083" ref="A1:F134" tableType="queryTable" totalsRowShown="0">
  <autoFilter ref="A1:F134" xr:uid="{E16D7E45-FD61-4C4C-A958-AE52B551A57D}"/>
  <tableColumns count="6">
    <tableColumn id="1" xr3:uid="{8FB001CE-0390-4602-8580-D5ECB6645E3B}" uniqueName="1" name="Column1" queryTableFieldId="1" dataDxfId="5"/>
    <tableColumn id="2" xr3:uid="{0B888ADD-3E6F-424C-9DCF-6855D57E6787}" uniqueName="2" name="Column2" queryTableFieldId="2" dataDxfId="4"/>
    <tableColumn id="3" xr3:uid="{494BB922-3D51-4FE4-AEDB-CE3E5DFDE94B}" uniqueName="3" name="Column3" queryTableFieldId="3" dataDxfId="3"/>
    <tableColumn id="4" xr3:uid="{ECDE57F6-69B4-4230-A48B-DCB837B6AFFC}" uniqueName="4" name="Column4" queryTableFieldId="4" dataDxfId="2"/>
    <tableColumn id="5" xr3:uid="{A70753C2-A1CD-4F19-9995-65852651079B}" uniqueName="5" name="Column5" queryTableFieldId="5" dataDxfId="1"/>
    <tableColumn id="6" xr3:uid="{9CAE064E-7C94-4B93-B649-FFEEC1093788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5EDC-9AAD-4ADD-A639-E60261C62BF2}">
  <dimension ref="A1:C12"/>
  <sheetViews>
    <sheetView tabSelected="1" workbookViewId="0">
      <selection activeCell="C12" sqref="C12"/>
    </sheetView>
  </sheetViews>
  <sheetFormatPr baseColWidth="10" defaultRowHeight="15" x14ac:dyDescent="0.25"/>
  <sheetData>
    <row r="1" spans="1:3" x14ac:dyDescent="0.25">
      <c r="A1" t="s">
        <v>35</v>
      </c>
      <c r="B1" t="s">
        <v>33</v>
      </c>
      <c r="C1" s="5" t="s">
        <v>34</v>
      </c>
    </row>
    <row r="2" spans="1:3" x14ac:dyDescent="0.25">
      <c r="A2" s="4">
        <v>5</v>
      </c>
      <c r="B2" s="4">
        <v>9.9</v>
      </c>
      <c r="C2" s="4">
        <v>7.95</v>
      </c>
    </row>
    <row r="3" spans="1:3" x14ac:dyDescent="0.25">
      <c r="A3" s="4">
        <v>5.2</v>
      </c>
      <c r="B3" s="4">
        <v>10.18</v>
      </c>
      <c r="C3" s="4">
        <v>7.95</v>
      </c>
    </row>
    <row r="4" spans="1:3" x14ac:dyDescent="0.25">
      <c r="A4" s="4">
        <v>5.4</v>
      </c>
      <c r="B4" s="4">
        <v>10.46</v>
      </c>
      <c r="C4" s="4">
        <v>7.88</v>
      </c>
    </row>
    <row r="5" spans="1:3" x14ac:dyDescent="0.25">
      <c r="A5" s="4">
        <v>5.6</v>
      </c>
      <c r="B5" s="4">
        <v>10.75</v>
      </c>
      <c r="C5" s="4">
        <v>8.26</v>
      </c>
    </row>
    <row r="6" spans="1:3" x14ac:dyDescent="0.25">
      <c r="A6" s="4">
        <v>5.8</v>
      </c>
      <c r="B6" s="4">
        <v>11.02</v>
      </c>
      <c r="C6" s="4">
        <v>8.94</v>
      </c>
    </row>
    <row r="7" spans="1:3" x14ac:dyDescent="0.25">
      <c r="A7" s="4">
        <v>6</v>
      </c>
      <c r="B7" s="4">
        <v>11.28</v>
      </c>
      <c r="C7" s="4">
        <v>7.31</v>
      </c>
    </row>
    <row r="8" spans="1:3" x14ac:dyDescent="0.25">
      <c r="A8" s="4">
        <v>6.2</v>
      </c>
      <c r="B8" s="4">
        <v>11.54</v>
      </c>
      <c r="C8" s="4">
        <v>8.34</v>
      </c>
    </row>
    <row r="9" spans="1:3" x14ac:dyDescent="0.25">
      <c r="A9" s="4"/>
      <c r="B9" s="4"/>
      <c r="C9" s="4"/>
    </row>
    <row r="10" spans="1:3" x14ac:dyDescent="0.25">
      <c r="A10" s="4"/>
      <c r="B10" s="4"/>
      <c r="C10" s="4"/>
    </row>
    <row r="11" spans="1:3" x14ac:dyDescent="0.25">
      <c r="A11" s="4" t="s">
        <v>43</v>
      </c>
      <c r="B11" s="4">
        <v>13.41</v>
      </c>
      <c r="C11" s="4">
        <v>9.6999999999999993</v>
      </c>
    </row>
    <row r="12" spans="1:3" x14ac:dyDescent="0.25">
      <c r="A12" s="4"/>
      <c r="B12" s="4"/>
      <c r="C12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7F14-365D-4EF8-8F74-E043DA288E24}">
  <dimension ref="A1:H140"/>
  <sheetViews>
    <sheetView topLeftCell="A109" workbookViewId="0">
      <selection activeCell="H4" sqref="H4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 s="1" t="s">
        <v>10</v>
      </c>
      <c r="B2" s="1" t="s">
        <v>32</v>
      </c>
      <c r="C2" s="1" t="s">
        <v>11</v>
      </c>
      <c r="D2" s="1" t="s">
        <v>11</v>
      </c>
      <c r="E2" s="1" t="s">
        <v>11</v>
      </c>
      <c r="F2" s="1" t="s">
        <v>11</v>
      </c>
    </row>
    <row r="3" spans="1:8" x14ac:dyDescent="0.25">
      <c r="A3" s="1" t="s">
        <v>12</v>
      </c>
      <c r="B3" s="1" t="s">
        <v>26</v>
      </c>
      <c r="C3" s="1" t="s">
        <v>11</v>
      </c>
      <c r="D3" s="1" t="s">
        <v>11</v>
      </c>
      <c r="E3" s="1" t="s">
        <v>11</v>
      </c>
      <c r="F3" s="1" t="s">
        <v>11</v>
      </c>
    </row>
    <row r="4" spans="1:8" x14ac:dyDescent="0.25">
      <c r="A4" s="1" t="s">
        <v>13</v>
      </c>
      <c r="B4" s="1" t="s">
        <v>31</v>
      </c>
      <c r="C4" s="1" t="s">
        <v>11</v>
      </c>
      <c r="D4" s="1" t="s">
        <v>11</v>
      </c>
      <c r="E4" s="1" t="s">
        <v>11</v>
      </c>
      <c r="F4" s="1" t="s">
        <v>11</v>
      </c>
    </row>
    <row r="5" spans="1:8" x14ac:dyDescent="0.25">
      <c r="A5" s="1" t="s">
        <v>14</v>
      </c>
      <c r="B5" s="1" t="s">
        <v>3</v>
      </c>
      <c r="C5" s="1" t="s">
        <v>11</v>
      </c>
      <c r="D5" s="1" t="s">
        <v>11</v>
      </c>
      <c r="E5" s="1" t="s">
        <v>11</v>
      </c>
      <c r="F5" s="1" t="s">
        <v>11</v>
      </c>
    </row>
    <row r="6" spans="1:8" x14ac:dyDescent="0.25">
      <c r="A6" s="1" t="s">
        <v>15</v>
      </c>
      <c r="B6" s="1" t="s">
        <v>4</v>
      </c>
      <c r="C6" s="1" t="s">
        <v>11</v>
      </c>
      <c r="D6" s="1" t="s">
        <v>11</v>
      </c>
      <c r="E6" s="1" t="s">
        <v>11</v>
      </c>
      <c r="F6" s="1" t="s">
        <v>11</v>
      </c>
    </row>
    <row r="7" spans="1:8" x14ac:dyDescent="0.25">
      <c r="A7" s="1" t="s">
        <v>16</v>
      </c>
      <c r="B7" s="1" t="s">
        <v>3</v>
      </c>
      <c r="C7" s="1" t="s">
        <v>11</v>
      </c>
      <c r="D7" s="1" t="s">
        <v>11</v>
      </c>
      <c r="E7" s="1" t="s">
        <v>11</v>
      </c>
      <c r="F7" s="1" t="s">
        <v>11</v>
      </c>
    </row>
    <row r="8" spans="1:8" x14ac:dyDescent="0.25">
      <c r="A8" s="1" t="s">
        <v>17</v>
      </c>
      <c r="B8" s="1" t="s">
        <v>18</v>
      </c>
      <c r="C8" s="1" t="s">
        <v>11</v>
      </c>
      <c r="D8" s="1" t="s">
        <v>11</v>
      </c>
      <c r="E8" s="1" t="s">
        <v>11</v>
      </c>
      <c r="F8" s="1" t="s">
        <v>11</v>
      </c>
    </row>
    <row r="9" spans="1:8" x14ac:dyDescent="0.25">
      <c r="A9" s="1" t="s">
        <v>19</v>
      </c>
      <c r="B9" s="1" t="s">
        <v>5</v>
      </c>
      <c r="C9" s="1" t="s">
        <v>20</v>
      </c>
      <c r="D9" s="1" t="s">
        <v>21</v>
      </c>
      <c r="E9" s="1" t="s">
        <v>22</v>
      </c>
      <c r="F9" s="1" t="s">
        <v>23</v>
      </c>
      <c r="H9" t="s">
        <v>28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1.9805781041938001E-3</v>
      </c>
      <c r="E10" s="1">
        <v>8.9407802552583099E-3</v>
      </c>
      <c r="F10" s="1">
        <v>4.1886896565134701E-3</v>
      </c>
      <c r="H10" s="3">
        <f>100*((D10-$D$136)^2+(E10-$E$136)^2+(F10-$F$136)^2)^0.5/$D$138</f>
        <v>6.7043886025511341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2.15733879554895E-3</v>
      </c>
      <c r="E11" s="1">
        <v>9.0266425575366398E-3</v>
      </c>
      <c r="F11" s="1">
        <v>4.1846232343799201E-3</v>
      </c>
      <c r="H11" s="3">
        <f t="shared" ref="H11:H74" si="0">100*((D11-$D$136)^2+(E11-$E$136)^2+(F11-$F$136)^2)^0.5/$D$138</f>
        <v>5.9167934602940333</v>
      </c>
    </row>
    <row r="12" spans="1:8" x14ac:dyDescent="0.25">
      <c r="A12" s="1" t="s">
        <v>6</v>
      </c>
      <c r="B12" s="1">
        <v>-2.5000000000000001E-3</v>
      </c>
      <c r="C12" s="1">
        <v>-2.5000000000000001E-3</v>
      </c>
      <c r="D12" s="1">
        <v>2.4686842403393002E-3</v>
      </c>
      <c r="E12" s="1">
        <v>9.1899711953108195E-3</v>
      </c>
      <c r="F12" s="1">
        <v>4.1128342362780996E-3</v>
      </c>
      <c r="H12" s="3">
        <f t="shared" si="0"/>
        <v>5.5690791558529105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2.5751442757630102E-3</v>
      </c>
      <c r="E13" s="1">
        <v>9.1593477720341293E-3</v>
      </c>
      <c r="F13" s="1">
        <v>4.07477671635194E-3</v>
      </c>
      <c r="H13" s="3">
        <f t="shared" si="0"/>
        <v>5.3801980656213724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2.6816043111867198E-3</v>
      </c>
      <c r="E14" s="1">
        <v>9.1287243487574408E-3</v>
      </c>
      <c r="F14" s="1">
        <v>4.0367191964257899E-3</v>
      </c>
      <c r="H14" s="3">
        <f t="shared" si="0"/>
        <v>5.4476824492404541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2.2866219436208E-3</v>
      </c>
      <c r="E15" s="1">
        <v>8.8336820845442698E-3</v>
      </c>
      <c r="F15" s="1">
        <v>4.0095982801835097E-3</v>
      </c>
      <c r="H15" s="3">
        <f t="shared" si="0"/>
        <v>3.683953637040513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2.3734206382204802E-3</v>
      </c>
      <c r="E16" s="1">
        <v>9.0313612790741907E-3</v>
      </c>
      <c r="F16" s="1">
        <v>3.8876158199308199E-3</v>
      </c>
      <c r="H16" s="3">
        <f t="shared" si="0"/>
        <v>2.7160544065837109</v>
      </c>
    </row>
    <row r="17" spans="1:8" x14ac:dyDescent="0.25">
      <c r="A17" s="1" t="s">
        <v>6</v>
      </c>
      <c r="B17" s="1">
        <v>-1.25E-3</v>
      </c>
      <c r="C17" s="1">
        <v>-2.5000000000000001E-3</v>
      </c>
      <c r="D17" s="1">
        <v>2.4124587165436301E-3</v>
      </c>
      <c r="E17" s="1">
        <v>9.1425881719211007E-3</v>
      </c>
      <c r="F17" s="1">
        <v>3.8208339683401199E-3</v>
      </c>
      <c r="H17" s="3">
        <f t="shared" si="0"/>
        <v>3.0644362102514835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2.5189187519673402E-3</v>
      </c>
      <c r="E18" s="1">
        <v>9.1119647486444105E-3</v>
      </c>
      <c r="F18" s="1">
        <v>3.7827764484139699E-3</v>
      </c>
      <c r="H18" s="3">
        <f t="shared" si="0"/>
        <v>2.9435633897089359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2.6388089224136501E-3</v>
      </c>
      <c r="E19" s="1">
        <v>8.9703111173362396E-3</v>
      </c>
      <c r="F19" s="1">
        <v>3.6896861910316902E-3</v>
      </c>
      <c r="H19" s="3">
        <f t="shared" si="0"/>
        <v>2.7656424238415234</v>
      </c>
    </row>
    <row r="20" spans="1:8" x14ac:dyDescent="0.25">
      <c r="A20" s="1">
        <v>-2.5000000000000001E-3</v>
      </c>
      <c r="B20" s="1" t="s">
        <v>6</v>
      </c>
      <c r="C20" s="1">
        <v>-2.5000000000000001E-3</v>
      </c>
      <c r="D20" s="1">
        <v>2.5949242365169902E-3</v>
      </c>
      <c r="E20" s="1">
        <v>8.9037594094325892E-3</v>
      </c>
      <c r="F20" s="1">
        <v>3.7902999856908601E-3</v>
      </c>
      <c r="H20" s="3">
        <f t="shared" si="0"/>
        <v>2.5429023198530873</v>
      </c>
    </row>
    <row r="21" spans="1:8" x14ac:dyDescent="0.25">
      <c r="A21" s="1">
        <v>-1.25E-3</v>
      </c>
      <c r="B21" s="1" t="s">
        <v>6</v>
      </c>
      <c r="C21" s="1">
        <v>-2.5000000000000001E-3</v>
      </c>
      <c r="D21" s="1">
        <v>2.4456583965226601E-3</v>
      </c>
      <c r="E21" s="1">
        <v>9.0377634007320698E-3</v>
      </c>
      <c r="F21" s="1">
        <v>3.6530800599572201E-3</v>
      </c>
      <c r="H21" s="3">
        <f t="shared" si="0"/>
        <v>1.665808683283287</v>
      </c>
    </row>
    <row r="22" spans="1:8" x14ac:dyDescent="0.25">
      <c r="A22" s="1" t="s">
        <v>6</v>
      </c>
      <c r="B22" s="1" t="s">
        <v>6</v>
      </c>
      <c r="C22" s="1">
        <v>-2.5000000000000001E-3</v>
      </c>
      <c r="D22" s="1">
        <v>2.4735749970562198E-3</v>
      </c>
      <c r="E22" s="1">
        <v>9.1980512801275796E-3</v>
      </c>
      <c r="F22" s="1">
        <v>3.5757920691477101E-3</v>
      </c>
      <c r="H22" s="3">
        <f t="shared" si="0"/>
        <v>3.393966443903337</v>
      </c>
    </row>
    <row r="23" spans="1:8" x14ac:dyDescent="0.25">
      <c r="A23" s="1">
        <v>1.2499999999999901E-3</v>
      </c>
      <c r="B23" s="1" t="s">
        <v>6</v>
      </c>
      <c r="C23" s="1">
        <v>-2.5000000000000001E-3</v>
      </c>
      <c r="D23" s="1">
        <v>2.4098126012766499E-3</v>
      </c>
      <c r="E23" s="1">
        <v>9.0707312450195206E-3</v>
      </c>
      <c r="F23" s="1">
        <v>3.50681513152705E-3</v>
      </c>
      <c r="H23" s="3">
        <f t="shared" si="0"/>
        <v>2.442209894791346</v>
      </c>
    </row>
    <row r="24" spans="1:8" x14ac:dyDescent="0.25">
      <c r="A24" s="1">
        <v>2.5000000000000001E-3</v>
      </c>
      <c r="B24" s="1" t="s">
        <v>6</v>
      </c>
      <c r="C24" s="1">
        <v>-2.5000000000000001E-3</v>
      </c>
      <c r="D24" s="1">
        <v>2.4125231875134498E-3</v>
      </c>
      <c r="E24" s="1">
        <v>8.9161342540185103E-3</v>
      </c>
      <c r="F24" s="1">
        <v>3.5652503841552101E-3</v>
      </c>
      <c r="H24" s="3">
        <f t="shared" si="0"/>
        <v>1.0636906578053655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2.6915979209026302E-3</v>
      </c>
      <c r="E25" s="1">
        <v>8.9694243031469296E-3</v>
      </c>
      <c r="F25" s="1">
        <v>3.4438832941055398E-3</v>
      </c>
      <c r="H25" s="3">
        <f t="shared" si="0"/>
        <v>3.9279667218353445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2.5529412144523101E-3</v>
      </c>
      <c r="E26" s="1">
        <v>9.1034140972151307E-3</v>
      </c>
      <c r="F26" s="1">
        <v>3.37711854515871E-3</v>
      </c>
      <c r="H26" s="3">
        <f t="shared" si="0"/>
        <v>4.0079763957114452</v>
      </c>
    </row>
    <row r="27" spans="1:8" x14ac:dyDescent="0.25">
      <c r="A27" s="1" t="s">
        <v>6</v>
      </c>
      <c r="B27" s="1">
        <v>1.2499999999999901E-3</v>
      </c>
      <c r="C27" s="1">
        <v>-2.5000000000000001E-3</v>
      </c>
      <c r="D27" s="1">
        <v>2.4270405292011201E-3</v>
      </c>
      <c r="E27" s="1">
        <v>9.1489958281599608E-3</v>
      </c>
      <c r="F27" s="1">
        <v>3.3514445600323498E-3</v>
      </c>
      <c r="H27" s="3">
        <f t="shared" si="0"/>
        <v>4.1240593177654423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2.20350044703017E-3</v>
      </c>
      <c r="E28" s="1">
        <v>8.9628087639731496E-3</v>
      </c>
      <c r="F28" s="1">
        <v>3.4022614955974699E-3</v>
      </c>
      <c r="H28" s="3">
        <f t="shared" si="0"/>
        <v>3.2519223872768617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2.1561622295144301E-3</v>
      </c>
      <c r="E29" s="1">
        <v>8.8095376570028108E-3</v>
      </c>
      <c r="F29" s="1">
        <v>3.3062726997680298E-3</v>
      </c>
      <c r="H29" s="3">
        <f t="shared" si="0"/>
        <v>4.3045509635389578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2.7883563854127799E-3</v>
      </c>
      <c r="E30" s="1">
        <v>8.9662832771512102E-3</v>
      </c>
      <c r="F30" s="1">
        <v>3.2969244960334401E-3</v>
      </c>
      <c r="H30" s="3">
        <f t="shared" si="0"/>
        <v>5.5856431089269583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2.5937530029840599E-3</v>
      </c>
      <c r="E31" s="1">
        <v>9.07820322494334E-3</v>
      </c>
      <c r="F31" s="1">
        <v>3.2138674567152802E-3</v>
      </c>
      <c r="H31" s="3">
        <f t="shared" si="0"/>
        <v>5.3662997774631798</v>
      </c>
    </row>
    <row r="32" spans="1:8" x14ac:dyDescent="0.25">
      <c r="A32" s="1" t="s">
        <v>6</v>
      </c>
      <c r="B32" s="1">
        <v>2.5000000000000001E-3</v>
      </c>
      <c r="C32" s="1">
        <v>-2.5000000000000001E-3</v>
      </c>
      <c r="D32" s="1">
        <v>2.3374079130245502E-3</v>
      </c>
      <c r="E32" s="1">
        <v>9.1097770776134793E-3</v>
      </c>
      <c r="F32" s="1">
        <v>3.05049682325806E-3</v>
      </c>
      <c r="H32" s="3">
        <f t="shared" si="0"/>
        <v>6.5769121895635818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2.0743506327011402E-3</v>
      </c>
      <c r="E33" s="1">
        <v>8.90648467902499E-3</v>
      </c>
      <c r="F33" s="1">
        <v>3.0856926723445599E-3</v>
      </c>
      <c r="H33" s="3">
        <f t="shared" si="0"/>
        <v>6.5796065174134055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1.83023757370728E-3</v>
      </c>
      <c r="E34" s="1">
        <v>8.6723895184910998E-3</v>
      </c>
      <c r="F34" s="1">
        <v>3.1394257563498399E-3</v>
      </c>
      <c r="H34" s="3">
        <f t="shared" si="0"/>
        <v>7.950509896068044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2.05488125051619E-3</v>
      </c>
      <c r="E35" s="1">
        <v>8.6507479088537703E-3</v>
      </c>
      <c r="F35" s="1">
        <v>3.9077385376115603E-3</v>
      </c>
      <c r="H35" s="3">
        <f t="shared" si="0"/>
        <v>4.7596308615034877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2.1872558244805801E-3</v>
      </c>
      <c r="E36" s="1">
        <v>8.8907864295339391E-3</v>
      </c>
      <c r="F36" s="1">
        <v>3.9647680975227299E-3</v>
      </c>
      <c r="H36" s="3">
        <f t="shared" si="0"/>
        <v>3.6321822900833181</v>
      </c>
    </row>
    <row r="37" spans="1:8" x14ac:dyDescent="0.25">
      <c r="A37" s="1" t="s">
        <v>6</v>
      </c>
      <c r="B37" s="1">
        <v>-2.5000000000000001E-3</v>
      </c>
      <c r="C37" s="1">
        <v>-1.25E-3</v>
      </c>
      <c r="D37" s="1">
        <v>2.3415749343853099E-3</v>
      </c>
      <c r="E37" s="1">
        <v>8.9850565590615297E-3</v>
      </c>
      <c r="F37" s="1">
        <v>3.9171981697221003E-3</v>
      </c>
      <c r="H37" s="3">
        <f t="shared" si="0"/>
        <v>2.7984606017237992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2.5353188228118499E-3</v>
      </c>
      <c r="E38" s="1">
        <v>8.9699861317355297E-3</v>
      </c>
      <c r="F38" s="1">
        <v>3.9041552156979902E-3</v>
      </c>
      <c r="H38" s="3">
        <f t="shared" si="0"/>
        <v>3.0354649114984258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2.7630849540237201E-3</v>
      </c>
      <c r="E39" s="1">
        <v>8.9093583371936194E-3</v>
      </c>
      <c r="F39" s="1">
        <v>3.8083133910778002E-3</v>
      </c>
      <c r="H39" s="3">
        <f t="shared" si="0"/>
        <v>4.155542405671941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2.2884192812029601E-3</v>
      </c>
      <c r="E40" s="1">
        <v>8.7004411202677608E-3</v>
      </c>
      <c r="F40" s="1">
        <v>3.87386740447928E-3</v>
      </c>
      <c r="H40" s="3">
        <f t="shared" si="0"/>
        <v>3.0029148535140311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2.3298173607479299E-3</v>
      </c>
      <c r="E41" s="1">
        <v>8.8893462004872199E-3</v>
      </c>
      <c r="F41" s="1">
        <v>3.8532970977393699E-3</v>
      </c>
      <c r="H41" s="3">
        <f t="shared" si="0"/>
        <v>2.0071904952218893</v>
      </c>
    </row>
    <row r="42" spans="1:8" x14ac:dyDescent="0.25">
      <c r="A42" s="1" t="s">
        <v>6</v>
      </c>
      <c r="B42" s="1">
        <v>-1.25E-3</v>
      </c>
      <c r="C42" s="1">
        <v>-1.25E-3</v>
      </c>
      <c r="D42" s="1">
        <v>2.46312174485967E-3</v>
      </c>
      <c r="E42" s="1">
        <v>8.9988968061989593E-3</v>
      </c>
      <c r="F42" s="1">
        <v>3.76175695630613E-3</v>
      </c>
      <c r="H42" s="3">
        <f t="shared" si="0"/>
        <v>1.7406821287420469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2.56958178028338E-3</v>
      </c>
      <c r="E43" s="1">
        <v>8.9682733829222604E-3</v>
      </c>
      <c r="F43" s="1">
        <v>3.7236994363799799E-3</v>
      </c>
      <c r="H43" s="3">
        <f t="shared" si="0"/>
        <v>2.1818234738835933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2.5758319056735902E-3</v>
      </c>
      <c r="E44" s="1">
        <v>8.8429763898542207E-3</v>
      </c>
      <c r="F44" s="1">
        <v>3.74115246811262E-3</v>
      </c>
      <c r="H44" s="3">
        <f t="shared" si="0"/>
        <v>2.1865289388607829</v>
      </c>
    </row>
    <row r="45" spans="1:8" x14ac:dyDescent="0.25">
      <c r="A45" s="1">
        <v>-2.5000000000000001E-3</v>
      </c>
      <c r="B45" s="1" t="s">
        <v>6</v>
      </c>
      <c r="C45" s="1">
        <v>-1.25E-3</v>
      </c>
      <c r="D45" s="1">
        <v>2.37413851851655E-3</v>
      </c>
      <c r="E45" s="1">
        <v>8.7354604427495892E-3</v>
      </c>
      <c r="F45" s="1">
        <v>3.6960493285752901E-3</v>
      </c>
      <c r="H45" s="3">
        <f t="shared" si="0"/>
        <v>1.570414304369647</v>
      </c>
    </row>
    <row r="46" spans="1:8" x14ac:dyDescent="0.25">
      <c r="A46" s="1">
        <v>-1.25E-3</v>
      </c>
      <c r="B46" s="1" t="s">
        <v>6</v>
      </c>
      <c r="C46" s="1">
        <v>-1.25E-3</v>
      </c>
      <c r="D46" s="1">
        <v>2.4020551190501102E-3</v>
      </c>
      <c r="E46" s="1">
        <v>8.8957483221451007E-3</v>
      </c>
      <c r="F46" s="1">
        <v>3.61876133776578E-3</v>
      </c>
      <c r="H46" s="3">
        <f t="shared" si="0"/>
        <v>0.49063548622055858</v>
      </c>
    </row>
    <row r="47" spans="1:8" x14ac:dyDescent="0.25">
      <c r="A47" s="1" t="s">
        <v>6</v>
      </c>
      <c r="B47" s="1" t="s">
        <v>6</v>
      </c>
      <c r="C47" s="1">
        <v>-1.25E-3</v>
      </c>
      <c r="D47" s="1">
        <v>2.4068962210640099E-3</v>
      </c>
      <c r="E47" s="1">
        <v>8.9515137828092301E-3</v>
      </c>
      <c r="F47" s="1">
        <v>3.4697566883681598E-3</v>
      </c>
      <c r="H47" s="3">
        <f t="shared" si="0"/>
        <v>2.0565852874752157</v>
      </c>
    </row>
    <row r="48" spans="1:8" x14ac:dyDescent="0.25">
      <c r="A48" s="1">
        <v>1.2499999999999901E-3</v>
      </c>
      <c r="B48" s="1" t="s">
        <v>6</v>
      </c>
      <c r="C48" s="1">
        <v>-1.25E-3</v>
      </c>
      <c r="D48" s="1">
        <v>2.3468355845365899E-3</v>
      </c>
      <c r="E48" s="1">
        <v>8.9433965175375E-3</v>
      </c>
      <c r="F48" s="1">
        <v>3.5582814086079799E-3</v>
      </c>
      <c r="H48" s="3">
        <f t="shared" si="0"/>
        <v>1.2288209278537103</v>
      </c>
    </row>
    <row r="49" spans="1:8" x14ac:dyDescent="0.25">
      <c r="A49" s="1">
        <v>2.5000000000000001E-3</v>
      </c>
      <c r="B49" s="1" t="s">
        <v>6</v>
      </c>
      <c r="C49" s="1">
        <v>-1.25E-3</v>
      </c>
      <c r="D49" s="1">
        <v>2.3495461707733999E-3</v>
      </c>
      <c r="E49" s="1">
        <v>8.7887995265364793E-3</v>
      </c>
      <c r="F49" s="1">
        <v>3.6167166612361299E-3</v>
      </c>
      <c r="H49" s="3">
        <f t="shared" si="0"/>
        <v>1.1276254887187642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2.6412647615814502E-3</v>
      </c>
      <c r="E50" s="1">
        <v>8.8084159543416404E-3</v>
      </c>
      <c r="F50" s="1">
        <v>3.6171348598879301E-3</v>
      </c>
      <c r="H50" s="3">
        <f t="shared" si="0"/>
        <v>2.7940348998857814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2.50944661797363E-3</v>
      </c>
      <c r="E51" s="1">
        <v>8.9739141969445001E-3</v>
      </c>
      <c r="F51" s="1">
        <v>3.45590570960969E-3</v>
      </c>
      <c r="H51" s="3">
        <f t="shared" si="0"/>
        <v>2.603803074637689</v>
      </c>
    </row>
    <row r="52" spans="1:8" x14ac:dyDescent="0.25">
      <c r="A52" s="1" t="s">
        <v>6</v>
      </c>
      <c r="B52" s="1">
        <v>1.2499999999999901E-3</v>
      </c>
      <c r="C52" s="1">
        <v>-1.25E-3</v>
      </c>
      <c r="D52" s="1">
        <v>2.2721007206001598E-3</v>
      </c>
      <c r="E52" s="1">
        <v>8.8938843144939304E-3</v>
      </c>
      <c r="F52" s="1">
        <v>3.6313087271514699E-3</v>
      </c>
      <c r="H52" s="3">
        <f t="shared" si="0"/>
        <v>1.1282722658206732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2.26883643909778E-3</v>
      </c>
      <c r="E53" s="1">
        <v>8.8643023322976695E-3</v>
      </c>
      <c r="F53" s="1">
        <v>3.5154579453277302E-3</v>
      </c>
      <c r="H53" s="3">
        <f t="shared" si="0"/>
        <v>1.8603233142171069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2.1760885469730598E-3</v>
      </c>
      <c r="E54" s="1">
        <v>8.7050909440355602E-3</v>
      </c>
      <c r="F54" s="1">
        <v>3.5361687304044502E-3</v>
      </c>
      <c r="H54" s="3">
        <f t="shared" si="0"/>
        <v>3.0299031243385119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2.6348731479767999E-3</v>
      </c>
      <c r="E55" s="1">
        <v>8.6784697343400708E-3</v>
      </c>
      <c r="F55" s="1">
        <v>3.5275027628401002E-3</v>
      </c>
      <c r="H55" s="3">
        <f t="shared" si="0"/>
        <v>3.590333391792182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2.51092040307358E-3</v>
      </c>
      <c r="E56" s="1">
        <v>8.87092210769873E-3</v>
      </c>
      <c r="F56" s="1">
        <v>3.4486776895688901E-3</v>
      </c>
      <c r="H56" s="3">
        <f t="shared" si="0"/>
        <v>2.5256722330118992</v>
      </c>
    </row>
    <row r="57" spans="1:8" x14ac:dyDescent="0.25">
      <c r="A57" s="1" t="s">
        <v>6</v>
      </c>
      <c r="B57" s="1">
        <v>2.5000000000000001E-3</v>
      </c>
      <c r="C57" s="1">
        <v>-1.25E-3</v>
      </c>
      <c r="D57" s="1">
        <v>2.3043248619815599E-3</v>
      </c>
      <c r="E57" s="1">
        <v>8.8860400286821899E-3</v>
      </c>
      <c r="F57" s="1">
        <v>3.4342281856871602E-3</v>
      </c>
      <c r="H57" s="3">
        <f t="shared" si="0"/>
        <v>2.4122355744064556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1.9973412511034099E-3</v>
      </c>
      <c r="E58" s="1">
        <v>8.6763606160715594E-3</v>
      </c>
      <c r="F58" s="1">
        <v>3.4113021133655602E-3</v>
      </c>
      <c r="H58" s="3">
        <f t="shared" si="0"/>
        <v>5.0770960427087521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1.8501638911659301E-3</v>
      </c>
      <c r="E59" s="1">
        <v>8.5679428055238493E-3</v>
      </c>
      <c r="F59" s="1">
        <v>3.3693217869862498E-3</v>
      </c>
      <c r="H59" s="3">
        <f t="shared" si="0"/>
        <v>6.901759457915043</v>
      </c>
    </row>
    <row r="60" spans="1:8" x14ac:dyDescent="0.25">
      <c r="A60" s="1">
        <v>-2.5000000000000001E-3</v>
      </c>
      <c r="B60" s="1">
        <v>-2.5000000000000001E-3</v>
      </c>
      <c r="C60" s="1" t="s">
        <v>6</v>
      </c>
      <c r="D60" s="1">
        <v>1.9679083343243698E-3</v>
      </c>
      <c r="E60" s="1">
        <v>8.5920270988905593E-3</v>
      </c>
      <c r="F60" s="1">
        <v>3.7256870033336399E-3</v>
      </c>
      <c r="H60" s="3">
        <f t="shared" si="0"/>
        <v>5.1555928299931804</v>
      </c>
    </row>
    <row r="61" spans="1:8" x14ac:dyDescent="0.25">
      <c r="A61" s="1">
        <v>-1.25E-3</v>
      </c>
      <c r="B61" s="1">
        <v>-2.5000000000000001E-3</v>
      </c>
      <c r="C61" s="1" t="s">
        <v>6</v>
      </c>
      <c r="D61" s="1">
        <v>2.15742104368625E-3</v>
      </c>
      <c r="E61" s="1">
        <v>8.7872643304382804E-3</v>
      </c>
      <c r="F61" s="1">
        <v>3.6962731958240301E-3</v>
      </c>
      <c r="H61" s="3">
        <f t="shared" si="0"/>
        <v>2.4846658844455591</v>
      </c>
    </row>
    <row r="62" spans="1:8" x14ac:dyDescent="0.25">
      <c r="A62" s="1" t="s">
        <v>6</v>
      </c>
      <c r="B62" s="1">
        <v>-2.5000000000000001E-3</v>
      </c>
      <c r="C62" s="1" t="s">
        <v>6</v>
      </c>
      <c r="D62" s="1">
        <v>2.37987483956128E-3</v>
      </c>
      <c r="E62" s="1">
        <v>8.8676394967705501E-3</v>
      </c>
      <c r="F62" s="1">
        <v>3.6964916781081301E-3</v>
      </c>
      <c r="H62" s="3">
        <f t="shared" si="0"/>
        <v>0.40835905275205336</v>
      </c>
    </row>
    <row r="63" spans="1:8" x14ac:dyDescent="0.25">
      <c r="A63" s="1">
        <v>1.2499999999999901E-3</v>
      </c>
      <c r="B63" s="1">
        <v>-2.5000000000000001E-3</v>
      </c>
      <c r="C63" s="1" t="s">
        <v>6</v>
      </c>
      <c r="D63" s="1">
        <v>2.6150372664022902E-3</v>
      </c>
      <c r="E63" s="1">
        <v>8.7594321980303796E-3</v>
      </c>
      <c r="F63" s="1">
        <v>3.6600772118036899E-3</v>
      </c>
      <c r="H63" s="3">
        <f t="shared" si="0"/>
        <v>2.7036560258488875</v>
      </c>
    </row>
    <row r="64" spans="1:8" x14ac:dyDescent="0.25">
      <c r="A64" s="1">
        <v>2.5000000000000001E-3</v>
      </c>
      <c r="B64" s="1">
        <v>-2.5000000000000001E-3</v>
      </c>
      <c r="C64" s="1" t="s">
        <v>6</v>
      </c>
      <c r="D64" s="1">
        <v>2.7165170812574902E-3</v>
      </c>
      <c r="E64" s="1">
        <v>8.7374372989222591E-3</v>
      </c>
      <c r="F64" s="1">
        <v>3.6857566653516098E-3</v>
      </c>
      <c r="H64" s="3">
        <f t="shared" si="0"/>
        <v>3.7306979874871695</v>
      </c>
    </row>
    <row r="65" spans="1:8" x14ac:dyDescent="0.25">
      <c r="A65" s="1">
        <v>-2.5000000000000001E-3</v>
      </c>
      <c r="B65" s="1">
        <v>-1.25E-3</v>
      </c>
      <c r="C65" s="1" t="s">
        <v>6</v>
      </c>
      <c r="D65" s="1">
        <v>2.1472118168377801E-3</v>
      </c>
      <c r="E65" s="1">
        <v>8.6440833358595506E-3</v>
      </c>
      <c r="F65" s="1">
        <v>3.7224253083953098E-3</v>
      </c>
      <c r="H65" s="3">
        <f t="shared" si="0"/>
        <v>3.4503165948436787</v>
      </c>
    </row>
    <row r="66" spans="1:8" x14ac:dyDescent="0.25">
      <c r="A66" s="1">
        <v>-1.25E-3</v>
      </c>
      <c r="B66" s="1">
        <v>-1.25E-3</v>
      </c>
      <c r="C66" s="1" t="s">
        <v>6</v>
      </c>
      <c r="D66" s="1">
        <v>2.2528786579685202E-3</v>
      </c>
      <c r="E66" s="1">
        <v>8.8662465227751092E-3</v>
      </c>
      <c r="F66" s="1">
        <v>3.7832721926784902E-3</v>
      </c>
      <c r="H66" s="3">
        <f t="shared" si="0"/>
        <v>1.7911738933454089</v>
      </c>
    </row>
    <row r="67" spans="1:8" x14ac:dyDescent="0.25">
      <c r="A67" s="1" t="s">
        <v>6</v>
      </c>
      <c r="B67" s="1">
        <v>-1.25E-3</v>
      </c>
      <c r="C67" s="1" t="s">
        <v>6</v>
      </c>
      <c r="D67" s="1">
        <v>2.4594662414413201E-3</v>
      </c>
      <c r="E67" s="1">
        <v>8.9016634605713907E-3</v>
      </c>
      <c r="F67" s="1">
        <v>3.72447866967559E-3</v>
      </c>
      <c r="H67" s="3">
        <f t="shared" si="0"/>
        <v>1.0418109715479498</v>
      </c>
    </row>
    <row r="68" spans="1:8" x14ac:dyDescent="0.25">
      <c r="A68" s="1">
        <v>1.2499999999999901E-3</v>
      </c>
      <c r="B68" s="1">
        <v>-1.25E-3</v>
      </c>
      <c r="C68" s="1" t="s">
        <v>6</v>
      </c>
      <c r="D68" s="1">
        <v>2.3980095648144001E-3</v>
      </c>
      <c r="E68" s="1">
        <v>8.8960776662375101E-3</v>
      </c>
      <c r="F68" s="1">
        <v>3.6477057917824601E-3</v>
      </c>
      <c r="H68" s="3">
        <f t="shared" si="0"/>
        <v>0.24713612860454498</v>
      </c>
    </row>
    <row r="69" spans="1:8" x14ac:dyDescent="0.25">
      <c r="A69" s="1">
        <v>2.5000000000000001E-3</v>
      </c>
      <c r="B69" s="1">
        <v>-1.25E-3</v>
      </c>
      <c r="C69" s="1" t="s">
        <v>6</v>
      </c>
      <c r="D69" s="1">
        <v>2.5159658485033702E-3</v>
      </c>
      <c r="E69" s="1">
        <v>8.7420377409594893E-3</v>
      </c>
      <c r="F69" s="1">
        <v>3.7452991207779902E-3</v>
      </c>
      <c r="H69" s="3">
        <f t="shared" si="0"/>
        <v>2.1821661512164994</v>
      </c>
    </row>
    <row r="70" spans="1:8" x14ac:dyDescent="0.25">
      <c r="A70" s="1">
        <v>-2.5000000000000001E-3</v>
      </c>
      <c r="B70" s="1" t="s">
        <v>6</v>
      </c>
      <c r="C70" s="1" t="s">
        <v>6</v>
      </c>
      <c r="D70" s="1">
        <v>2.3595370090678E-3</v>
      </c>
      <c r="E70" s="1">
        <v>8.6791806087555094E-3</v>
      </c>
      <c r="F70" s="1">
        <v>3.7242579962429002E-3</v>
      </c>
      <c r="H70" s="3">
        <f t="shared" si="0"/>
        <v>2.2019487694015134</v>
      </c>
    </row>
    <row r="71" spans="1:8" x14ac:dyDescent="0.25">
      <c r="A71" s="1">
        <v>-1.25E-3</v>
      </c>
      <c r="B71" s="1" t="s">
        <v>6</v>
      </c>
      <c r="C71" s="1" t="s">
        <v>6</v>
      </c>
      <c r="D71" s="1">
        <v>2.4824987321945299E-3</v>
      </c>
      <c r="E71" s="1">
        <v>8.9167636761918606E-3</v>
      </c>
      <c r="F71" s="1">
        <v>3.73123985490242E-3</v>
      </c>
      <c r="H71" s="3">
        <f t="shared" si="0"/>
        <v>1.2946232642554296</v>
      </c>
    </row>
    <row r="72" spans="1:8" x14ac:dyDescent="0.25">
      <c r="A72" s="1" t="s">
        <v>6</v>
      </c>
      <c r="B72" s="1" t="s">
        <v>6</v>
      </c>
      <c r="C72" s="1" t="s">
        <v>6</v>
      </c>
      <c r="D72" s="1">
        <v>2.2811479815597301E-3</v>
      </c>
      <c r="E72" s="1">
        <v>8.9706587810565001E-3</v>
      </c>
      <c r="F72" s="1">
        <v>3.55131243306076E-3</v>
      </c>
      <c r="H72" s="3">
        <f t="shared" si="0"/>
        <v>1.711814407717235</v>
      </c>
    </row>
    <row r="73" spans="1:8" x14ac:dyDescent="0.25">
      <c r="A73" s="1">
        <v>1.2499999999999901E-3</v>
      </c>
      <c r="B73" s="1" t="s">
        <v>6</v>
      </c>
      <c r="C73" s="1" t="s">
        <v>6</v>
      </c>
      <c r="D73" s="1">
        <v>2.28385856779653E-3</v>
      </c>
      <c r="E73" s="1">
        <v>8.8160617900554794E-3</v>
      </c>
      <c r="F73" s="1">
        <v>3.6097476856889101E-3</v>
      </c>
      <c r="H73" s="3">
        <f t="shared" si="0"/>
        <v>1.3086902384004975</v>
      </c>
    </row>
    <row r="74" spans="1:8" x14ac:dyDescent="0.25">
      <c r="A74" s="1">
        <v>2.5000000000000001E-3</v>
      </c>
      <c r="B74" s="1" t="s">
        <v>6</v>
      </c>
      <c r="C74" s="1" t="s">
        <v>6</v>
      </c>
      <c r="D74" s="1">
        <v>2.2865691540333499E-3</v>
      </c>
      <c r="E74" s="1">
        <v>8.6614647990544604E-3</v>
      </c>
      <c r="F74" s="1">
        <v>3.6681829383170702E-3</v>
      </c>
      <c r="H74" s="3">
        <f t="shared" si="0"/>
        <v>2.4634727997184394</v>
      </c>
    </row>
    <row r="75" spans="1:8" x14ac:dyDescent="0.25">
      <c r="A75" s="1">
        <v>-2.5000000000000001E-3</v>
      </c>
      <c r="B75" s="1">
        <v>1.2499999999999901E-3</v>
      </c>
      <c r="C75" s="1" t="s">
        <v>6</v>
      </c>
      <c r="D75" s="1">
        <v>2.5039825587158402E-3</v>
      </c>
      <c r="E75" s="1">
        <v>8.6974248234602397E-3</v>
      </c>
      <c r="F75" s="1">
        <v>3.7354550829772799E-3</v>
      </c>
      <c r="H75" s="3">
        <f t="shared" ref="H75:H134" si="1">100*((D75-$D$136)^2+(E75-$E$136)^2+(F75-$F$136)^2)^0.5/$D$138</f>
        <v>2.4092159391181416</v>
      </c>
    </row>
    <row r="76" spans="1:8" x14ac:dyDescent="0.25">
      <c r="A76" s="1">
        <v>-1.25E-3</v>
      </c>
      <c r="B76" s="1">
        <v>1.2499999999999901E-3</v>
      </c>
      <c r="C76" s="1" t="s">
        <v>6</v>
      </c>
      <c r="D76" s="1">
        <v>2.3983153317780502E-3</v>
      </c>
      <c r="E76" s="1">
        <v>8.8463925650355806E-3</v>
      </c>
      <c r="F76" s="1">
        <v>3.6685466564649999E-3</v>
      </c>
      <c r="H76" s="3">
        <f t="shared" si="1"/>
        <v>0.45664193448677809</v>
      </c>
    </row>
    <row r="77" spans="1:8" x14ac:dyDescent="0.25">
      <c r="A77" s="1" t="s">
        <v>6</v>
      </c>
      <c r="B77" s="1">
        <v>1.2499999999999901E-3</v>
      </c>
      <c r="C77" s="1" t="s">
        <v>6</v>
      </c>
      <c r="D77" s="1">
        <v>2.2684174766365501E-3</v>
      </c>
      <c r="E77" s="1">
        <v>8.7390507313018506E-3</v>
      </c>
      <c r="F77" s="1">
        <v>3.89039920607264E-3</v>
      </c>
      <c r="H77" s="3">
        <f t="shared" si="1"/>
        <v>2.9766389818618015</v>
      </c>
    </row>
    <row r="78" spans="1:8" x14ac:dyDescent="0.25">
      <c r="A78" s="1">
        <v>1.2499999999999901E-3</v>
      </c>
      <c r="B78" s="1">
        <v>1.2499999999999901E-3</v>
      </c>
      <c r="C78" s="1" t="s">
        <v>6</v>
      </c>
      <c r="D78" s="1">
        <v>2.2887627565564101E-3</v>
      </c>
      <c r="E78" s="1">
        <v>8.7598556193304103E-3</v>
      </c>
      <c r="F78" s="1">
        <v>3.7453539759641401E-3</v>
      </c>
      <c r="H78" s="3">
        <f t="shared" si="1"/>
        <v>1.7926267352658725</v>
      </c>
    </row>
    <row r="79" spans="1:8" x14ac:dyDescent="0.25">
      <c r="A79" s="1">
        <v>2.5000000000000001E-3</v>
      </c>
      <c r="B79" s="1">
        <v>1.2499999999999901E-3</v>
      </c>
      <c r="C79" s="1" t="s">
        <v>6</v>
      </c>
      <c r="D79" s="1">
        <v>2.1960148644317098E-3</v>
      </c>
      <c r="E79" s="1">
        <v>8.6006442310682992E-3</v>
      </c>
      <c r="F79" s="1">
        <v>3.7660647610408601E-3</v>
      </c>
      <c r="H79" s="3">
        <f t="shared" si="1"/>
        <v>3.5943843973290117</v>
      </c>
    </row>
    <row r="80" spans="1:8" x14ac:dyDescent="0.25">
      <c r="A80" s="1">
        <v>-2.5000000000000001E-3</v>
      </c>
      <c r="B80" s="1">
        <v>2.5000000000000001E-3</v>
      </c>
      <c r="C80" s="1" t="s">
        <v>6</v>
      </c>
      <c r="D80" s="1">
        <v>2.6225540988966101E-3</v>
      </c>
      <c r="E80" s="1">
        <v>8.7157807337332402E-3</v>
      </c>
      <c r="F80" s="1">
        <v>3.7509116350747701E-3</v>
      </c>
      <c r="H80" s="3">
        <f t="shared" si="1"/>
        <v>3.1355420614965395</v>
      </c>
    </row>
    <row r="81" spans="1:8" x14ac:dyDescent="0.25">
      <c r="A81" s="1">
        <v>-1.25E-3</v>
      </c>
      <c r="B81" s="1">
        <v>2.5000000000000001E-3</v>
      </c>
      <c r="C81" s="1" t="s">
        <v>6</v>
      </c>
      <c r="D81" s="1">
        <v>2.5168868719588401E-3</v>
      </c>
      <c r="E81" s="1">
        <v>8.8647484753085794E-3</v>
      </c>
      <c r="F81" s="1">
        <v>3.6840032085624802E-3</v>
      </c>
      <c r="H81" s="3">
        <f t="shared" si="1"/>
        <v>1.4236453170037766</v>
      </c>
    </row>
    <row r="82" spans="1:8" x14ac:dyDescent="0.25">
      <c r="A82" s="1" t="s">
        <v>6</v>
      </c>
      <c r="B82" s="1">
        <v>2.5000000000000001E-3</v>
      </c>
      <c r="C82" s="1" t="s">
        <v>6</v>
      </c>
      <c r="D82" s="1">
        <v>2.4069497650472502E-3</v>
      </c>
      <c r="E82" s="1">
        <v>8.9693858243130292E-3</v>
      </c>
      <c r="F82" s="1">
        <v>3.70969107924554E-3</v>
      </c>
      <c r="H82" s="3">
        <f t="shared" si="1"/>
        <v>1.0070724958340695</v>
      </c>
    </row>
    <row r="83" spans="1:8" x14ac:dyDescent="0.25">
      <c r="A83" s="1">
        <v>1.2499999999999901E-3</v>
      </c>
      <c r="B83" s="1">
        <v>2.5000000000000001E-3</v>
      </c>
      <c r="C83" s="1" t="s">
        <v>6</v>
      </c>
      <c r="D83" s="1">
        <v>2.1941632815947599E-3</v>
      </c>
      <c r="E83" s="1">
        <v>8.7561934053166594E-3</v>
      </c>
      <c r="F83" s="1">
        <v>3.6912661094970602E-3</v>
      </c>
      <c r="H83" s="3">
        <f t="shared" si="1"/>
        <v>2.3112795125497807</v>
      </c>
    </row>
    <row r="84" spans="1:8" x14ac:dyDescent="0.25">
      <c r="A84" s="1">
        <v>2.5000000000000001E-3</v>
      </c>
      <c r="B84" s="1">
        <v>2.5000000000000001E-3</v>
      </c>
      <c r="C84" s="1" t="s">
        <v>6</v>
      </c>
      <c r="D84" s="1">
        <v>1.9813767981422701E-3</v>
      </c>
      <c r="E84" s="1">
        <v>8.5430009863202896E-3</v>
      </c>
      <c r="F84" s="1">
        <v>3.6728411397485799E-3</v>
      </c>
      <c r="H84" s="3">
        <f t="shared" si="1"/>
        <v>5.3148447526516795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1.93807355353003E-3</v>
      </c>
      <c r="E85" s="1">
        <v>8.4885049997949092E-3</v>
      </c>
      <c r="F85" s="1">
        <v>3.4571921016349301E-3</v>
      </c>
      <c r="H85" s="3">
        <f t="shared" si="1"/>
        <v>6.3482457408283839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2.0998136869486801E-3</v>
      </c>
      <c r="E86" s="1">
        <v>8.6762117950164395E-3</v>
      </c>
      <c r="F86" s="1">
        <v>3.4391343754351399E-3</v>
      </c>
      <c r="H86" s="3">
        <f t="shared" si="1"/>
        <v>4.1863498178535687</v>
      </c>
    </row>
    <row r="87" spans="1:8" x14ac:dyDescent="0.25">
      <c r="A87" s="1" t="s">
        <v>6</v>
      </c>
      <c r="B87" s="1">
        <v>-2.5000000000000001E-3</v>
      </c>
      <c r="C87" s="1">
        <v>1.2499999999999901E-3</v>
      </c>
      <c r="D87" s="1">
        <v>2.3255665450566199E-3</v>
      </c>
      <c r="E87" s="1">
        <v>8.7368073597595096E-3</v>
      </c>
      <c r="F87" s="1">
        <v>3.3755282499333202E-3</v>
      </c>
      <c r="H87" s="3">
        <f t="shared" si="1"/>
        <v>3.3015578438770592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2.5674628073426302E-3</v>
      </c>
      <c r="E88" s="1">
        <v>8.8655148671176708E-3</v>
      </c>
      <c r="F88" s="1">
        <v>3.4827852496429001E-3</v>
      </c>
      <c r="H88" s="3">
        <f t="shared" si="1"/>
        <v>2.6234402383072961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2.758116124043E-3</v>
      </c>
      <c r="E89" s="1">
        <v>8.7276103237274895E-3</v>
      </c>
      <c r="F89" s="1">
        <v>3.5775901821310401E-3</v>
      </c>
      <c r="H89" s="3">
        <f t="shared" si="1"/>
        <v>4.2318001433647492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2.0172146790723199E-3</v>
      </c>
      <c r="E90" s="1">
        <v>8.5006880582253908E-3</v>
      </c>
      <c r="F90" s="1">
        <v>3.5674289267179399E-3</v>
      </c>
      <c r="H90" s="3">
        <f t="shared" si="1"/>
        <v>5.4308817307458108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2.1941132004842301E-3</v>
      </c>
      <c r="E91" s="1">
        <v>8.7476823380653202E-3</v>
      </c>
      <c r="F91" s="1">
        <v>3.55820753472049E-3</v>
      </c>
      <c r="H91" s="3">
        <f t="shared" si="1"/>
        <v>2.5612221275490121</v>
      </c>
    </row>
    <row r="92" spans="1:8" x14ac:dyDescent="0.25">
      <c r="A92" s="1" t="s">
        <v>6</v>
      </c>
      <c r="B92" s="1">
        <v>-1.25E-3</v>
      </c>
      <c r="C92" s="1">
        <v>1.2499999999999901E-3</v>
      </c>
      <c r="D92" s="1">
        <v>2.3903699427509301E-3</v>
      </c>
      <c r="E92" s="1">
        <v>8.7739778433021994E-3</v>
      </c>
      <c r="F92" s="1">
        <v>3.5928557028880501E-3</v>
      </c>
      <c r="H92" s="3">
        <f t="shared" si="1"/>
        <v>1.3353929416068901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2.45885677943746E-3</v>
      </c>
      <c r="E93" s="1">
        <v>8.9004051749434591E-3</v>
      </c>
      <c r="F93" s="1">
        <v>3.5393769607317402E-3</v>
      </c>
      <c r="H93" s="3">
        <f t="shared" si="1"/>
        <v>1.4717426775903333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2.5526504619049102E-3</v>
      </c>
      <c r="E94" s="1">
        <v>8.7213587522446401E-3</v>
      </c>
      <c r="F94" s="1">
        <v>3.6444818914391601E-3</v>
      </c>
      <c r="H94" s="3">
        <f t="shared" si="1"/>
        <v>2.4238679461415873</v>
      </c>
    </row>
    <row r="95" spans="1:8" x14ac:dyDescent="0.25">
      <c r="A95" s="1">
        <v>-2.5000000000000001E-3</v>
      </c>
      <c r="B95" s="1" t="s">
        <v>6</v>
      </c>
      <c r="C95" s="1">
        <v>1.2499999999999901E-3</v>
      </c>
      <c r="D95" s="1">
        <v>2.3065642769534E-3</v>
      </c>
      <c r="E95" s="1">
        <v>8.7028776420395096E-3</v>
      </c>
      <c r="F95" s="1">
        <v>3.6149563731370199E-3</v>
      </c>
      <c r="H95" s="3">
        <f t="shared" si="1"/>
        <v>2.0520643607641724</v>
      </c>
    </row>
    <row r="96" spans="1:8" x14ac:dyDescent="0.25">
      <c r="A96" s="1">
        <v>-1.25E-3</v>
      </c>
      <c r="B96" s="1" t="s">
        <v>6</v>
      </c>
      <c r="C96" s="1">
        <v>1.2499999999999901E-3</v>
      </c>
      <c r="D96" s="1">
        <v>2.28841271401978E-3</v>
      </c>
      <c r="E96" s="1">
        <v>8.8191528811141992E-3</v>
      </c>
      <c r="F96" s="1">
        <v>3.67728069400584E-3</v>
      </c>
      <c r="H96" s="3">
        <f t="shared" si="1"/>
        <v>1.1587074950701142</v>
      </c>
    </row>
    <row r="97" spans="1:8" x14ac:dyDescent="0.25">
      <c r="A97" s="1" t="s">
        <v>6</v>
      </c>
      <c r="B97" s="1" t="s">
        <v>6</v>
      </c>
      <c r="C97" s="1">
        <v>1.2499999999999901E-3</v>
      </c>
      <c r="D97" s="1">
        <v>2.4551733404452299E-3</v>
      </c>
      <c r="E97" s="1">
        <v>8.8111483268449101E-3</v>
      </c>
      <c r="F97" s="1">
        <v>3.8101831558427701E-3</v>
      </c>
      <c r="H97" s="3">
        <f t="shared" si="1"/>
        <v>1.8546808036063192</v>
      </c>
    </row>
    <row r="98" spans="1:8" x14ac:dyDescent="0.25">
      <c r="A98" s="1">
        <v>1.2499999999999901E-3</v>
      </c>
      <c r="B98" s="1" t="s">
        <v>6</v>
      </c>
      <c r="C98" s="1">
        <v>1.2499999999999901E-3</v>
      </c>
      <c r="D98" s="1">
        <v>2.2533911172993699E-3</v>
      </c>
      <c r="E98" s="1">
        <v>8.8941536034606201E-3</v>
      </c>
      <c r="F98" s="1">
        <v>3.6062686700398501E-3</v>
      </c>
      <c r="H98" s="3">
        <f t="shared" si="1"/>
        <v>1.3908648262822294</v>
      </c>
    </row>
    <row r="99" spans="1:8" x14ac:dyDescent="0.25">
      <c r="A99" s="1">
        <v>2.5000000000000001E-3</v>
      </c>
      <c r="B99" s="1" t="s">
        <v>6</v>
      </c>
      <c r="C99" s="1">
        <v>1.2499999999999901E-3</v>
      </c>
      <c r="D99" s="1">
        <v>2.34718479976683E-3</v>
      </c>
      <c r="E99" s="1">
        <v>8.7151071807617993E-3</v>
      </c>
      <c r="F99" s="1">
        <v>3.7113736007472701E-3</v>
      </c>
      <c r="H99" s="3">
        <f t="shared" si="1"/>
        <v>1.8370836631671983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2.6434895363602602E-3</v>
      </c>
      <c r="E100" s="1">
        <v>8.8029840631804E-3</v>
      </c>
      <c r="F100" s="1">
        <v>3.7666240581945101E-3</v>
      </c>
      <c r="H100" s="3">
        <f t="shared" si="1"/>
        <v>2.993387674263372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2.58975459607048E-3</v>
      </c>
      <c r="E101" s="1">
        <v>8.9017510529827096E-3</v>
      </c>
      <c r="F101" s="1">
        <v>3.6725344603125501E-3</v>
      </c>
      <c r="H101" s="3">
        <f t="shared" si="1"/>
        <v>2.1310795337329518</v>
      </c>
    </row>
    <row r="102" spans="1:8" x14ac:dyDescent="0.25">
      <c r="A102" s="1" t="s">
        <v>6</v>
      </c>
      <c r="B102" s="1">
        <v>1.2499999999999901E-3</v>
      </c>
      <c r="C102" s="1">
        <v>1.2499999999999901E-3</v>
      </c>
      <c r="D102" s="1">
        <v>2.43446641466602E-3</v>
      </c>
      <c r="E102" s="1">
        <v>9.1214727403600496E-3</v>
      </c>
      <c r="F102" s="1">
        <v>3.8670409658107001E-3</v>
      </c>
      <c r="H102" s="3">
        <f t="shared" si="1"/>
        <v>3.2026261857571661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2.2793514391874201E-3</v>
      </c>
      <c r="E103" s="1">
        <v>8.8754719084711293E-3</v>
      </c>
      <c r="F103" s="1">
        <v>3.8763446875552401E-3</v>
      </c>
      <c r="H103" s="3">
        <f t="shared" si="1"/>
        <v>2.4025605395575931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2.1242364637088099E-3</v>
      </c>
      <c r="E104" s="1">
        <v>8.6294710765822107E-3</v>
      </c>
      <c r="F104" s="1">
        <v>3.8856484092997701E-3</v>
      </c>
      <c r="H104" s="3">
        <f t="shared" si="1"/>
        <v>4.3080077725284394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2.6960299619341898E-3</v>
      </c>
      <c r="E105" s="1">
        <v>8.8726381797536395E-3</v>
      </c>
      <c r="F105" s="1">
        <v>3.8382229517395501E-3</v>
      </c>
      <c r="H105" s="3">
        <f t="shared" si="1"/>
        <v>3.6661739341734396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2.5431795196663299E-3</v>
      </c>
      <c r="E106" s="1">
        <v>8.8808869823623904E-3</v>
      </c>
      <c r="F106" s="1">
        <v>3.8403751959501398E-3</v>
      </c>
      <c r="H106" s="3">
        <f t="shared" si="1"/>
        <v>2.4532478958036377</v>
      </c>
    </row>
    <row r="107" spans="1:8" x14ac:dyDescent="0.25">
      <c r="A107" s="1" t="s">
        <v>6</v>
      </c>
      <c r="B107" s="1">
        <v>2.5000000000000001E-3</v>
      </c>
      <c r="C107" s="1">
        <v>1.2499999999999901E-3</v>
      </c>
      <c r="D107" s="1">
        <v>2.3546229165243501E-3</v>
      </c>
      <c r="E107" s="1">
        <v>9.0484494817818905E-3</v>
      </c>
      <c r="F107" s="1">
        <v>3.9504424496122903E-3</v>
      </c>
      <c r="H107" s="3">
        <f t="shared" si="1"/>
        <v>3.3583481952123386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2.1995079410457399E-3</v>
      </c>
      <c r="E108" s="1">
        <v>8.8024486498929702E-3</v>
      </c>
      <c r="F108" s="1">
        <v>3.9597461713568299E-3</v>
      </c>
      <c r="H108" s="3">
        <f t="shared" si="1"/>
        <v>3.625373048264211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2.0443929655671301E-3</v>
      </c>
      <c r="E109" s="1">
        <v>8.5564478180040603E-3</v>
      </c>
      <c r="F109" s="1">
        <v>3.9690498931013599E-3</v>
      </c>
      <c r="H109" s="3">
        <f t="shared" si="1"/>
        <v>5.6814881887810715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2.0234193924488901E-3</v>
      </c>
      <c r="E110" s="1">
        <v>8.7167276688533898E-3</v>
      </c>
      <c r="F110" s="1">
        <v>3.1999867029717998E-3</v>
      </c>
      <c r="H110" s="3">
        <f t="shared" si="1"/>
        <v>6.1286413545286544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2.2003179138608002E-3</v>
      </c>
      <c r="E111" s="1">
        <v>8.9637219486933192E-3</v>
      </c>
      <c r="F111" s="1">
        <v>3.1907653109743499E-3</v>
      </c>
      <c r="H111" s="3">
        <f t="shared" si="1"/>
        <v>5.1406374689874319</v>
      </c>
    </row>
    <row r="112" spans="1:8" x14ac:dyDescent="0.25">
      <c r="A112" s="1" t="s">
        <v>6</v>
      </c>
      <c r="B112" s="1">
        <v>-2.5000000000000001E-3</v>
      </c>
      <c r="C112" s="1">
        <v>2.5000000000000001E-3</v>
      </c>
      <c r="D112" s="1">
        <v>2.3958005686928901E-3</v>
      </c>
      <c r="E112" s="1">
        <v>9.0481294845025893E-3</v>
      </c>
      <c r="F112" s="1">
        <v>3.1700702657704999E-3</v>
      </c>
      <c r="H112" s="3">
        <f t="shared" si="1"/>
        <v>5.2205196531530165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2.5640880693130102E-3</v>
      </c>
      <c r="E113" s="1">
        <v>8.9732947726095802E-3</v>
      </c>
      <c r="F113" s="1">
        <v>3.2226812446288101E-3</v>
      </c>
      <c r="H113" s="3">
        <f t="shared" si="1"/>
        <v>4.8807951966898377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2.7917600031687499E-3</v>
      </c>
      <c r="E114" s="1">
        <v>8.9428540257542807E-3</v>
      </c>
      <c r="F114" s="1">
        <v>3.3179044649966401E-3</v>
      </c>
      <c r="H114" s="3">
        <f t="shared" si="1"/>
        <v>5.444977215743406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2.11771890598444E-3</v>
      </c>
      <c r="E115" s="1">
        <v>8.7881982119022792E-3</v>
      </c>
      <c r="F115" s="1">
        <v>3.3190598622571499E-3</v>
      </c>
      <c r="H115" s="3">
        <f t="shared" si="1"/>
        <v>4.4616886338287829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2.2946174273963502E-3</v>
      </c>
      <c r="E116" s="1">
        <v>9.0351924917422E-3</v>
      </c>
      <c r="F116" s="1">
        <v>3.3098384702596999E-3</v>
      </c>
      <c r="H116" s="3">
        <f t="shared" si="1"/>
        <v>3.943688311431746</v>
      </c>
    </row>
    <row r="117" spans="1:8" x14ac:dyDescent="0.25">
      <c r="A117" s="1" t="s">
        <v>6</v>
      </c>
      <c r="B117" s="1">
        <v>-1.25E-3</v>
      </c>
      <c r="C117" s="1">
        <v>2.5000000000000001E-3</v>
      </c>
      <c r="D117" s="1">
        <v>2.4606039663871899E-3</v>
      </c>
      <c r="E117" s="1">
        <v>9.0852999680453E-3</v>
      </c>
      <c r="F117" s="1">
        <v>3.3873977187252298E-3</v>
      </c>
      <c r="H117" s="3">
        <f t="shared" si="1"/>
        <v>3.5095764373091463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2.6288914670073099E-3</v>
      </c>
      <c r="E118" s="1">
        <v>9.01046525615227E-3</v>
      </c>
      <c r="F118" s="1">
        <v>3.44000869758354E-3</v>
      </c>
      <c r="H118" s="3">
        <f t="shared" si="1"/>
        <v>3.5882022420690927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2.7049967540502102E-3</v>
      </c>
      <c r="E119" s="1">
        <v>8.9465694381754592E-3</v>
      </c>
      <c r="F119" s="1">
        <v>3.5569397804545398E-3</v>
      </c>
      <c r="H119" s="3">
        <f t="shared" si="1"/>
        <v>3.5023927531485715</v>
      </c>
    </row>
    <row r="120" spans="1:8" x14ac:dyDescent="0.25">
      <c r="A120" s="1">
        <v>-2.5000000000000001E-3</v>
      </c>
      <c r="B120" s="1" t="s">
        <v>6</v>
      </c>
      <c r="C120" s="1">
        <v>2.5000000000000001E-3</v>
      </c>
      <c r="D120" s="1">
        <v>2.31792076638087E-3</v>
      </c>
      <c r="E120" s="1">
        <v>8.8798867688576807E-3</v>
      </c>
      <c r="F120" s="1">
        <v>3.4995171397788501E-3</v>
      </c>
      <c r="H120" s="3">
        <f t="shared" si="1"/>
        <v>1.7462977869791507</v>
      </c>
    </row>
    <row r="121" spans="1:8" x14ac:dyDescent="0.25">
      <c r="A121" s="1">
        <v>-1.25E-3</v>
      </c>
      <c r="B121" s="1" t="s">
        <v>6</v>
      </c>
      <c r="C121" s="1">
        <v>2.5000000000000001E-3</v>
      </c>
      <c r="D121" s="1">
        <v>2.3889169409319001E-3</v>
      </c>
      <c r="E121" s="1">
        <v>9.1066630347910807E-3</v>
      </c>
      <c r="F121" s="1">
        <v>3.42891162954505E-3</v>
      </c>
      <c r="H121" s="3">
        <f t="shared" si="1"/>
        <v>3.2291812725782534</v>
      </c>
    </row>
    <row r="122" spans="1:8" x14ac:dyDescent="0.25">
      <c r="A122" s="1" t="s">
        <v>6</v>
      </c>
      <c r="B122" s="1" t="s">
        <v>6</v>
      </c>
      <c r="C122" s="1">
        <v>2.5000000000000001E-3</v>
      </c>
      <c r="D122" s="1">
        <v>2.5436891191610799E-3</v>
      </c>
      <c r="E122" s="1">
        <v>9.1288299703216908E-3</v>
      </c>
      <c r="F122" s="1">
        <v>3.4670376621303901E-3</v>
      </c>
      <c r="H122" s="3">
        <f t="shared" si="1"/>
        <v>3.5430735504603059</v>
      </c>
    </row>
    <row r="123" spans="1:8" x14ac:dyDescent="0.25">
      <c r="A123" s="1">
        <v>1.2499999999999901E-3</v>
      </c>
      <c r="B123" s="1" t="s">
        <v>6</v>
      </c>
      <c r="C123" s="1">
        <v>2.5000000000000001E-3</v>
      </c>
      <c r="D123" s="1">
        <v>2.53700257116835E-3</v>
      </c>
      <c r="E123" s="1">
        <v>9.1541628448770299E-3</v>
      </c>
      <c r="F123" s="1">
        <v>3.68029815771166E-3</v>
      </c>
      <c r="H123" s="3">
        <f t="shared" si="1"/>
        <v>3.1392567644619094</v>
      </c>
    </row>
    <row r="124" spans="1:8" x14ac:dyDescent="0.25">
      <c r="A124" s="1">
        <v>2.5000000000000001E-3</v>
      </c>
      <c r="B124" s="1" t="s">
        <v>6</v>
      </c>
      <c r="C124" s="1">
        <v>2.5000000000000001E-3</v>
      </c>
      <c r="D124" s="1">
        <v>2.5020900821999099E-3</v>
      </c>
      <c r="E124" s="1">
        <v>8.9139554632008504E-3</v>
      </c>
      <c r="F124" s="1">
        <v>3.7331190258566502E-3</v>
      </c>
      <c r="H124" s="3">
        <f t="shared" si="1"/>
        <v>1.4620005785938606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2.5884344107207002E-3</v>
      </c>
      <c r="E125" s="1">
        <v>8.9686053231330699E-3</v>
      </c>
      <c r="F125" s="1">
        <v>3.6963108519022301E-3</v>
      </c>
      <c r="H125" s="3">
        <f t="shared" si="1"/>
        <v>2.29313565644116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2.56463157075621E-3</v>
      </c>
      <c r="E126" s="1">
        <v>9.1401756843412108E-3</v>
      </c>
      <c r="F126" s="1">
        <v>3.67464478370438E-3</v>
      </c>
      <c r="H126" s="3">
        <f t="shared" si="1"/>
        <v>3.1714434929594248</v>
      </c>
    </row>
    <row r="127" spans="1:8" x14ac:dyDescent="0.25">
      <c r="A127" s="1" t="s">
        <v>6</v>
      </c>
      <c r="B127" s="1">
        <v>1.2499999999999901E-3</v>
      </c>
      <c r="C127" s="1">
        <v>2.5000000000000001E-3</v>
      </c>
      <c r="D127" s="1">
        <v>2.4350293802060299E-3</v>
      </c>
      <c r="E127" s="1">
        <v>9.1683353185252892E-3</v>
      </c>
      <c r="F127" s="1">
        <v>3.9113136402540299E-3</v>
      </c>
      <c r="H127" s="3">
        <f t="shared" si="1"/>
        <v>3.8460238544396002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2.3200063878178602E-3</v>
      </c>
      <c r="E128" s="1">
        <v>9.1277726609198303E-3</v>
      </c>
      <c r="F128" s="1">
        <v>3.9509375190642298E-3</v>
      </c>
      <c r="H128" s="3">
        <f t="shared" si="1"/>
        <v>3.8553010360869897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2.28509389884942E-3</v>
      </c>
      <c r="E129" s="1">
        <v>8.8875652792436595E-3</v>
      </c>
      <c r="F129" s="1">
        <v>4.0037583872092296E-3</v>
      </c>
      <c r="H129" s="3">
        <f t="shared" si="1"/>
        <v>3.5917550424487401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2.78202032193483E-3</v>
      </c>
      <c r="E130" s="1">
        <v>9.1217152578974801E-3</v>
      </c>
      <c r="F130" s="1">
        <v>3.9448773018337501E-3</v>
      </c>
      <c r="H130" s="3">
        <f t="shared" si="1"/>
        <v>5.5109639358690865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2.5796379122277001E-3</v>
      </c>
      <c r="E131" s="1">
        <v>9.1934609233495605E-3</v>
      </c>
      <c r="F131" s="1">
        <v>4.0636216762775903E-3</v>
      </c>
      <c r="H131" s="3">
        <f t="shared" si="1"/>
        <v>5.4967131482431331</v>
      </c>
    </row>
    <row r="132" spans="1:8" x14ac:dyDescent="0.25">
      <c r="A132" s="1" t="s">
        <v>6</v>
      </c>
      <c r="B132" s="1">
        <v>2.5000000000000001E-3</v>
      </c>
      <c r="C132" s="1">
        <v>2.5000000000000001E-3</v>
      </c>
      <c r="D132" s="1">
        <v>2.3772555025205599E-3</v>
      </c>
      <c r="E132" s="1">
        <v>9.2652065888016496E-3</v>
      </c>
      <c r="F132" s="1">
        <v>4.1823660507214304E-3</v>
      </c>
      <c r="H132" s="3">
        <f t="shared" si="1"/>
        <v>6.5068357660171774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2.2090011312046499E-3</v>
      </c>
      <c r="E133" s="1">
        <v>9.0972165513508191E-3</v>
      </c>
      <c r="F133" s="1">
        <v>4.1878844054135996E-3</v>
      </c>
      <c r="H133" s="3">
        <f t="shared" si="1"/>
        <v>5.984034483763657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2.0538861557260501E-3</v>
      </c>
      <c r="E134" s="1">
        <v>8.8512157194618902E-3</v>
      </c>
      <c r="F134" s="1">
        <v>4.1971881271581296E-3</v>
      </c>
      <c r="H134" s="3">
        <f t="shared" si="1"/>
        <v>6.3470274942811962</v>
      </c>
    </row>
    <row r="136" spans="1:8" x14ac:dyDescent="0.25">
      <c r="C136" t="s">
        <v>24</v>
      </c>
      <c r="D136" s="2">
        <f>SUM(D10:D134)/125</f>
        <v>2.3795943394334137E-3</v>
      </c>
      <c r="E136" s="2">
        <f t="shared" ref="E136:F136" si="2">SUM(E10:E134)/125</f>
        <v>8.8868337791506904E-3</v>
      </c>
      <c r="F136" s="2">
        <f t="shared" si="2"/>
        <v>3.6609052182198249E-3</v>
      </c>
    </row>
    <row r="138" spans="1:8" x14ac:dyDescent="0.25">
      <c r="C138" t="s">
        <v>27</v>
      </c>
      <c r="D138" s="2">
        <f>(D136^2+E136^2+F136^2)^0.5</f>
        <v>9.9015408323809093E-3</v>
      </c>
      <c r="G138" t="s">
        <v>29</v>
      </c>
      <c r="H138" s="4">
        <f>MAX(H10:H134)</f>
        <v>7.950509896068044</v>
      </c>
    </row>
    <row r="140" spans="1:8" x14ac:dyDescent="0.25">
      <c r="C140" t="s">
        <v>30</v>
      </c>
      <c r="D140" s="2">
        <f>(D72^2+E72^2+F72^2)^0.5</f>
        <v>9.9140392916879268E-3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22BC-889F-4706-8DF3-7C8F1AE11C8A}">
  <dimension ref="A1:H140"/>
  <sheetViews>
    <sheetView topLeftCell="A127" workbookViewId="0">
      <selection activeCell="D138" sqref="D138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 s="1" t="s">
        <v>10</v>
      </c>
      <c r="B2" s="1" t="s">
        <v>25</v>
      </c>
      <c r="C2" s="1" t="s">
        <v>11</v>
      </c>
      <c r="D2" s="1" t="s">
        <v>11</v>
      </c>
      <c r="E2" s="1" t="s">
        <v>11</v>
      </c>
      <c r="F2" s="1" t="s">
        <v>11</v>
      </c>
    </row>
    <row r="3" spans="1:8" x14ac:dyDescent="0.25">
      <c r="A3" s="1" t="s">
        <v>12</v>
      </c>
      <c r="B3" s="1" t="s">
        <v>26</v>
      </c>
      <c r="C3" s="1" t="s">
        <v>11</v>
      </c>
      <c r="D3" s="1" t="s">
        <v>11</v>
      </c>
      <c r="E3" s="1" t="s">
        <v>11</v>
      </c>
      <c r="F3" s="1" t="s">
        <v>11</v>
      </c>
    </row>
    <row r="4" spans="1:8" x14ac:dyDescent="0.25">
      <c r="A4" s="1" t="s">
        <v>13</v>
      </c>
      <c r="B4" s="1" t="s">
        <v>36</v>
      </c>
      <c r="C4" s="1" t="s">
        <v>11</v>
      </c>
      <c r="D4" s="1" t="s">
        <v>11</v>
      </c>
      <c r="E4" s="1" t="s">
        <v>11</v>
      </c>
      <c r="F4" s="1" t="s">
        <v>11</v>
      </c>
    </row>
    <row r="5" spans="1:8" x14ac:dyDescent="0.25">
      <c r="A5" s="1" t="s">
        <v>14</v>
      </c>
      <c r="B5" s="1" t="s">
        <v>3</v>
      </c>
      <c r="C5" s="1" t="s">
        <v>11</v>
      </c>
      <c r="D5" s="1" t="s">
        <v>11</v>
      </c>
      <c r="E5" s="1" t="s">
        <v>11</v>
      </c>
      <c r="F5" s="1" t="s">
        <v>11</v>
      </c>
    </row>
    <row r="6" spans="1:8" x14ac:dyDescent="0.25">
      <c r="A6" s="1" t="s">
        <v>15</v>
      </c>
      <c r="B6" s="1" t="s">
        <v>4</v>
      </c>
      <c r="C6" s="1" t="s">
        <v>11</v>
      </c>
      <c r="D6" s="1" t="s">
        <v>11</v>
      </c>
      <c r="E6" s="1" t="s">
        <v>11</v>
      </c>
      <c r="F6" s="1" t="s">
        <v>11</v>
      </c>
    </row>
    <row r="7" spans="1:8" x14ac:dyDescent="0.25">
      <c r="A7" s="1" t="s">
        <v>16</v>
      </c>
      <c r="B7" s="1" t="s">
        <v>3</v>
      </c>
      <c r="C7" s="1" t="s">
        <v>11</v>
      </c>
      <c r="D7" s="1" t="s">
        <v>11</v>
      </c>
      <c r="E7" s="1" t="s">
        <v>11</v>
      </c>
      <c r="F7" s="1" t="s">
        <v>11</v>
      </c>
    </row>
    <row r="8" spans="1:8" x14ac:dyDescent="0.25">
      <c r="A8" s="1" t="s">
        <v>17</v>
      </c>
      <c r="B8" s="1" t="s">
        <v>18</v>
      </c>
      <c r="C8" s="1" t="s">
        <v>11</v>
      </c>
      <c r="D8" s="1" t="s">
        <v>11</v>
      </c>
      <c r="E8" s="1" t="s">
        <v>11</v>
      </c>
      <c r="F8" s="1" t="s">
        <v>11</v>
      </c>
    </row>
    <row r="9" spans="1:8" x14ac:dyDescent="0.25">
      <c r="A9" s="1" t="s">
        <v>19</v>
      </c>
      <c r="B9" s="1" t="s">
        <v>5</v>
      </c>
      <c r="C9" s="1" t="s">
        <v>20</v>
      </c>
      <c r="D9" s="1" t="s">
        <v>21</v>
      </c>
      <c r="E9" s="1" t="s">
        <v>22</v>
      </c>
      <c r="F9" s="1" t="s">
        <v>23</v>
      </c>
      <c r="H9" t="s">
        <v>28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2.0265410994584399E-3</v>
      </c>
      <c r="E10" s="1">
        <v>9.0469773351925693E-3</v>
      </c>
      <c r="F10" s="1">
        <v>4.3680340568019501E-3</v>
      </c>
      <c r="H10" s="3">
        <f>100*((D10-$D$136)^2+(E10-$E$136)^2+(F10-$F$136)^2)^0.5/$D$138</f>
        <v>7.3142663769791501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2.24426016566091E-3</v>
      </c>
      <c r="E11" s="1">
        <v>9.2569837541999003E-3</v>
      </c>
      <c r="F11" s="1">
        <v>4.2069605314322004E-3</v>
      </c>
      <c r="H11" s="3">
        <f t="shared" ref="H11:H74" si="0">100*((D11-$D$136)^2+(E11-$E$136)^2+(F11-$F$136)^2)^0.5/$D$138</f>
        <v>4.9550825952471804</v>
      </c>
    </row>
    <row r="12" spans="1:8" x14ac:dyDescent="0.25">
      <c r="A12" s="1" t="s">
        <v>6</v>
      </c>
      <c r="B12" s="1">
        <v>-2.5000000000000001E-3</v>
      </c>
      <c r="C12" s="1">
        <v>-2.5000000000000001E-3</v>
      </c>
      <c r="D12" s="1">
        <v>2.4538321227849198E-3</v>
      </c>
      <c r="E12" s="1">
        <v>9.4026584057985904E-3</v>
      </c>
      <c r="F12" s="1">
        <v>4.2168983905838198E-3</v>
      </c>
      <c r="H12" s="3">
        <f t="shared" si="0"/>
        <v>5.1799019330959144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2.6061790354220001E-3</v>
      </c>
      <c r="E13" s="1">
        <v>9.4011807326493894E-3</v>
      </c>
      <c r="F13" s="1">
        <v>4.1705543359512199E-3</v>
      </c>
      <c r="H13" s="3">
        <f t="shared" si="0"/>
        <v>5.0327756584599079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2.75852594805908E-3</v>
      </c>
      <c r="E14" s="1">
        <v>9.3997030595001901E-3</v>
      </c>
      <c r="F14" s="1">
        <v>4.1242102813186304E-3</v>
      </c>
      <c r="H14" s="3">
        <f t="shared" si="0"/>
        <v>5.3590712112138528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2.3569124548452401E-3</v>
      </c>
      <c r="E15" s="1">
        <v>9.1045978889243394E-3</v>
      </c>
      <c r="F15" s="1">
        <v>4.0672220918672704E-3</v>
      </c>
      <c r="H15" s="3">
        <f t="shared" si="0"/>
        <v>3.1604676354579855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2.3977346854578501E-3</v>
      </c>
      <c r="E16" s="1">
        <v>9.2720339011318903E-3</v>
      </c>
      <c r="F16" s="1">
        <v>3.9858589837307203E-3</v>
      </c>
      <c r="H16" s="3">
        <f t="shared" si="0"/>
        <v>2.6172085835012191</v>
      </c>
    </row>
    <row r="17" spans="1:8" x14ac:dyDescent="0.25">
      <c r="A17" s="1" t="s">
        <v>6</v>
      </c>
      <c r="B17" s="1">
        <v>-1.25E-3</v>
      </c>
      <c r="C17" s="1">
        <v>-2.5000000000000001E-3</v>
      </c>
      <c r="D17" s="1">
        <v>2.4434784642279198E-3</v>
      </c>
      <c r="E17" s="1">
        <v>9.3554557684362299E-3</v>
      </c>
      <c r="F17" s="1">
        <v>3.9273399422944102E-3</v>
      </c>
      <c r="H17" s="3">
        <f t="shared" si="0"/>
        <v>2.6856232640391164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2.5958253768650101E-3</v>
      </c>
      <c r="E18" s="1">
        <v>9.3539780952870306E-3</v>
      </c>
      <c r="F18" s="1">
        <v>3.8809958876618099E-3</v>
      </c>
      <c r="H18" s="3">
        <f t="shared" si="0"/>
        <v>2.8299291649638567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2.73030776170032E-3</v>
      </c>
      <c r="E19" s="1">
        <v>9.2342984675014006E-3</v>
      </c>
      <c r="F19" s="1">
        <v>3.8002320550602799E-3</v>
      </c>
      <c r="H19" s="3">
        <f t="shared" si="0"/>
        <v>2.9648040158282312</v>
      </c>
    </row>
    <row r="20" spans="1:8" x14ac:dyDescent="0.25">
      <c r="A20" s="1">
        <v>-2.5000000000000001E-3</v>
      </c>
      <c r="B20" s="1" t="s">
        <v>6</v>
      </c>
      <c r="C20" s="1">
        <v>-2.5000000000000001E-3</v>
      </c>
      <c r="D20" s="1">
        <v>2.6838216236937901E-3</v>
      </c>
      <c r="E20" s="1">
        <v>9.1431166522512701E-3</v>
      </c>
      <c r="F20" s="1">
        <v>3.8820212874215499E-3</v>
      </c>
      <c r="H20" s="3">
        <f t="shared" si="0"/>
        <v>2.6190795107295046</v>
      </c>
    </row>
    <row r="21" spans="1:8" x14ac:dyDescent="0.25">
      <c r="A21" s="1">
        <v>-1.25E-3</v>
      </c>
      <c r="B21" s="1" t="s">
        <v>6</v>
      </c>
      <c r="C21" s="1">
        <v>-2.5000000000000001E-3</v>
      </c>
      <c r="D21" s="1">
        <v>2.5512092052548002E-3</v>
      </c>
      <c r="E21" s="1">
        <v>9.2870840480638803E-3</v>
      </c>
      <c r="F21" s="1">
        <v>3.7647574360292501E-3</v>
      </c>
      <c r="H21" s="3">
        <f t="shared" si="0"/>
        <v>1.780023033903777</v>
      </c>
    </row>
    <row r="22" spans="1:8" x14ac:dyDescent="0.25">
      <c r="A22" s="1" t="s">
        <v>6</v>
      </c>
      <c r="B22" s="1" t="s">
        <v>6</v>
      </c>
      <c r="C22" s="1">
        <v>-2.5000000000000001E-3</v>
      </c>
      <c r="D22" s="1">
        <v>2.5920314358674201E-3</v>
      </c>
      <c r="E22" s="1">
        <v>9.4545200602714399E-3</v>
      </c>
      <c r="F22" s="1">
        <v>3.6833943278927E-3</v>
      </c>
      <c r="H22" s="3">
        <f t="shared" si="0"/>
        <v>3.4935165260103682</v>
      </c>
    </row>
    <row r="23" spans="1:8" x14ac:dyDescent="0.25">
      <c r="A23" s="1">
        <v>1.2499999999999901E-3</v>
      </c>
      <c r="B23" s="1" t="s">
        <v>6</v>
      </c>
      <c r="C23" s="1">
        <v>-2.5000000000000001E-3</v>
      </c>
      <c r="D23" s="1">
        <v>2.4957108964241601E-3</v>
      </c>
      <c r="E23" s="1">
        <v>9.3401774741636405E-3</v>
      </c>
      <c r="F23" s="1">
        <v>3.6167508661260101E-3</v>
      </c>
      <c r="H23" s="3">
        <f t="shared" si="0"/>
        <v>2.4731863313425695</v>
      </c>
    </row>
    <row r="24" spans="1:8" x14ac:dyDescent="0.25">
      <c r="A24" s="1">
        <v>2.5000000000000001E-3</v>
      </c>
      <c r="B24" s="1" t="s">
        <v>6</v>
      </c>
      <c r="C24" s="1">
        <v>-2.5000000000000001E-3</v>
      </c>
      <c r="D24" s="1">
        <v>2.5104667805849099E-3</v>
      </c>
      <c r="E24" s="1">
        <v>9.1809295503390998E-3</v>
      </c>
      <c r="F24" s="1">
        <v>3.68528153159198E-3</v>
      </c>
      <c r="H24" s="3">
        <f t="shared" si="0"/>
        <v>1.0499088695029486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2.7437882223885E-3</v>
      </c>
      <c r="E25" s="1">
        <v>9.1729709441289598E-3</v>
      </c>
      <c r="F25" s="1">
        <v>3.5820465846832499E-3</v>
      </c>
      <c r="H25" s="3">
        <f t="shared" si="0"/>
        <v>3.4188050968101624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2.6130874079484901E-3</v>
      </c>
      <c r="E26" s="1">
        <v>9.3177284249485702E-3</v>
      </c>
      <c r="F26" s="1">
        <v>3.5162388668950801E-3</v>
      </c>
      <c r="H26" s="3">
        <f t="shared" si="0"/>
        <v>3.3897396559396391</v>
      </c>
    </row>
    <row r="27" spans="1:8" x14ac:dyDescent="0.25">
      <c r="A27" s="1" t="s">
        <v>6</v>
      </c>
      <c r="B27" s="1">
        <v>1.2499999999999901E-3</v>
      </c>
      <c r="C27" s="1">
        <v>-2.5000000000000001E-3</v>
      </c>
      <c r="D27" s="1">
        <v>2.5256131512510199E-3</v>
      </c>
      <c r="E27" s="1">
        <v>9.3980134029180602E-3</v>
      </c>
      <c r="F27" s="1">
        <v>3.44959311491167E-3</v>
      </c>
      <c r="H27" s="3">
        <f t="shared" si="0"/>
        <v>4.0465009518008825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2.2774996463148399E-3</v>
      </c>
      <c r="E28" s="1">
        <v>9.2224396020816803E-3</v>
      </c>
      <c r="F28" s="1">
        <v>3.4786636621450102E-3</v>
      </c>
      <c r="H28" s="3">
        <f t="shared" si="0"/>
        <v>3.3282174791551702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2.2197344985964199E-3</v>
      </c>
      <c r="E29" s="1">
        <v>9.0643357618413901E-3</v>
      </c>
      <c r="F29" s="1">
        <v>3.3911320191240399E-3</v>
      </c>
      <c r="H29" s="3">
        <f t="shared" si="0"/>
        <v>4.318377168332546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2.8544686367083698E-3</v>
      </c>
      <c r="E30" s="1">
        <v>9.1510631992997808E-3</v>
      </c>
      <c r="F30" s="1">
        <v>3.4425001130646699E-3</v>
      </c>
      <c r="H30" s="3">
        <f t="shared" si="0"/>
        <v>5.0787500690390051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2.6730540066432101E-3</v>
      </c>
      <c r="E31" s="1">
        <v>9.3475827168262599E-3</v>
      </c>
      <c r="F31" s="1">
        <v>3.2162641641567801E-3</v>
      </c>
      <c r="H31" s="3">
        <f t="shared" si="0"/>
        <v>6.138320445376241</v>
      </c>
    </row>
    <row r="32" spans="1:8" x14ac:dyDescent="0.25">
      <c r="A32" s="1" t="s">
        <v>6</v>
      </c>
      <c r="B32" s="1">
        <v>2.5000000000000001E-3</v>
      </c>
      <c r="C32" s="1">
        <v>-2.5000000000000001E-3</v>
      </c>
      <c r="D32" s="1">
        <v>2.4055589258197298E-3</v>
      </c>
      <c r="E32" s="1">
        <v>9.3357114248358505E-3</v>
      </c>
      <c r="F32" s="1">
        <v>3.1615081165745598E-3</v>
      </c>
      <c r="H32" s="3">
        <f t="shared" si="0"/>
        <v>6.2024344229462685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2.1574454208835498E-3</v>
      </c>
      <c r="E33" s="1">
        <v>9.1601376239994706E-3</v>
      </c>
      <c r="F33" s="1">
        <v>3.1905786638079E-3</v>
      </c>
      <c r="H33" s="3">
        <f t="shared" si="0"/>
        <v>6.2781739562650269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1.8814914469039499E-3</v>
      </c>
      <c r="E34" s="1">
        <v>8.9184022168732804E-3</v>
      </c>
      <c r="F34" s="1">
        <v>3.2240255558183902E-3</v>
      </c>
      <c r="H34" s="3">
        <f t="shared" si="0"/>
        <v>7.9531748730244463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2.0470490423392098E-3</v>
      </c>
      <c r="E35" s="1">
        <v>8.8586119714341403E-3</v>
      </c>
      <c r="F35" s="1">
        <v>4.1181506595971496E-3</v>
      </c>
      <c r="H35" s="3">
        <f t="shared" si="0"/>
        <v>5.9467304745071647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2.1654862988352099E-3</v>
      </c>
      <c r="E36" s="1">
        <v>9.1576188025130796E-3</v>
      </c>
      <c r="F36" s="1">
        <v>4.12021358571625E-3</v>
      </c>
      <c r="H36" s="3">
        <f t="shared" si="0"/>
        <v>4.4909292777983758</v>
      </c>
    </row>
    <row r="37" spans="1:8" x14ac:dyDescent="0.25">
      <c r="A37" s="1" t="s">
        <v>6</v>
      </c>
      <c r="B37" s="1">
        <v>-2.5000000000000001E-3</v>
      </c>
      <c r="C37" s="1">
        <v>-1.25E-3</v>
      </c>
      <c r="D37" s="1">
        <v>2.4242605412317102E-3</v>
      </c>
      <c r="E37" s="1">
        <v>9.2232937258261705E-3</v>
      </c>
      <c r="F37" s="1">
        <v>4.0669202128897396E-3</v>
      </c>
      <c r="H37" s="3">
        <f t="shared" si="0"/>
        <v>3.132144965164867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2.68303478362821E-3</v>
      </c>
      <c r="E38" s="1">
        <v>9.28896864913927E-3</v>
      </c>
      <c r="F38" s="1">
        <v>4.0136268400632301E-3</v>
      </c>
      <c r="H38" s="3">
        <f t="shared" si="0"/>
        <v>3.7086251925244507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2.8372327992671098E-3</v>
      </c>
      <c r="E39" s="1">
        <v>9.1051582659224493E-3</v>
      </c>
      <c r="F39" s="1">
        <v>3.8321452332536299E-3</v>
      </c>
      <c r="H39" s="3">
        <f t="shared" si="0"/>
        <v>3.9149874334077275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2.3046103711291E-3</v>
      </c>
      <c r="E40" s="1">
        <v>8.9714050926971503E-3</v>
      </c>
      <c r="F40" s="1">
        <v>4.01134971432266E-3</v>
      </c>
      <c r="H40" s="3">
        <f t="shared" si="0"/>
        <v>3.2784252327603038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2.34543260174172E-3</v>
      </c>
      <c r="E41" s="1">
        <v>9.1388411049047099E-3</v>
      </c>
      <c r="F41" s="1">
        <v>3.9299866061861099E-3</v>
      </c>
      <c r="H41" s="3">
        <f t="shared" si="0"/>
        <v>1.9419710268968946</v>
      </c>
    </row>
    <row r="42" spans="1:8" x14ac:dyDescent="0.25">
      <c r="A42" s="1" t="s">
        <v>6</v>
      </c>
      <c r="B42" s="1">
        <v>-1.25E-3</v>
      </c>
      <c r="C42" s="1">
        <v>-1.25E-3</v>
      </c>
      <c r="D42" s="1">
        <v>2.4980930909311301E-3</v>
      </c>
      <c r="E42" s="1">
        <v>9.2057527110024195E-3</v>
      </c>
      <c r="F42" s="1">
        <v>3.82219566701968E-3</v>
      </c>
      <c r="H42" s="3">
        <f t="shared" si="0"/>
        <v>1.0269106893479287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2.65044000356821E-3</v>
      </c>
      <c r="E43" s="1">
        <v>9.2042750378532202E-3</v>
      </c>
      <c r="F43" s="1">
        <v>3.77585161238709E-3</v>
      </c>
      <c r="H43" s="3">
        <f t="shared" si="0"/>
        <v>2.106871786485446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2.6436992841983899E-3</v>
      </c>
      <c r="E44" s="1">
        <v>9.0943585770203502E-3</v>
      </c>
      <c r="F44" s="1">
        <v>3.83884508806184E-3</v>
      </c>
      <c r="H44" s="3">
        <f t="shared" si="0"/>
        <v>2.1296481257652768</v>
      </c>
    </row>
    <row r="45" spans="1:8" x14ac:dyDescent="0.25">
      <c r="A45" s="1">
        <v>-2.5000000000000001E-3</v>
      </c>
      <c r="B45" s="1" t="s">
        <v>6</v>
      </c>
      <c r="C45" s="1">
        <v>-1.25E-3</v>
      </c>
      <c r="D45" s="1">
        <v>2.4580848909260601E-3</v>
      </c>
      <c r="E45" s="1">
        <v>8.9864552396291507E-3</v>
      </c>
      <c r="F45" s="1">
        <v>3.7902481666211899E-3</v>
      </c>
      <c r="H45" s="3">
        <f t="shared" si="0"/>
        <v>1.5324419902060087</v>
      </c>
    </row>
    <row r="46" spans="1:8" x14ac:dyDescent="0.25">
      <c r="A46" s="1">
        <v>-1.25E-3</v>
      </c>
      <c r="B46" s="1" t="s">
        <v>6</v>
      </c>
      <c r="C46" s="1">
        <v>-1.25E-3</v>
      </c>
      <c r="D46" s="1">
        <v>2.4989071215386701E-3</v>
      </c>
      <c r="E46" s="1">
        <v>9.1538912518366999E-3</v>
      </c>
      <c r="F46" s="1">
        <v>3.7088850584846402E-3</v>
      </c>
      <c r="H46" s="3">
        <f t="shared" si="0"/>
        <v>0.73346989480554026</v>
      </c>
    </row>
    <row r="47" spans="1:8" x14ac:dyDescent="0.25">
      <c r="A47" s="1" t="s">
        <v>6</v>
      </c>
      <c r="B47" s="1" t="s">
        <v>6</v>
      </c>
      <c r="C47" s="1">
        <v>-1.25E-3</v>
      </c>
      <c r="D47" s="1">
        <v>2.4877394323741301E-3</v>
      </c>
      <c r="E47" s="1">
        <v>9.1585500736400607E-3</v>
      </c>
      <c r="F47" s="1">
        <v>3.5326372187302699E-3</v>
      </c>
      <c r="H47" s="3">
        <f t="shared" si="0"/>
        <v>2.279040366224887</v>
      </c>
    </row>
    <row r="48" spans="1:8" x14ac:dyDescent="0.25">
      <c r="A48" s="1">
        <v>1.2499999999999901E-3</v>
      </c>
      <c r="B48" s="1" t="s">
        <v>6</v>
      </c>
      <c r="C48" s="1">
        <v>-1.25E-3</v>
      </c>
      <c r="D48" s="1">
        <v>2.40910241892223E-3</v>
      </c>
      <c r="E48" s="1">
        <v>9.2002375836825901E-3</v>
      </c>
      <c r="F48" s="1">
        <v>3.6553638991275602E-3</v>
      </c>
      <c r="H48" s="3">
        <f t="shared" si="0"/>
        <v>1.24758151922488</v>
      </c>
    </row>
    <row r="49" spans="1:8" x14ac:dyDescent="0.25">
      <c r="A49" s="1">
        <v>2.5000000000000001E-3</v>
      </c>
      <c r="B49" s="1" t="s">
        <v>6</v>
      </c>
      <c r="C49" s="1">
        <v>-1.25E-3</v>
      </c>
      <c r="D49" s="1">
        <v>2.4238583030829798E-3</v>
      </c>
      <c r="E49" s="1">
        <v>9.0409896598580303E-3</v>
      </c>
      <c r="F49" s="1">
        <v>3.7238945645935301E-3</v>
      </c>
      <c r="H49" s="3">
        <f t="shared" si="0"/>
        <v>1.051786633799364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2.72882246245044E-3</v>
      </c>
      <c r="E50" s="1">
        <v>9.1137279553926004E-3</v>
      </c>
      <c r="F50" s="1">
        <v>3.68949959353704E-3</v>
      </c>
      <c r="H50" s="3">
        <f t="shared" si="0"/>
        <v>2.8677852299453335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2.5693523425491102E-3</v>
      </c>
      <c r="E51" s="1">
        <v>9.1941426260227898E-3</v>
      </c>
      <c r="F51" s="1">
        <v>3.6170853894574098E-3</v>
      </c>
      <c r="H51" s="3">
        <f t="shared" si="0"/>
        <v>1.9285352944957665</v>
      </c>
    </row>
    <row r="52" spans="1:8" x14ac:dyDescent="0.25">
      <c r="A52" s="1" t="s">
        <v>6</v>
      </c>
      <c r="B52" s="1">
        <v>1.2499999999999901E-3</v>
      </c>
      <c r="C52" s="1">
        <v>-1.25E-3</v>
      </c>
      <c r="D52" s="1">
        <v>2.36322047361728E-3</v>
      </c>
      <c r="E52" s="1">
        <v>9.1614762086409292E-3</v>
      </c>
      <c r="F52" s="1">
        <v>3.7600085979300701E-3</v>
      </c>
      <c r="H52" s="3">
        <f t="shared" si="0"/>
        <v>0.84869795841588325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2.3325727370032902E-3</v>
      </c>
      <c r="E53" s="1">
        <v>9.1166469536660202E-3</v>
      </c>
      <c r="F53" s="1">
        <v>3.6161811565952702E-3</v>
      </c>
      <c r="H53" s="3">
        <f t="shared" si="0"/>
        <v>1.8180531975192533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2.2366994822703499E-3</v>
      </c>
      <c r="E54" s="1">
        <v>8.9511803157425792E-3</v>
      </c>
      <c r="F54" s="1">
        <v>3.6329388188250898E-3</v>
      </c>
      <c r="H54" s="3">
        <f t="shared" si="0"/>
        <v>3.0370403190372497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2.7185907709445399E-3</v>
      </c>
      <c r="E55" s="1">
        <v>8.9988099762508197E-3</v>
      </c>
      <c r="F55" s="1">
        <v>3.6418473717863102E-3</v>
      </c>
      <c r="H55" s="3">
        <f t="shared" si="0"/>
        <v>3.2223150734080086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2.59276203911997E-3</v>
      </c>
      <c r="E56" s="1">
        <v>9.1608988853965293E-3</v>
      </c>
      <c r="F56" s="1">
        <v>3.5064857932966902E-3</v>
      </c>
      <c r="H56" s="3">
        <f t="shared" si="0"/>
        <v>2.8833508032335082</v>
      </c>
    </row>
    <row r="57" spans="1:8" x14ac:dyDescent="0.25">
      <c r="A57" s="1" t="s">
        <v>6</v>
      </c>
      <c r="B57" s="1">
        <v>2.5000000000000001E-3</v>
      </c>
      <c r="C57" s="1">
        <v>-1.25E-3</v>
      </c>
      <c r="D57" s="1">
        <v>2.35967483774845E-3</v>
      </c>
      <c r="E57" s="1">
        <v>9.1554585116400203E-3</v>
      </c>
      <c r="F57" s="1">
        <v>3.5089481292235399E-3</v>
      </c>
      <c r="H57" s="3">
        <f t="shared" si="0"/>
        <v>2.6163522744667338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2.04294457043932E-3</v>
      </c>
      <c r="E58" s="1">
        <v>8.9612019809986593E-3</v>
      </c>
      <c r="F58" s="1">
        <v>3.5005599522897799E-3</v>
      </c>
      <c r="H58" s="3">
        <f t="shared" si="0"/>
        <v>5.0282343910320533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1.89845643057787E-3</v>
      </c>
      <c r="E59" s="1">
        <v>8.8052467707744799E-3</v>
      </c>
      <c r="F59" s="1">
        <v>3.4658323555194401E-3</v>
      </c>
      <c r="H59" s="3">
        <f t="shared" si="0"/>
        <v>6.9361609996701388</v>
      </c>
    </row>
    <row r="60" spans="1:8" x14ac:dyDescent="0.25">
      <c r="A60" s="1">
        <v>-2.5000000000000001E-3</v>
      </c>
      <c r="B60" s="1">
        <v>-2.5000000000000001E-3</v>
      </c>
      <c r="C60" s="1" t="s">
        <v>6</v>
      </c>
      <c r="D60" s="1">
        <v>1.97183779294541E-3</v>
      </c>
      <c r="E60" s="1">
        <v>8.8193575603223405E-3</v>
      </c>
      <c r="F60" s="1">
        <v>3.8838824541783399E-3</v>
      </c>
      <c r="H60" s="3">
        <f t="shared" si="0"/>
        <v>5.7528495537237792</v>
      </c>
    </row>
    <row r="61" spans="1:8" x14ac:dyDescent="0.25">
      <c r="A61" s="1">
        <v>-1.25E-3</v>
      </c>
      <c r="B61" s="1">
        <v>-2.5000000000000001E-3</v>
      </c>
      <c r="C61" s="1" t="s">
        <v>6</v>
      </c>
      <c r="D61" s="1">
        <v>2.2010930019246799E-3</v>
      </c>
      <c r="E61" s="1">
        <v>9.0591443935944295E-3</v>
      </c>
      <c r="F61" s="1">
        <v>3.8265409474014102E-3</v>
      </c>
      <c r="H61" s="3">
        <f t="shared" si="0"/>
        <v>2.619372926341081</v>
      </c>
    </row>
    <row r="62" spans="1:8" x14ac:dyDescent="0.25">
      <c r="A62" s="1" t="s">
        <v>6</v>
      </c>
      <c r="B62" s="1">
        <v>-2.5000000000000001E-3</v>
      </c>
      <c r="C62" s="1" t="s">
        <v>6</v>
      </c>
      <c r="D62" s="1">
        <v>2.4273221271921002E-3</v>
      </c>
      <c r="E62" s="1">
        <v>9.0605090104114595E-3</v>
      </c>
      <c r="F62" s="1">
        <v>3.7429553582879402E-3</v>
      </c>
      <c r="H62" s="3">
        <f t="shared" si="0"/>
        <v>0.81298635474063907</v>
      </c>
    </row>
    <row r="63" spans="1:8" x14ac:dyDescent="0.25">
      <c r="A63" s="1">
        <v>1.2499999999999901E-3</v>
      </c>
      <c r="B63" s="1">
        <v>-2.5000000000000001E-3</v>
      </c>
      <c r="C63" s="1" t="s">
        <v>6</v>
      </c>
      <c r="D63" s="1">
        <v>2.5904137971155899E-3</v>
      </c>
      <c r="E63" s="1">
        <v>9.1091026972730596E-3</v>
      </c>
      <c r="F63" s="1">
        <v>3.82064354733247E-3</v>
      </c>
      <c r="H63" s="3">
        <f t="shared" si="0"/>
        <v>1.5597750714535794</v>
      </c>
    </row>
    <row r="64" spans="1:8" x14ac:dyDescent="0.25">
      <c r="A64" s="1">
        <v>2.5000000000000001E-3</v>
      </c>
      <c r="B64" s="1">
        <v>-2.5000000000000001E-3</v>
      </c>
      <c r="C64" s="1" t="s">
        <v>6</v>
      </c>
      <c r="D64" s="1">
        <v>2.8434388062017202E-3</v>
      </c>
      <c r="E64" s="1">
        <v>9.0015190794190507E-3</v>
      </c>
      <c r="F64" s="1">
        <v>3.7501099612884102E-3</v>
      </c>
      <c r="H64" s="3">
        <f t="shared" si="0"/>
        <v>4.1260094158249743</v>
      </c>
    </row>
    <row r="65" spans="1:8" x14ac:dyDescent="0.25">
      <c r="A65" s="1">
        <v>-2.5000000000000001E-3</v>
      </c>
      <c r="B65" s="1">
        <v>-1.25E-3</v>
      </c>
      <c r="C65" s="1" t="s">
        <v>6</v>
      </c>
      <c r="D65" s="1">
        <v>2.2300126360498699E-3</v>
      </c>
      <c r="E65" s="1">
        <v>8.9004588947810704E-3</v>
      </c>
      <c r="F65" s="1">
        <v>3.8352881982331101E-3</v>
      </c>
      <c r="H65" s="3">
        <f t="shared" si="0"/>
        <v>3.251000409800636</v>
      </c>
    </row>
    <row r="66" spans="1:8" x14ac:dyDescent="0.25">
      <c r="A66" s="1">
        <v>-1.25E-3</v>
      </c>
      <c r="B66" s="1">
        <v>-1.25E-3</v>
      </c>
      <c r="C66" s="1" t="s">
        <v>6</v>
      </c>
      <c r="D66" s="1">
        <v>2.36861119711285E-3</v>
      </c>
      <c r="E66" s="1">
        <v>9.1681291855535592E-3</v>
      </c>
      <c r="F66" s="1">
        <v>3.8848576611883101E-3</v>
      </c>
      <c r="H66" s="3">
        <f t="shared" si="0"/>
        <v>1.4728113844343573</v>
      </c>
    </row>
    <row r="67" spans="1:8" x14ac:dyDescent="0.25">
      <c r="A67" s="1" t="s">
        <v>6</v>
      </c>
      <c r="B67" s="1">
        <v>-1.25E-3</v>
      </c>
      <c r="C67" s="1" t="s">
        <v>6</v>
      </c>
      <c r="D67" s="1">
        <v>2.4944933686175501E-3</v>
      </c>
      <c r="E67" s="1">
        <v>9.1256996226167595E-3</v>
      </c>
      <c r="F67" s="1">
        <v>3.6472601083510502E-3</v>
      </c>
      <c r="H67" s="3">
        <f t="shared" si="0"/>
        <v>1.2115891636103722</v>
      </c>
    </row>
    <row r="68" spans="1:8" x14ac:dyDescent="0.25">
      <c r="A68" s="1">
        <v>1.2499999999999901E-3</v>
      </c>
      <c r="B68" s="1">
        <v>-1.25E-3</v>
      </c>
      <c r="C68" s="1" t="s">
        <v>6</v>
      </c>
      <c r="D68" s="1">
        <v>2.50545519310777E-3</v>
      </c>
      <c r="E68" s="1">
        <v>9.1571102965951699E-3</v>
      </c>
      <c r="F68" s="1">
        <v>3.7273234767808299E-3</v>
      </c>
      <c r="H68" s="3">
        <f t="shared" si="0"/>
        <v>0.68454881311862759</v>
      </c>
    </row>
    <row r="69" spans="1:8" x14ac:dyDescent="0.25">
      <c r="A69" s="1">
        <v>2.5000000000000001E-3</v>
      </c>
      <c r="B69" s="1">
        <v>-1.25E-3</v>
      </c>
      <c r="C69" s="1" t="s">
        <v>6</v>
      </c>
      <c r="D69" s="1">
        <v>2.6023225150351701E-3</v>
      </c>
      <c r="E69" s="1">
        <v>8.9866870294568694E-3</v>
      </c>
      <c r="F69" s="1">
        <v>3.8241776898967502E-3</v>
      </c>
      <c r="H69" s="3">
        <f t="shared" si="0"/>
        <v>2.2302736579153111</v>
      </c>
    </row>
    <row r="70" spans="1:8" x14ac:dyDescent="0.25">
      <c r="A70" s="1">
        <v>-2.5000000000000001E-3</v>
      </c>
      <c r="B70" s="1" t="s">
        <v>6</v>
      </c>
      <c r="C70" s="1" t="s">
        <v>6</v>
      </c>
      <c r="D70" s="1">
        <v>2.4969002706925099E-3</v>
      </c>
      <c r="E70" s="1">
        <v>8.9506545739825496E-3</v>
      </c>
      <c r="F70" s="1">
        <v>3.8296512242975101E-3</v>
      </c>
      <c r="H70" s="3">
        <f t="shared" si="0"/>
        <v>2.0336867832306487</v>
      </c>
    </row>
    <row r="71" spans="1:8" x14ac:dyDescent="0.25">
      <c r="A71" s="1">
        <v>-1.25E-3</v>
      </c>
      <c r="B71" s="1" t="s">
        <v>6</v>
      </c>
      <c r="C71" s="1" t="s">
        <v>6</v>
      </c>
      <c r="D71" s="1">
        <v>2.6455307835952101E-3</v>
      </c>
      <c r="E71" s="1">
        <v>9.2401777168948998E-3</v>
      </c>
      <c r="F71" s="1">
        <v>3.8105973825392401E-3</v>
      </c>
      <c r="H71" s="3">
        <f t="shared" si="0"/>
        <v>2.2462353519105616</v>
      </c>
    </row>
    <row r="72" spans="1:8" x14ac:dyDescent="0.25">
      <c r="A72" s="1" t="s">
        <v>6</v>
      </c>
      <c r="B72" s="1" t="s">
        <v>6</v>
      </c>
      <c r="C72" s="1" t="s">
        <v>6</v>
      </c>
      <c r="D72" s="1">
        <v>2.3077380572595401E-3</v>
      </c>
      <c r="E72" s="1">
        <v>9.21954561702607E-3</v>
      </c>
      <c r="F72" s="1">
        <v>3.6254462666631599E-3</v>
      </c>
      <c r="H72" s="3">
        <f t="shared" si="0"/>
        <v>2.0586078174590692</v>
      </c>
    </row>
    <row r="73" spans="1:8" x14ac:dyDescent="0.25">
      <c r="A73" s="1">
        <v>1.2499999999999901E-3</v>
      </c>
      <c r="B73" s="1" t="s">
        <v>6</v>
      </c>
      <c r="C73" s="1" t="s">
        <v>6</v>
      </c>
      <c r="D73" s="1">
        <v>2.3224939414202999E-3</v>
      </c>
      <c r="E73" s="1">
        <v>9.0602976932015293E-3</v>
      </c>
      <c r="F73" s="1">
        <v>3.6939769321291198E-3</v>
      </c>
      <c r="H73" s="3">
        <f t="shared" si="0"/>
        <v>1.5843365241456548</v>
      </c>
    </row>
    <row r="74" spans="1:8" x14ac:dyDescent="0.25">
      <c r="A74" s="1">
        <v>2.5000000000000001E-3</v>
      </c>
      <c r="B74" s="1" t="s">
        <v>6</v>
      </c>
      <c r="C74" s="1" t="s">
        <v>6</v>
      </c>
      <c r="D74" s="1">
        <v>2.3372498255810501E-3</v>
      </c>
      <c r="E74" s="1">
        <v>8.9010497693769799E-3</v>
      </c>
      <c r="F74" s="1">
        <v>3.7625075975950902E-3</v>
      </c>
      <c r="H74" s="3">
        <f t="shared" si="0"/>
        <v>2.5737239884797054</v>
      </c>
    </row>
    <row r="75" spans="1:8" x14ac:dyDescent="0.25">
      <c r="A75" s="1">
        <v>-2.5000000000000001E-3</v>
      </c>
      <c r="B75" s="1">
        <v>1.2499999999999901E-3</v>
      </c>
      <c r="C75" s="1" t="s">
        <v>6</v>
      </c>
      <c r="D75" s="1">
        <v>2.58667245724655E-3</v>
      </c>
      <c r="E75" s="1">
        <v>8.9746229963374897E-3</v>
      </c>
      <c r="F75" s="1">
        <v>3.8072476121155398E-3</v>
      </c>
      <c r="H75" s="3">
        <f t="shared" ref="H75:H134" si="1">100*((D75-$D$136)^2+(E75-$E$136)^2+(F75-$F$136)^2)^0.5/$D$138</f>
        <v>2.1714471435493969</v>
      </c>
    </row>
    <row r="76" spans="1:8" x14ac:dyDescent="0.25">
      <c r="A76" s="1">
        <v>-1.25E-3</v>
      </c>
      <c r="B76" s="1">
        <v>1.2499999999999901E-3</v>
      </c>
      <c r="C76" s="1" t="s">
        <v>6</v>
      </c>
      <c r="D76" s="1">
        <v>2.4671158648620298E-3</v>
      </c>
      <c r="E76" s="1">
        <v>9.1235636414893403E-3</v>
      </c>
      <c r="F76" s="1">
        <v>3.7534852737690599E-3</v>
      </c>
      <c r="H76" s="3">
        <f t="shared" si="1"/>
        <v>0.26065711107063477</v>
      </c>
    </row>
    <row r="77" spans="1:8" x14ac:dyDescent="0.25">
      <c r="A77" s="1" t="s">
        <v>6</v>
      </c>
      <c r="B77" s="1">
        <v>1.2499999999999901E-3</v>
      </c>
      <c r="C77" s="1" t="s">
        <v>6</v>
      </c>
      <c r="D77" s="1">
        <v>2.3363018426788098E-3</v>
      </c>
      <c r="E77" s="1">
        <v>9.0718305483159997E-3</v>
      </c>
      <c r="F77" s="1">
        <v>3.9845790180550499E-3</v>
      </c>
      <c r="H77" s="3">
        <f t="shared" si="1"/>
        <v>2.5437950765953383</v>
      </c>
    </row>
    <row r="78" spans="1:8" x14ac:dyDescent="0.25">
      <c r="A78" s="1">
        <v>1.2499999999999901E-3</v>
      </c>
      <c r="B78" s="1">
        <v>1.2499999999999901E-3</v>
      </c>
      <c r="C78" s="1" t="s">
        <v>6</v>
      </c>
      <c r="D78" s="1">
        <v>2.3495377206772198E-3</v>
      </c>
      <c r="E78" s="1">
        <v>9.0034915075672198E-3</v>
      </c>
      <c r="F78" s="1">
        <v>3.8579879562963301E-3</v>
      </c>
      <c r="H78" s="3">
        <f t="shared" si="1"/>
        <v>1.8995534613388336</v>
      </c>
    </row>
    <row r="79" spans="1:8" x14ac:dyDescent="0.25">
      <c r="A79" s="1">
        <v>2.5000000000000001E-3</v>
      </c>
      <c r="B79" s="1">
        <v>1.2499999999999901E-3</v>
      </c>
      <c r="C79" s="1" t="s">
        <v>6</v>
      </c>
      <c r="D79" s="1">
        <v>2.25366446594427E-3</v>
      </c>
      <c r="E79" s="1">
        <v>8.8380248696437892E-3</v>
      </c>
      <c r="F79" s="1">
        <v>3.8747456185261502E-3</v>
      </c>
      <c r="H79" s="3">
        <f t="shared" si="1"/>
        <v>3.6888369787248796</v>
      </c>
    </row>
    <row r="80" spans="1:8" x14ac:dyDescent="0.25">
      <c r="A80" s="1">
        <v>-2.5000000000000001E-3</v>
      </c>
      <c r="B80" s="1">
        <v>2.5000000000000001E-3</v>
      </c>
      <c r="C80" s="1" t="s">
        <v>6</v>
      </c>
      <c r="D80" s="1">
        <v>2.76047109129459E-3</v>
      </c>
      <c r="E80" s="1">
        <v>9.02628777635597E-3</v>
      </c>
      <c r="F80" s="1">
        <v>3.8528568002781801E-3</v>
      </c>
      <c r="H80" s="3">
        <f t="shared" si="1"/>
        <v>3.399533901297803</v>
      </c>
    </row>
    <row r="81" spans="1:8" x14ac:dyDescent="0.25">
      <c r="A81" s="1">
        <v>-1.25E-3</v>
      </c>
      <c r="B81" s="1">
        <v>2.5000000000000001E-3</v>
      </c>
      <c r="C81" s="1" t="s">
        <v>6</v>
      </c>
      <c r="D81" s="1">
        <v>2.6952775421713098E-3</v>
      </c>
      <c r="E81" s="1">
        <v>9.2621859860358199E-3</v>
      </c>
      <c r="F81" s="1">
        <v>3.81899351429756E-3</v>
      </c>
      <c r="H81" s="3">
        <f t="shared" si="1"/>
        <v>2.7852303509408793</v>
      </c>
    </row>
    <row r="82" spans="1:8" x14ac:dyDescent="0.25">
      <c r="A82" s="1" t="s">
        <v>6</v>
      </c>
      <c r="B82" s="1">
        <v>2.5000000000000001E-3</v>
      </c>
      <c r="C82" s="1" t="s">
        <v>6</v>
      </c>
      <c r="D82" s="1">
        <v>2.45970674586185E-3</v>
      </c>
      <c r="E82" s="1">
        <v>9.2204280375804103E-3</v>
      </c>
      <c r="F82" s="1">
        <v>3.8078680372100101E-3</v>
      </c>
      <c r="H82" s="3">
        <f t="shared" si="1"/>
        <v>0.93472266737146958</v>
      </c>
    </row>
    <row r="83" spans="1:8" x14ac:dyDescent="0.25">
      <c r="A83" s="1">
        <v>1.2499999999999901E-3</v>
      </c>
      <c r="B83" s="1">
        <v>2.5000000000000001E-3</v>
      </c>
      <c r="C83" s="1" t="s">
        <v>6</v>
      </c>
      <c r="D83" s="1">
        <v>2.24492375694704E-3</v>
      </c>
      <c r="E83" s="1">
        <v>9.0000064610484404E-3</v>
      </c>
      <c r="F83" s="1">
        <v>3.7885953398571698E-3</v>
      </c>
      <c r="H83" s="3">
        <f t="shared" si="1"/>
        <v>2.4232968102861898</v>
      </c>
    </row>
    <row r="84" spans="1:8" x14ac:dyDescent="0.25">
      <c r="A84" s="1">
        <v>2.5000000000000001E-3</v>
      </c>
      <c r="B84" s="1">
        <v>2.5000000000000001E-3</v>
      </c>
      <c r="C84" s="1" t="s">
        <v>6</v>
      </c>
      <c r="D84" s="1">
        <v>2.03014076803222E-3</v>
      </c>
      <c r="E84" s="1">
        <v>8.7795848845164896E-3</v>
      </c>
      <c r="F84" s="1">
        <v>3.76932264250432E-3</v>
      </c>
      <c r="H84" s="3">
        <f t="shared" si="1"/>
        <v>5.4054912051134743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1.99844524874927E-3</v>
      </c>
      <c r="E85" s="1">
        <v>8.76594880576749E-3</v>
      </c>
      <c r="F85" s="1">
        <v>3.5456424532399398E-3</v>
      </c>
      <c r="H85" s="3">
        <f t="shared" si="1"/>
        <v>6.1040932217172017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2.1629446687263E-3</v>
      </c>
      <c r="E86" s="1">
        <v>8.9379888937869707E-3</v>
      </c>
      <c r="F86" s="1">
        <v>3.5215105039609999E-3</v>
      </c>
      <c r="H86" s="3">
        <f t="shared" si="1"/>
        <v>4.1431381971970875</v>
      </c>
    </row>
    <row r="87" spans="1:8" x14ac:dyDescent="0.25">
      <c r="A87" s="1" t="s">
        <v>6</v>
      </c>
      <c r="B87" s="1">
        <v>-2.5000000000000001E-3</v>
      </c>
      <c r="C87" s="1">
        <v>1.2499999999999901E-3</v>
      </c>
      <c r="D87" s="1">
        <v>2.4320432287707398E-3</v>
      </c>
      <c r="E87" s="1">
        <v>9.1826122819802097E-3</v>
      </c>
      <c r="F87" s="1">
        <v>3.4879324795450799E-3</v>
      </c>
      <c r="H87" s="3">
        <f t="shared" si="1"/>
        <v>2.7117745891813501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2.6285052769763899E-3</v>
      </c>
      <c r="E88" s="1">
        <v>9.0818234578194899E-3</v>
      </c>
      <c r="F88" s="1">
        <v>3.5668537688885002E-3</v>
      </c>
      <c r="H88" s="3">
        <f t="shared" si="1"/>
        <v>2.6668240164731016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2.82496732518205E-3</v>
      </c>
      <c r="E89" s="1">
        <v>8.9810346336587701E-3</v>
      </c>
      <c r="F89" s="1">
        <v>3.6457750582319201E-3</v>
      </c>
      <c r="H89" s="3">
        <f t="shared" si="1"/>
        <v>4.1809003495075734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2.0992756108322002E-3</v>
      </c>
      <c r="E90" s="1">
        <v>8.7310941271095694E-3</v>
      </c>
      <c r="F90" s="1">
        <v>3.6570551130299701E-3</v>
      </c>
      <c r="H90" s="3">
        <f t="shared" si="1"/>
        <v>5.3602650915372498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2.2824295162760301E-3</v>
      </c>
      <c r="E91" s="1">
        <v>9.0029254514122099E-3</v>
      </c>
      <c r="F91" s="1">
        <v>3.6416802772313E-3</v>
      </c>
      <c r="H91" s="3">
        <f t="shared" si="1"/>
        <v>2.3973039010428931</v>
      </c>
    </row>
    <row r="92" spans="1:8" x14ac:dyDescent="0.25">
      <c r="A92" s="1" t="s">
        <v>6</v>
      </c>
      <c r="B92" s="1">
        <v>-1.25E-3</v>
      </c>
      <c r="C92" s="1">
        <v>1.2499999999999901E-3</v>
      </c>
      <c r="D92" s="1">
        <v>2.46263130315076E-3</v>
      </c>
      <c r="E92" s="1">
        <v>9.0089613791260598E-3</v>
      </c>
      <c r="F92" s="1">
        <v>3.6837508680407998E-3</v>
      </c>
      <c r="H92" s="3">
        <f t="shared" si="1"/>
        <v>1.4907881718131013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2.5666497048322701E-3</v>
      </c>
      <c r="E93" s="1">
        <v>9.1087198164432007E-3</v>
      </c>
      <c r="F93" s="1">
        <v>3.6412343359738101E-3</v>
      </c>
      <c r="H93" s="3">
        <f t="shared" si="1"/>
        <v>1.6859828874617226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2.64703471529133E-3</v>
      </c>
      <c r="E94" s="1">
        <v>8.9478401132867293E-3</v>
      </c>
      <c r="F94" s="1">
        <v>3.7481314272100798E-3</v>
      </c>
      <c r="H94" s="3">
        <f t="shared" si="1"/>
        <v>2.72337154634908</v>
      </c>
    </row>
    <row r="95" spans="1:8" x14ac:dyDescent="0.25">
      <c r="A95" s="1">
        <v>-2.5000000000000001E-3</v>
      </c>
      <c r="B95" s="1" t="s">
        <v>6</v>
      </c>
      <c r="C95" s="1">
        <v>1.2499999999999901E-3</v>
      </c>
      <c r="D95" s="1">
        <v>2.36037122966589E-3</v>
      </c>
      <c r="E95" s="1">
        <v>8.8132101059471297E-3</v>
      </c>
      <c r="F95" s="1">
        <v>3.7261544684503902E-3</v>
      </c>
      <c r="H95" s="3">
        <f t="shared" si="1"/>
        <v>3.3283758080095796</v>
      </c>
    </row>
    <row r="96" spans="1:8" x14ac:dyDescent="0.25">
      <c r="A96" s="1">
        <v>-1.25E-3</v>
      </c>
      <c r="B96" s="1" t="s">
        <v>6</v>
      </c>
      <c r="C96" s="1">
        <v>1.2499999999999901E-3</v>
      </c>
      <c r="D96" s="1">
        <v>2.4019143638257701E-3</v>
      </c>
      <c r="E96" s="1">
        <v>9.0678620090374404E-3</v>
      </c>
      <c r="F96" s="1">
        <v>3.7618500505015901E-3</v>
      </c>
      <c r="H96" s="3">
        <f t="shared" si="1"/>
        <v>0.82674112578259473</v>
      </c>
    </row>
    <row r="97" spans="1:8" x14ac:dyDescent="0.25">
      <c r="A97" s="1" t="s">
        <v>6</v>
      </c>
      <c r="B97" s="1" t="s">
        <v>6</v>
      </c>
      <c r="C97" s="1">
        <v>1.2499999999999901E-3</v>
      </c>
      <c r="D97" s="1">
        <v>2.5555285576393701E-3</v>
      </c>
      <c r="E97" s="1">
        <v>9.0548943931327598E-3</v>
      </c>
      <c r="F97" s="1">
        <v>3.9056705886828099E-3</v>
      </c>
      <c r="H97" s="3">
        <f t="shared" si="1"/>
        <v>1.9672105261288153</v>
      </c>
    </row>
    <row r="98" spans="1:8" x14ac:dyDescent="0.25">
      <c r="A98" s="1">
        <v>1.2499999999999901E-3</v>
      </c>
      <c r="B98" s="1" t="s">
        <v>6</v>
      </c>
      <c r="C98" s="1">
        <v>1.2499999999999901E-3</v>
      </c>
      <c r="D98" s="1">
        <v>2.3392916162680599E-3</v>
      </c>
      <c r="E98" s="1">
        <v>9.1254365563922194E-3</v>
      </c>
      <c r="F98" s="1">
        <v>3.7271374104048001E-3</v>
      </c>
      <c r="H98" s="3">
        <f t="shared" si="1"/>
        <v>1.1117613720752426</v>
      </c>
    </row>
    <row r="99" spans="1:8" x14ac:dyDescent="0.25">
      <c r="A99" s="1">
        <v>2.5000000000000001E-3</v>
      </c>
      <c r="B99" s="1" t="s">
        <v>6</v>
      </c>
      <c r="C99" s="1">
        <v>1.2499999999999901E-3</v>
      </c>
      <c r="D99" s="1">
        <v>2.42036707139886E-3</v>
      </c>
      <c r="E99" s="1">
        <v>8.9331029309177492E-3</v>
      </c>
      <c r="F99" s="1">
        <v>3.8298193784400401E-3</v>
      </c>
      <c r="H99" s="3">
        <f t="shared" si="1"/>
        <v>2.1516593574223633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2.7716107914425902E-3</v>
      </c>
      <c r="E100" s="1">
        <v>9.0086216705846395E-3</v>
      </c>
      <c r="F100" s="1">
        <v>3.7871961956636902E-3</v>
      </c>
      <c r="H100" s="3">
        <f t="shared" si="1"/>
        <v>3.4495914159464784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2.6040442314123999E-3</v>
      </c>
      <c r="E101" s="1">
        <v>9.2046118177714995E-3</v>
      </c>
      <c r="F101" s="1">
        <v>3.86995686806057E-3</v>
      </c>
      <c r="H101" s="3">
        <f t="shared" si="1"/>
        <v>1.9914345332972261</v>
      </c>
    </row>
    <row r="102" spans="1:8" x14ac:dyDescent="0.25">
      <c r="A102" s="1" t="s">
        <v>6</v>
      </c>
      <c r="B102" s="1">
        <v>1.2499999999999901E-3</v>
      </c>
      <c r="C102" s="1">
        <v>1.2499999999999901E-3</v>
      </c>
      <c r="D102" s="1">
        <v>2.45171160603109E-3</v>
      </c>
      <c r="E102" s="1">
        <v>9.3752379540224494E-3</v>
      </c>
      <c r="F102" s="1">
        <v>3.9746058300441697E-3</v>
      </c>
      <c r="H102" s="3">
        <f t="shared" si="1"/>
        <v>3.1333300846477088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2.3012841811119E-3</v>
      </c>
      <c r="E103" s="1">
        <v>9.1303853308335806E-3</v>
      </c>
      <c r="F103" s="1">
        <v>3.9806909197654004E-3</v>
      </c>
      <c r="H103" s="3">
        <f t="shared" si="1"/>
        <v>2.5958942693291442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2.15085675619272E-3</v>
      </c>
      <c r="E104" s="1">
        <v>8.88553270764471E-3</v>
      </c>
      <c r="F104" s="1">
        <v>3.9867760094866199E-3</v>
      </c>
      <c r="H104" s="3">
        <f t="shared" si="1"/>
        <v>4.4273651488358352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2.7525930747257202E-3</v>
      </c>
      <c r="E105" s="1">
        <v>8.9575953949595395E-3</v>
      </c>
      <c r="F105" s="1">
        <v>3.9169327514587699E-3</v>
      </c>
      <c r="H105" s="3">
        <f t="shared" si="1"/>
        <v>3.8182068762536701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2.5850265146955299E-3</v>
      </c>
      <c r="E106" s="1">
        <v>9.1535855421464099E-3</v>
      </c>
      <c r="F106" s="1">
        <v>3.9996934238556497E-3</v>
      </c>
      <c r="H106" s="3">
        <f t="shared" si="1"/>
        <v>2.7206337218523031</v>
      </c>
    </row>
    <row r="107" spans="1:8" x14ac:dyDescent="0.25">
      <c r="A107" s="1" t="s">
        <v>6</v>
      </c>
      <c r="B107" s="1">
        <v>2.5000000000000001E-3</v>
      </c>
      <c r="C107" s="1">
        <v>1.2499999999999901E-3</v>
      </c>
      <c r="D107" s="1">
        <v>2.4127169844183698E-3</v>
      </c>
      <c r="E107" s="1">
        <v>9.2893012517857709E-3</v>
      </c>
      <c r="F107" s="1">
        <v>4.0563977610161396E-3</v>
      </c>
      <c r="H107" s="3">
        <f t="shared" si="1"/>
        <v>3.2792491402649695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2.2622895594991799E-3</v>
      </c>
      <c r="E108" s="1">
        <v>9.0444486285969003E-3</v>
      </c>
      <c r="F108" s="1">
        <v>4.0624828507373704E-3</v>
      </c>
      <c r="H108" s="3">
        <f t="shared" si="1"/>
        <v>3.6003499761536495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2.1118621345799899E-3</v>
      </c>
      <c r="E109" s="1">
        <v>8.7995960054080193E-3</v>
      </c>
      <c r="F109" s="1">
        <v>4.0685679404585898E-3</v>
      </c>
      <c r="H109" s="3">
        <f t="shared" si="1"/>
        <v>5.5779521728914609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2.0729282594597102E-3</v>
      </c>
      <c r="E110" s="1">
        <v>8.9698763496630796E-3</v>
      </c>
      <c r="F110" s="1">
        <v>3.2887948766906002E-3</v>
      </c>
      <c r="H110" s="3">
        <f t="shared" si="1"/>
        <v>6.1382683278198211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2.25608216490354E-3</v>
      </c>
      <c r="E111" s="1">
        <v>9.2417076739657201E-3</v>
      </c>
      <c r="F111" s="1">
        <v>3.27342004089193E-3</v>
      </c>
      <c r="H111" s="3">
        <f t="shared" si="1"/>
        <v>5.2324999338781186</v>
      </c>
    </row>
    <row r="112" spans="1:8" x14ac:dyDescent="0.25">
      <c r="A112" s="1" t="s">
        <v>6</v>
      </c>
      <c r="B112" s="1">
        <v>-2.5000000000000001E-3</v>
      </c>
      <c r="C112" s="1">
        <v>2.5000000000000001E-3</v>
      </c>
      <c r="D112" s="1">
        <v>2.4414529507191599E-3</v>
      </c>
      <c r="E112" s="1">
        <v>9.2840980165962896E-3</v>
      </c>
      <c r="F112" s="1">
        <v>3.2531057466001398E-3</v>
      </c>
      <c r="H112" s="3">
        <f t="shared" si="1"/>
        <v>5.1804506943469839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2.6674152128249701E-3</v>
      </c>
      <c r="E113" s="1">
        <v>9.2871268529435506E-3</v>
      </c>
      <c r="F113" s="1">
        <v>3.3434953620591298E-3</v>
      </c>
      <c r="H113" s="3">
        <f t="shared" si="1"/>
        <v>4.8543907687174839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2.8638772610306098E-3</v>
      </c>
      <c r="E114" s="1">
        <v>9.1863380287828394E-3</v>
      </c>
      <c r="F114" s="1">
        <v>3.4224166514025501E-3</v>
      </c>
      <c r="H114" s="3">
        <f t="shared" si="1"/>
        <v>5.2928174447691152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2.1924131070094502E-3</v>
      </c>
      <c r="E115" s="1">
        <v>9.0348129072883102E-3</v>
      </c>
      <c r="F115" s="1">
        <v>3.4089646499609002E-3</v>
      </c>
      <c r="H115" s="3">
        <f t="shared" si="1"/>
        <v>4.3803856142074968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2.37556701245328E-3</v>
      </c>
      <c r="E116" s="1">
        <v>9.3066442315909593E-3</v>
      </c>
      <c r="F116" s="1">
        <v>3.3935898141622201E-3</v>
      </c>
      <c r="H116" s="3">
        <f t="shared" si="1"/>
        <v>4.0200521043620716</v>
      </c>
    </row>
    <row r="117" spans="1:8" x14ac:dyDescent="0.25">
      <c r="A117" s="1" t="s">
        <v>6</v>
      </c>
      <c r="B117" s="1">
        <v>-1.25E-3</v>
      </c>
      <c r="C117" s="1">
        <v>2.5000000000000001E-3</v>
      </c>
      <c r="D117" s="1">
        <v>2.5343502052077699E-3</v>
      </c>
      <c r="E117" s="1">
        <v>9.3300310306029897E-3</v>
      </c>
      <c r="F117" s="1">
        <v>3.47502546724214E-3</v>
      </c>
      <c r="H117" s="3">
        <f t="shared" si="1"/>
        <v>3.4788809274940564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2.6971425919997401E-3</v>
      </c>
      <c r="E118" s="1">
        <v>9.26387760629112E-3</v>
      </c>
      <c r="F118" s="1">
        <v>3.51485957382449E-3</v>
      </c>
      <c r="H118" s="3">
        <f t="shared" si="1"/>
        <v>3.6551213299377103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2.7888514925195501E-3</v>
      </c>
      <c r="E119" s="1">
        <v>9.1812644473301796E-3</v>
      </c>
      <c r="F119" s="1">
        <v>3.6817931544482498E-3</v>
      </c>
      <c r="H119" s="3">
        <f t="shared" si="1"/>
        <v>3.4727428867801229</v>
      </c>
    </row>
    <row r="120" spans="1:8" x14ac:dyDescent="0.25">
      <c r="A120" s="1">
        <v>-2.5000000000000001E-3</v>
      </c>
      <c r="B120" s="1" t="s">
        <v>6</v>
      </c>
      <c r="C120" s="1">
        <v>2.5000000000000001E-3</v>
      </c>
      <c r="D120" s="1">
        <v>2.4372822688138499E-3</v>
      </c>
      <c r="E120" s="1">
        <v>9.1283532569868906E-3</v>
      </c>
      <c r="F120" s="1">
        <v>3.5664754351112798E-3</v>
      </c>
      <c r="H120" s="3">
        <f t="shared" si="1"/>
        <v>1.9077381806378195</v>
      </c>
    </row>
    <row r="121" spans="1:8" x14ac:dyDescent="0.25">
      <c r="A121" s="1">
        <v>-1.25E-3</v>
      </c>
      <c r="B121" s="1" t="s">
        <v>6</v>
      </c>
      <c r="C121" s="1">
        <v>2.5000000000000001E-3</v>
      </c>
      <c r="D121" s="1">
        <v>2.4950518600030201E-3</v>
      </c>
      <c r="E121" s="1">
        <v>9.3715807892161898E-3</v>
      </c>
      <c r="F121" s="1">
        <v>3.5137595874325201E-3</v>
      </c>
      <c r="H121" s="3">
        <f t="shared" si="1"/>
        <v>3.3611821295132578</v>
      </c>
    </row>
    <row r="122" spans="1:8" x14ac:dyDescent="0.25">
      <c r="A122" s="1" t="s">
        <v>6</v>
      </c>
      <c r="B122" s="1" t="s">
        <v>6</v>
      </c>
      <c r="C122" s="1">
        <v>2.5000000000000001E-3</v>
      </c>
      <c r="D122" s="1">
        <v>2.5803008462651099E-3</v>
      </c>
      <c r="E122" s="1">
        <v>9.4079550978591695E-3</v>
      </c>
      <c r="F122" s="1">
        <v>3.56968424003406E-3</v>
      </c>
      <c r="H122" s="3">
        <f t="shared" si="1"/>
        <v>3.4923182501039789</v>
      </c>
    </row>
    <row r="123" spans="1:8" x14ac:dyDescent="0.25">
      <c r="A123" s="1">
        <v>1.2499999999999901E-3</v>
      </c>
      <c r="B123" s="1" t="s">
        <v>6</v>
      </c>
      <c r="C123" s="1">
        <v>2.5000000000000001E-3</v>
      </c>
      <c r="D123" s="1">
        <v>2.59489180010544E-3</v>
      </c>
      <c r="E123" s="1">
        <v>9.4059883138480297E-3</v>
      </c>
      <c r="F123" s="1">
        <v>3.7778315033310502E-3</v>
      </c>
      <c r="H123" s="3">
        <f t="shared" si="1"/>
        <v>3.0034379361514545</v>
      </c>
    </row>
    <row r="124" spans="1:8" x14ac:dyDescent="0.25">
      <c r="A124" s="1">
        <v>2.5000000000000001E-3</v>
      </c>
      <c r="B124" s="1" t="s">
        <v>6</v>
      </c>
      <c r="C124" s="1">
        <v>2.5000000000000001E-3</v>
      </c>
      <c r="D124" s="1">
        <v>2.5537064511175602E-3</v>
      </c>
      <c r="E124" s="1">
        <v>9.1641536117817203E-3</v>
      </c>
      <c r="F124" s="1">
        <v>3.8283293738279201E-3</v>
      </c>
      <c r="H124" s="3">
        <f t="shared" si="1"/>
        <v>1.2703421133966499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2.68123969457267E-3</v>
      </c>
      <c r="E125" s="1">
        <v>9.1962968178726096E-3</v>
      </c>
      <c r="F125" s="1">
        <v>3.7491993401355902E-3</v>
      </c>
      <c r="H125" s="3">
        <f t="shared" si="1"/>
        <v>2.3738400219166671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2.6179668483892701E-3</v>
      </c>
      <c r="E126" s="1">
        <v>9.4590045974258293E-3</v>
      </c>
      <c r="F126" s="1">
        <v>3.8652513599610298E-3</v>
      </c>
      <c r="H126" s="3">
        <f t="shared" si="1"/>
        <v>3.7105788397965433</v>
      </c>
    </row>
    <row r="127" spans="1:8" x14ac:dyDescent="0.25">
      <c r="A127" s="1" t="s">
        <v>6</v>
      </c>
      <c r="B127" s="1">
        <v>1.2499999999999901E-3</v>
      </c>
      <c r="C127" s="1">
        <v>2.5000000000000001E-3</v>
      </c>
      <c r="D127" s="1">
        <v>2.46931985771189E-3</v>
      </c>
      <c r="E127" s="1">
        <v>9.4394970631364594E-3</v>
      </c>
      <c r="F127" s="1">
        <v>3.99174853691625E-3</v>
      </c>
      <c r="H127" s="3">
        <f t="shared" si="1"/>
        <v>3.7320988655892884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2.3889767591394099E-3</v>
      </c>
      <c r="E128" s="1">
        <v>9.3778536651669703E-3</v>
      </c>
      <c r="F128" s="1">
        <v>4.05372148105867E-3</v>
      </c>
      <c r="H128" s="3">
        <f t="shared" si="1"/>
        <v>3.7595063070615642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2.3477914101515201E-3</v>
      </c>
      <c r="E129" s="1">
        <v>9.1360189631006592E-3</v>
      </c>
      <c r="F129" s="1">
        <v>4.10421935155554E-3</v>
      </c>
      <c r="H129" s="3">
        <f t="shared" si="1"/>
        <v>3.5163357389526704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2.7619734396274599E-3</v>
      </c>
      <c r="E130" s="1">
        <v>9.2748175736495405E-3</v>
      </c>
      <c r="F130" s="1">
        <v>4.1355255871140502E-3</v>
      </c>
      <c r="H130" s="3">
        <f t="shared" si="1"/>
        <v>4.9960617683890369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2.5944068795972701E-3</v>
      </c>
      <c r="E131" s="1">
        <v>9.4708077208364091E-3</v>
      </c>
      <c r="F131" s="1">
        <v>4.2182862595109404E-3</v>
      </c>
      <c r="H131" s="3">
        <f t="shared" si="1"/>
        <v>5.7417815004609309</v>
      </c>
    </row>
    <row r="132" spans="1:8" x14ac:dyDescent="0.25">
      <c r="A132" s="1" t="s">
        <v>6</v>
      </c>
      <c r="B132" s="1">
        <v>2.5000000000000001E-3</v>
      </c>
      <c r="C132" s="1">
        <v>2.5000000000000001E-3</v>
      </c>
      <c r="D132" s="1">
        <v>2.4268403195670798E-3</v>
      </c>
      <c r="E132" s="1">
        <v>9.6667978680232795E-3</v>
      </c>
      <c r="F132" s="1">
        <v>4.3010469319078202E-3</v>
      </c>
      <c r="H132" s="3">
        <f t="shared" si="1"/>
        <v>7.4247652301751828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2.2559958052498601E-3</v>
      </c>
      <c r="E133" s="1">
        <v>9.3343083647149609E-3</v>
      </c>
      <c r="F133" s="1">
        <v>4.2988469778932501E-3</v>
      </c>
      <c r="H133" s="3">
        <f t="shared" si="1"/>
        <v>5.9312345846663632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2.1055683803306601E-3</v>
      </c>
      <c r="E134" s="1">
        <v>9.0894557415260903E-3</v>
      </c>
      <c r="F134" s="1">
        <v>4.3049320676144696E-3</v>
      </c>
      <c r="H134" s="3">
        <f t="shared" si="1"/>
        <v>6.3321311859657357</v>
      </c>
    </row>
    <row r="136" spans="1:8" x14ac:dyDescent="0.25">
      <c r="C136" t="s">
        <v>24</v>
      </c>
      <c r="D136" s="2">
        <f>SUM(D10:D134)/125</f>
        <v>2.4466817541618506E-3</v>
      </c>
      <c r="E136" s="2">
        <f t="shared" ref="E136:F136" si="2">SUM(E10:E134)/125</f>
        <v>9.13911828913694E-3</v>
      </c>
      <c r="F136" s="2">
        <f t="shared" si="2"/>
        <v>3.7601718949967838E-3</v>
      </c>
    </row>
    <row r="138" spans="1:8" x14ac:dyDescent="0.25">
      <c r="C138" t="s">
        <v>27</v>
      </c>
      <c r="D138" s="2">
        <f>(D136^2+E136^2+F136^2)^0.5</f>
        <v>1.0180796991832688E-2</v>
      </c>
      <c r="G138" t="s">
        <v>29</v>
      </c>
      <c r="H138" s="4">
        <f>MAX(H10:H134)</f>
        <v>7.9531748730244463</v>
      </c>
    </row>
    <row r="140" spans="1:8" x14ac:dyDescent="0.25">
      <c r="C140" t="s">
        <v>30</v>
      </c>
      <c r="D140" s="2">
        <f>(D72^2+E72^2+F72^2)^0.5</f>
        <v>1.0171997687662464E-2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BABD-9A4E-42CF-A1C0-BDF2771BB24A}">
  <dimension ref="A1:H140"/>
  <sheetViews>
    <sheetView topLeftCell="A109" workbookViewId="0">
      <selection activeCell="D138" sqref="D138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 s="1" t="s">
        <v>10</v>
      </c>
      <c r="B2" s="1" t="s">
        <v>25</v>
      </c>
      <c r="C2" s="1" t="s">
        <v>11</v>
      </c>
      <c r="D2" s="1" t="s">
        <v>11</v>
      </c>
      <c r="E2" s="1" t="s">
        <v>11</v>
      </c>
      <c r="F2" s="1" t="s">
        <v>11</v>
      </c>
    </row>
    <row r="3" spans="1:8" x14ac:dyDescent="0.25">
      <c r="A3" s="1" t="s">
        <v>12</v>
      </c>
      <c r="B3" s="1" t="s">
        <v>26</v>
      </c>
      <c r="C3" s="1" t="s">
        <v>11</v>
      </c>
      <c r="D3" s="1" t="s">
        <v>11</v>
      </c>
      <c r="E3" s="1" t="s">
        <v>11</v>
      </c>
      <c r="F3" s="1" t="s">
        <v>11</v>
      </c>
    </row>
    <row r="4" spans="1:8" x14ac:dyDescent="0.25">
      <c r="A4" s="1" t="s">
        <v>13</v>
      </c>
      <c r="B4" s="1" t="s">
        <v>37</v>
      </c>
      <c r="C4" s="1" t="s">
        <v>11</v>
      </c>
      <c r="D4" s="1" t="s">
        <v>11</v>
      </c>
      <c r="E4" s="1" t="s">
        <v>11</v>
      </c>
      <c r="F4" s="1" t="s">
        <v>11</v>
      </c>
    </row>
    <row r="5" spans="1:8" x14ac:dyDescent="0.25">
      <c r="A5" s="1" t="s">
        <v>14</v>
      </c>
      <c r="B5" s="1" t="s">
        <v>3</v>
      </c>
      <c r="C5" s="1" t="s">
        <v>11</v>
      </c>
      <c r="D5" s="1" t="s">
        <v>11</v>
      </c>
      <c r="E5" s="1" t="s">
        <v>11</v>
      </c>
      <c r="F5" s="1" t="s">
        <v>11</v>
      </c>
    </row>
    <row r="6" spans="1:8" x14ac:dyDescent="0.25">
      <c r="A6" s="1" t="s">
        <v>15</v>
      </c>
      <c r="B6" s="1" t="s">
        <v>4</v>
      </c>
      <c r="C6" s="1" t="s">
        <v>11</v>
      </c>
      <c r="D6" s="1" t="s">
        <v>11</v>
      </c>
      <c r="E6" s="1" t="s">
        <v>11</v>
      </c>
      <c r="F6" s="1" t="s">
        <v>11</v>
      </c>
    </row>
    <row r="7" spans="1:8" x14ac:dyDescent="0.25">
      <c r="A7" s="1" t="s">
        <v>16</v>
      </c>
      <c r="B7" s="1" t="s">
        <v>3</v>
      </c>
      <c r="C7" s="1" t="s">
        <v>11</v>
      </c>
      <c r="D7" s="1" t="s">
        <v>11</v>
      </c>
      <c r="E7" s="1" t="s">
        <v>11</v>
      </c>
      <c r="F7" s="1" t="s">
        <v>11</v>
      </c>
    </row>
    <row r="8" spans="1:8" x14ac:dyDescent="0.25">
      <c r="A8" s="1" t="s">
        <v>17</v>
      </c>
      <c r="B8" s="1" t="s">
        <v>18</v>
      </c>
      <c r="C8" s="1" t="s">
        <v>11</v>
      </c>
      <c r="D8" s="1" t="s">
        <v>11</v>
      </c>
      <c r="E8" s="1" t="s">
        <v>11</v>
      </c>
      <c r="F8" s="1" t="s">
        <v>11</v>
      </c>
    </row>
    <row r="9" spans="1:8" x14ac:dyDescent="0.25">
      <c r="A9" s="1" t="s">
        <v>19</v>
      </c>
      <c r="B9" s="1" t="s">
        <v>5</v>
      </c>
      <c r="C9" s="1" t="s">
        <v>20</v>
      </c>
      <c r="D9" s="1" t="s">
        <v>21</v>
      </c>
      <c r="E9" s="1" t="s">
        <v>22</v>
      </c>
      <c r="F9" s="1" t="s">
        <v>23</v>
      </c>
      <c r="H9" t="s">
        <v>28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2.12866883464143E-3</v>
      </c>
      <c r="E10" s="1">
        <v>9.4208529604081805E-3</v>
      </c>
      <c r="F10" s="1">
        <v>4.4520706570988803E-3</v>
      </c>
      <c r="H10" s="3">
        <f>100*((D10-$D$136)^2+(E10-$E$136)^2+(F10-$F$136)^2)^0.5/$D$138</f>
        <v>6.7632677389612432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2.26133462343005E-3</v>
      </c>
      <c r="E11" s="1">
        <v>9.5387675775324195E-3</v>
      </c>
      <c r="F11" s="1">
        <v>4.4312959020491004E-3</v>
      </c>
      <c r="H11" s="3">
        <f t="shared" ref="H11:H74" si="0">100*((D11-$D$136)^2+(E11-$E$136)^2+(F11-$F$136)^2)^0.5/$D$138</f>
        <v>6.131560325263977</v>
      </c>
    </row>
    <row r="12" spans="1:8" x14ac:dyDescent="0.25">
      <c r="A12" s="1" t="s">
        <v>6</v>
      </c>
      <c r="B12" s="1">
        <v>-2.5000000000000001E-3</v>
      </c>
      <c r="C12" s="1">
        <v>-2.5000000000000001E-3</v>
      </c>
      <c r="D12" s="1">
        <v>2.5801488825562399E-3</v>
      </c>
      <c r="E12" s="1">
        <v>9.7026854752656801E-3</v>
      </c>
      <c r="F12" s="1">
        <v>4.3437619675143896E-3</v>
      </c>
      <c r="H12" s="3">
        <f t="shared" si="0"/>
        <v>5.5114559865147115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2.6860148778613201E-3</v>
      </c>
      <c r="E13" s="1">
        <v>9.6863852732126093E-3</v>
      </c>
      <c r="F13" s="1">
        <v>4.2769883656474999E-3</v>
      </c>
      <c r="H13" s="3">
        <f t="shared" si="0"/>
        <v>5.1226451658243253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2.7918808731663999E-3</v>
      </c>
      <c r="E14" s="1">
        <v>9.6700850711595402E-3</v>
      </c>
      <c r="F14" s="1">
        <v>4.2102147637805998E-3</v>
      </c>
      <c r="H14" s="3">
        <f t="shared" si="0"/>
        <v>5.0017387426240978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2.40745313506428E-3</v>
      </c>
      <c r="E15" s="1">
        <v>9.3304034768373796E-3</v>
      </c>
      <c r="F15" s="1">
        <v>4.2380379360454599E-3</v>
      </c>
      <c r="H15" s="3">
        <f t="shared" si="0"/>
        <v>3.7982807973214445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2.5003175610959901E-3</v>
      </c>
      <c r="E16" s="1">
        <v>9.5278915299056403E-3</v>
      </c>
      <c r="F16" s="1">
        <v>4.1144450543339596E-3</v>
      </c>
      <c r="H16" s="3">
        <f t="shared" si="0"/>
        <v>2.7456119911055992</v>
      </c>
    </row>
    <row r="17" spans="1:8" x14ac:dyDescent="0.25">
      <c r="A17" s="1" t="s">
        <v>6</v>
      </c>
      <c r="B17" s="1">
        <v>-1.25E-3</v>
      </c>
      <c r="C17" s="1">
        <v>-2.5000000000000001E-3</v>
      </c>
      <c r="D17" s="1">
        <v>2.5436997421724198E-3</v>
      </c>
      <c r="E17" s="1">
        <v>9.6566795789856906E-3</v>
      </c>
      <c r="F17" s="1">
        <v>4.05445368389931E-3</v>
      </c>
      <c r="H17" s="3">
        <f t="shared" si="0"/>
        <v>3.132854217128799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2.6495657374775001E-3</v>
      </c>
      <c r="E18" s="1">
        <v>9.6403793769326198E-3</v>
      </c>
      <c r="F18" s="1">
        <v>3.9876800820324099E-3</v>
      </c>
      <c r="H18" s="3">
        <f t="shared" si="0"/>
        <v>2.9396146733264406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2.7997242963170299E-3</v>
      </c>
      <c r="E19" s="1">
        <v>9.4587154658560893E-3</v>
      </c>
      <c r="F19" s="1">
        <v>3.9009279277249401E-3</v>
      </c>
      <c r="H19" s="3">
        <f t="shared" si="0"/>
        <v>2.7976479840625328</v>
      </c>
    </row>
    <row r="20" spans="1:8" x14ac:dyDescent="0.25">
      <c r="A20" s="1">
        <v>-2.5000000000000001E-3</v>
      </c>
      <c r="B20" s="1" t="s">
        <v>6</v>
      </c>
      <c r="C20" s="1">
        <v>-2.5000000000000001E-3</v>
      </c>
      <c r="D20" s="1">
        <v>2.7523908362734099E-3</v>
      </c>
      <c r="E20" s="1">
        <v>9.3874255531095508E-3</v>
      </c>
      <c r="F20" s="1">
        <v>3.9791940526421998E-3</v>
      </c>
      <c r="H20" s="3">
        <f t="shared" si="0"/>
        <v>2.5151359386912864</v>
      </c>
    </row>
    <row r="21" spans="1:8" x14ac:dyDescent="0.25">
      <c r="A21" s="1">
        <v>-1.25E-3</v>
      </c>
      <c r="B21" s="1" t="s">
        <v>6</v>
      </c>
      <c r="C21" s="1">
        <v>-2.5000000000000001E-3</v>
      </c>
      <c r="D21" s="1">
        <v>2.5853773293088599E-3</v>
      </c>
      <c r="E21" s="1">
        <v>9.5312951126185503E-3</v>
      </c>
      <c r="F21" s="1">
        <v>3.8613539926201702E-3</v>
      </c>
      <c r="H21" s="3">
        <f t="shared" si="0"/>
        <v>1.4719888977090059</v>
      </c>
    </row>
    <row r="22" spans="1:8" x14ac:dyDescent="0.25">
      <c r="A22" s="1" t="s">
        <v>6</v>
      </c>
      <c r="B22" s="1" t="s">
        <v>6</v>
      </c>
      <c r="C22" s="1">
        <v>-2.5000000000000001E-3</v>
      </c>
      <c r="D22" s="1">
        <v>2.6234121353809099E-3</v>
      </c>
      <c r="E22" s="1">
        <v>9.7025441461640292E-3</v>
      </c>
      <c r="F22" s="1">
        <v>3.7791515312955298E-3</v>
      </c>
      <c r="H22" s="3">
        <f t="shared" si="0"/>
        <v>3.2230191708723677</v>
      </c>
    </row>
    <row r="23" spans="1:8" x14ac:dyDescent="0.25">
      <c r="A23" s="1">
        <v>1.2499999999999901E-3</v>
      </c>
      <c r="B23" s="1" t="s">
        <v>6</v>
      </c>
      <c r="C23" s="1">
        <v>-2.5000000000000001E-3</v>
      </c>
      <c r="D23" s="1">
        <v>2.5750305835827401E-3</v>
      </c>
      <c r="E23" s="1">
        <v>9.5795685732340801E-3</v>
      </c>
      <c r="F23" s="1">
        <v>3.7016331966865999E-3</v>
      </c>
      <c r="H23" s="3">
        <f t="shared" si="0"/>
        <v>2.4095929079364753</v>
      </c>
    </row>
    <row r="24" spans="1:8" x14ac:dyDescent="0.25">
      <c r="A24" s="1">
        <v>2.5000000000000001E-3</v>
      </c>
      <c r="B24" s="1" t="s">
        <v>6</v>
      </c>
      <c r="C24" s="1">
        <v>-2.5000000000000001E-3</v>
      </c>
      <c r="D24" s="1">
        <v>2.56228026905627E-3</v>
      </c>
      <c r="E24" s="1">
        <v>9.4108478856476298E-3</v>
      </c>
      <c r="F24" s="1">
        <v>3.76103814124073E-3</v>
      </c>
      <c r="H24" s="3">
        <f t="shared" si="0"/>
        <v>1.0638256665226276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2.8288721992683098E-3</v>
      </c>
      <c r="E25" s="1">
        <v>9.4274304188104001E-3</v>
      </c>
      <c r="F25" s="1">
        <v>3.6717842762917299E-3</v>
      </c>
      <c r="H25" s="3">
        <f t="shared" si="0"/>
        <v>3.5013750376453441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2.6831840005382599E-3</v>
      </c>
      <c r="E26" s="1">
        <v>9.5735225414515703E-3</v>
      </c>
      <c r="F26" s="1">
        <v>3.60720476038975E-3</v>
      </c>
      <c r="H26" s="3">
        <f t="shared" si="0"/>
        <v>3.3738650141086581</v>
      </c>
    </row>
    <row r="27" spans="1:8" x14ac:dyDescent="0.25">
      <c r="A27" s="1" t="s">
        <v>6</v>
      </c>
      <c r="B27" s="1">
        <v>1.2499999999999901E-3</v>
      </c>
      <c r="C27" s="1">
        <v>-2.5000000000000001E-3</v>
      </c>
      <c r="D27" s="1">
        <v>2.5926342925909401E-3</v>
      </c>
      <c r="E27" s="1">
        <v>9.6491586418726398E-3</v>
      </c>
      <c r="F27" s="1">
        <v>3.53380366280278E-3</v>
      </c>
      <c r="H27" s="3">
        <f t="shared" si="0"/>
        <v>4.0372563162962676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2.46398882859901E-3</v>
      </c>
      <c r="E28" s="1">
        <v>9.4930291068753905E-3</v>
      </c>
      <c r="F28" s="1">
        <v>3.5278149212837301E-3</v>
      </c>
      <c r="H28" s="3">
        <f t="shared" si="0"/>
        <v>3.3653475972385869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2.2496930812178598E-3</v>
      </c>
      <c r="E29" s="1">
        <v>9.2601599913619496E-3</v>
      </c>
      <c r="F29" s="1">
        <v>3.4411371834446799E-3</v>
      </c>
      <c r="H29" s="3">
        <f t="shared" si="0"/>
        <v>4.9270519298330537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2.9401829046257402E-3</v>
      </c>
      <c r="E30" s="1">
        <v>9.3842530145935108E-3</v>
      </c>
      <c r="F30" s="1">
        <v>3.54842669864923E-3</v>
      </c>
      <c r="H30" s="3">
        <f t="shared" si="0"/>
        <v>5.0288643824657253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2.7596653635331698E-3</v>
      </c>
      <c r="E31" s="1">
        <v>9.6135274071524196E-3</v>
      </c>
      <c r="F31" s="1">
        <v>3.2997949840392702E-3</v>
      </c>
      <c r="H31" s="3">
        <f t="shared" si="0"/>
        <v>6.2129260935168595</v>
      </c>
    </row>
    <row r="32" spans="1:8" x14ac:dyDescent="0.25">
      <c r="A32" s="1" t="s">
        <v>6</v>
      </c>
      <c r="B32" s="1">
        <v>2.5000000000000001E-3</v>
      </c>
      <c r="C32" s="1">
        <v>-2.5000000000000001E-3</v>
      </c>
      <c r="D32" s="1">
        <v>2.5999113520821298E-3</v>
      </c>
      <c r="E32" s="1">
        <v>9.59458413482615E-3</v>
      </c>
      <c r="F32" s="1">
        <v>3.4197978436980299E-3</v>
      </c>
      <c r="H32" s="3">
        <f t="shared" si="0"/>
        <v>4.7044638502155314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2.2552069578784602E-3</v>
      </c>
      <c r="E33" s="1">
        <v>9.4568936309347793E-3</v>
      </c>
      <c r="F33" s="1">
        <v>3.3833181260908198E-3</v>
      </c>
      <c r="H33" s="3">
        <f t="shared" si="0"/>
        <v>5.2446558279246869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1.94959947436233E-3</v>
      </c>
      <c r="E34" s="1">
        <v>9.1468297485865907E-3</v>
      </c>
      <c r="F34" s="1">
        <v>3.31572482696666E-3</v>
      </c>
      <c r="H34" s="3">
        <f t="shared" si="0"/>
        <v>7.8839710365333637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2.1752648434646099E-3</v>
      </c>
      <c r="E35" s="1">
        <v>9.1148636809902806E-3</v>
      </c>
      <c r="F35" s="1">
        <v>4.1225842534162397E-3</v>
      </c>
      <c r="H35" s="3">
        <f t="shared" si="0"/>
        <v>4.8982855839312833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2.2930103449786601E-3</v>
      </c>
      <c r="E36" s="1">
        <v>9.2890753011785603E-3</v>
      </c>
      <c r="F36" s="1">
        <v>4.1672917926031299E-3</v>
      </c>
      <c r="H36" s="3">
        <f t="shared" si="0"/>
        <v>3.7597191056755319</v>
      </c>
    </row>
    <row r="37" spans="1:8" x14ac:dyDescent="0.25">
      <c r="A37" s="1" t="s">
        <v>6</v>
      </c>
      <c r="B37" s="1">
        <v>-2.5000000000000001E-3</v>
      </c>
      <c r="C37" s="1">
        <v>-1.25E-3</v>
      </c>
      <c r="D37" s="1">
        <v>2.4675524768171002E-3</v>
      </c>
      <c r="E37" s="1">
        <v>9.4842984688266307E-3</v>
      </c>
      <c r="F37" s="1">
        <v>4.1254711127570896E-3</v>
      </c>
      <c r="H37" s="3">
        <f t="shared" si="0"/>
        <v>2.7128266740714215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2.6583085394145099E-3</v>
      </c>
      <c r="E38" s="1">
        <v>9.4996761642136603E-3</v>
      </c>
      <c r="F38" s="1">
        <v>4.0833541495342201E-3</v>
      </c>
      <c r="H38" s="3">
        <f t="shared" si="0"/>
        <v>2.7128957588215186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2.9165050391243099E-3</v>
      </c>
      <c r="E39" s="1">
        <v>9.4023878558951498E-3</v>
      </c>
      <c r="F39" s="1">
        <v>4.0123655285627504E-3</v>
      </c>
      <c r="H39" s="3">
        <f t="shared" si="0"/>
        <v>4.081328178259942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2.4144335443590198E-3</v>
      </c>
      <c r="E40" s="1">
        <v>9.1894448819824903E-3</v>
      </c>
      <c r="F40" s="1">
        <v>4.09073585006466E-3</v>
      </c>
      <c r="H40" s="3">
        <f t="shared" si="0"/>
        <v>3.0929340086353383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2.4657148336458198E-3</v>
      </c>
      <c r="E41" s="1">
        <v>9.3990156168266698E-3</v>
      </c>
      <c r="F41" s="1">
        <v>4.0730066655490001E-3</v>
      </c>
      <c r="H41" s="3">
        <f t="shared" si="0"/>
        <v>2.0833755183047709</v>
      </c>
    </row>
    <row r="42" spans="1:8" x14ac:dyDescent="0.25">
      <c r="A42" s="1" t="s">
        <v>6</v>
      </c>
      <c r="B42" s="1">
        <v>-1.25E-3</v>
      </c>
      <c r="C42" s="1">
        <v>-1.25E-3</v>
      </c>
      <c r="D42" s="1">
        <v>2.5926861392847598E-3</v>
      </c>
      <c r="E42" s="1">
        <v>9.5281815276693806E-3</v>
      </c>
      <c r="F42" s="1">
        <v>3.9945935848742196E-3</v>
      </c>
      <c r="H42" s="3">
        <f t="shared" si="0"/>
        <v>1.9515877093276031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2.69855213458984E-3</v>
      </c>
      <c r="E43" s="1">
        <v>9.5118813256163098E-3</v>
      </c>
      <c r="F43" s="1">
        <v>3.9278199830073196E-3</v>
      </c>
      <c r="H43" s="3">
        <f t="shared" si="0"/>
        <v>2.166912746796962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2.7305037067613899E-3</v>
      </c>
      <c r="E44" s="1">
        <v>9.3304170588090693E-3</v>
      </c>
      <c r="F44" s="1">
        <v>3.9615458224598697E-3</v>
      </c>
      <c r="H44" s="3">
        <f t="shared" si="0"/>
        <v>2.3311815012975172</v>
      </c>
    </row>
    <row r="45" spans="1:8" x14ac:dyDescent="0.25">
      <c r="A45" s="1">
        <v>-2.5000000000000001E-3</v>
      </c>
      <c r="B45" s="1" t="s">
        <v>6</v>
      </c>
      <c r="C45" s="1">
        <v>-1.25E-3</v>
      </c>
      <c r="D45" s="1">
        <v>2.5127397957866501E-3</v>
      </c>
      <c r="E45" s="1">
        <v>9.2311701659940903E-3</v>
      </c>
      <c r="F45" s="1">
        <v>3.9021180651598701E-3</v>
      </c>
      <c r="H45" s="3">
        <f t="shared" si="0"/>
        <v>1.5975113564600807</v>
      </c>
    </row>
    <row r="46" spans="1:8" x14ac:dyDescent="0.25">
      <c r="A46" s="1">
        <v>-1.25E-3</v>
      </c>
      <c r="B46" s="1" t="s">
        <v>6</v>
      </c>
      <c r="C46" s="1">
        <v>-1.25E-3</v>
      </c>
      <c r="D46" s="1">
        <v>2.5507746018587E-3</v>
      </c>
      <c r="E46" s="1">
        <v>9.4024191995395797E-3</v>
      </c>
      <c r="F46" s="1">
        <v>3.8199156038352198E-3</v>
      </c>
      <c r="H46" s="3">
        <f t="shared" si="0"/>
        <v>0.51665959787888593</v>
      </c>
    </row>
    <row r="47" spans="1:8" x14ac:dyDescent="0.25">
      <c r="A47" s="1" t="s">
        <v>6</v>
      </c>
      <c r="B47" s="1" t="s">
        <v>6</v>
      </c>
      <c r="C47" s="1">
        <v>-1.25E-3</v>
      </c>
      <c r="D47" s="1">
        <v>2.5562369989009402E-3</v>
      </c>
      <c r="E47" s="1">
        <v>9.4821756313893894E-3</v>
      </c>
      <c r="F47" s="1">
        <v>3.7052853012591301E-3</v>
      </c>
      <c r="H47" s="3">
        <f t="shared" si="0"/>
        <v>1.756384476791893</v>
      </c>
    </row>
    <row r="48" spans="1:8" x14ac:dyDescent="0.25">
      <c r="A48" s="1">
        <v>1.2499999999999901E-3</v>
      </c>
      <c r="B48" s="1" t="s">
        <v>6</v>
      </c>
      <c r="C48" s="1">
        <v>-1.25E-3</v>
      </c>
      <c r="D48" s="1">
        <v>2.5058099940271101E-3</v>
      </c>
      <c r="E48" s="1">
        <v>9.4512701661870601E-3</v>
      </c>
      <c r="F48" s="1">
        <v>3.7622510914215299E-3</v>
      </c>
      <c r="H48" s="3">
        <f t="shared" si="0"/>
        <v>1.1025052235576323</v>
      </c>
    </row>
    <row r="49" spans="1:8" x14ac:dyDescent="0.25">
      <c r="A49" s="1">
        <v>2.5000000000000001E-3</v>
      </c>
      <c r="B49" s="1" t="s">
        <v>6</v>
      </c>
      <c r="C49" s="1">
        <v>-1.25E-3</v>
      </c>
      <c r="D49" s="1">
        <v>2.49305967950063E-3</v>
      </c>
      <c r="E49" s="1">
        <v>9.2825494786006203E-3</v>
      </c>
      <c r="F49" s="1">
        <v>3.82165603597566E-3</v>
      </c>
      <c r="H49" s="3">
        <f t="shared" si="0"/>
        <v>1.146609312919781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2.7916371027370702E-3</v>
      </c>
      <c r="E50" s="1">
        <v>9.3478717900847795E-3</v>
      </c>
      <c r="F50" s="1">
        <v>3.80194355562291E-3</v>
      </c>
      <c r="H50" s="3">
        <f t="shared" si="0"/>
        <v>2.7181970909441753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2.6202570186738901E-3</v>
      </c>
      <c r="E51" s="1">
        <v>9.4485776929341993E-3</v>
      </c>
      <c r="F51" s="1">
        <v>3.7128880934189602E-3</v>
      </c>
      <c r="H51" s="3">
        <f t="shared" si="0"/>
        <v>1.8059289690954123</v>
      </c>
    </row>
    <row r="52" spans="1:8" x14ac:dyDescent="0.25">
      <c r="A52" s="1" t="s">
        <v>6</v>
      </c>
      <c r="B52" s="1">
        <v>1.2499999999999901E-3</v>
      </c>
      <c r="C52" s="1">
        <v>-1.25E-3</v>
      </c>
      <c r="D52" s="1">
        <v>2.49831445094495E-3</v>
      </c>
      <c r="E52" s="1">
        <v>9.4538634030899207E-3</v>
      </c>
      <c r="F52" s="1">
        <v>3.7724816148022298E-3</v>
      </c>
      <c r="H52" s="3">
        <f t="shared" si="0"/>
        <v>1.0434933528881816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2.4280150884150799E-3</v>
      </c>
      <c r="E53" s="1">
        <v>9.4204602632844293E-3</v>
      </c>
      <c r="F53" s="1">
        <v>3.7357170278414001E-3</v>
      </c>
      <c r="H53" s="3">
        <f t="shared" si="0"/>
        <v>1.4947540429369799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2.35752415084478E-3</v>
      </c>
      <c r="E54" s="1">
        <v>9.2113125832928404E-3</v>
      </c>
      <c r="F54" s="1">
        <v>3.7687631736011999E-3</v>
      </c>
      <c r="H54" s="3">
        <f t="shared" si="0"/>
        <v>2.4763092578689316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2.8399097091858201E-3</v>
      </c>
      <c r="E55" s="1">
        <v>9.2947894612142902E-3</v>
      </c>
      <c r="F55" s="1">
        <v>3.7046046861551399E-3</v>
      </c>
      <c r="H55" s="3">
        <f t="shared" si="0"/>
        <v>3.555116298303528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2.6729712461701998E-3</v>
      </c>
      <c r="E56" s="1">
        <v>9.4324951273106195E-3</v>
      </c>
      <c r="F56" s="1">
        <v>3.5925811249776099E-3</v>
      </c>
      <c r="H56" s="3">
        <f t="shared" si="0"/>
        <v>2.9919472924122839</v>
      </c>
    </row>
    <row r="57" spans="1:8" x14ac:dyDescent="0.25">
      <c r="A57" s="1" t="s">
        <v>6</v>
      </c>
      <c r="B57" s="1">
        <v>2.5000000000000001E-3</v>
      </c>
      <c r="C57" s="1">
        <v>-1.25E-3</v>
      </c>
      <c r="D57" s="1">
        <v>2.5055915104361401E-3</v>
      </c>
      <c r="E57" s="1">
        <v>9.3992888960434309E-3</v>
      </c>
      <c r="F57" s="1">
        <v>3.6584757956974602E-3</v>
      </c>
      <c r="H57" s="3">
        <f t="shared" si="0"/>
        <v>1.9421946826765046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2.2717262913704E-3</v>
      </c>
      <c r="E58" s="1">
        <v>9.3308514560309103E-3</v>
      </c>
      <c r="F58" s="1">
        <v>3.73002855496226E-3</v>
      </c>
      <c r="H58" s="3">
        <f t="shared" si="0"/>
        <v>2.7262251344246136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2.0574305439892502E-3</v>
      </c>
      <c r="E59" s="1">
        <v>9.0979823405174694E-3</v>
      </c>
      <c r="F59" s="1">
        <v>3.6433508171231899E-3</v>
      </c>
      <c r="H59" s="3">
        <f t="shared" si="0"/>
        <v>5.6219876111464213</v>
      </c>
    </row>
    <row r="60" spans="1:8" x14ac:dyDescent="0.25">
      <c r="A60" s="1">
        <v>-2.5000000000000001E-3</v>
      </c>
      <c r="B60" s="1">
        <v>-2.5000000000000001E-3</v>
      </c>
      <c r="C60" s="1" t="s">
        <v>6</v>
      </c>
      <c r="D60" s="1">
        <v>2.08266756742348E-3</v>
      </c>
      <c r="E60" s="1">
        <v>9.0461785413372894E-3</v>
      </c>
      <c r="F60" s="1">
        <v>3.8396715005901598E-3</v>
      </c>
      <c r="H60" s="3">
        <f t="shared" si="0"/>
        <v>5.3187457399945837</v>
      </c>
    </row>
    <row r="61" spans="1:8" x14ac:dyDescent="0.25">
      <c r="A61" s="1">
        <v>-1.25E-3</v>
      </c>
      <c r="B61" s="1">
        <v>-2.5000000000000001E-3</v>
      </c>
      <c r="C61" s="1" t="s">
        <v>6</v>
      </c>
      <c r="D61" s="1">
        <v>2.2836746468932701E-3</v>
      </c>
      <c r="E61" s="1">
        <v>9.3061314764737498E-3</v>
      </c>
      <c r="F61" s="1">
        <v>3.8772246237678402E-3</v>
      </c>
      <c r="H61" s="3">
        <f t="shared" si="0"/>
        <v>2.3868123137295516</v>
      </c>
    </row>
    <row r="62" spans="1:8" x14ac:dyDescent="0.25">
      <c r="A62" s="1" t="s">
        <v>6</v>
      </c>
      <c r="B62" s="1">
        <v>-2.5000000000000001E-3</v>
      </c>
      <c r="C62" s="1" t="s">
        <v>6</v>
      </c>
      <c r="D62" s="1">
        <v>2.4963053980506101E-3</v>
      </c>
      <c r="E62" s="1">
        <v>9.2893011264138601E-3</v>
      </c>
      <c r="F62" s="1">
        <v>3.8784135675177102E-3</v>
      </c>
      <c r="H62" s="3">
        <f t="shared" si="0"/>
        <v>1.0259587525941045</v>
      </c>
    </row>
    <row r="63" spans="1:8" x14ac:dyDescent="0.25">
      <c r="A63" s="1">
        <v>1.2499999999999901E-3</v>
      </c>
      <c r="B63" s="1">
        <v>-2.5000000000000001E-3</v>
      </c>
      <c r="C63" s="1" t="s">
        <v>6</v>
      </c>
      <c r="D63" s="1">
        <v>2.70349723432363E-3</v>
      </c>
      <c r="E63" s="1">
        <v>9.4109319798159098E-3</v>
      </c>
      <c r="F63" s="1">
        <v>3.78124304625685E-3</v>
      </c>
      <c r="H63" s="3">
        <f t="shared" si="0"/>
        <v>1.9452234973638245</v>
      </c>
    </row>
    <row r="64" spans="1:8" x14ac:dyDescent="0.25">
      <c r="A64" s="1">
        <v>2.5000000000000001E-3</v>
      </c>
      <c r="B64" s="1">
        <v>-2.5000000000000001E-3</v>
      </c>
      <c r="C64" s="1" t="s">
        <v>6</v>
      </c>
      <c r="D64" s="1">
        <v>2.8189981638741301E-3</v>
      </c>
      <c r="E64" s="1">
        <v>9.2570971702904299E-3</v>
      </c>
      <c r="F64" s="1">
        <v>3.8967399001832901E-3</v>
      </c>
      <c r="H64" s="3">
        <f t="shared" si="0"/>
        <v>3.1822020940690887</v>
      </c>
    </row>
    <row r="65" spans="1:8" x14ac:dyDescent="0.25">
      <c r="A65" s="1">
        <v>-2.5000000000000001E-3</v>
      </c>
      <c r="B65" s="1">
        <v>-1.25E-3</v>
      </c>
      <c r="C65" s="1" t="s">
        <v>6</v>
      </c>
      <c r="D65" s="1">
        <v>2.2608626289593601E-3</v>
      </c>
      <c r="E65" s="1">
        <v>9.1268615640447397E-3</v>
      </c>
      <c r="F65" s="1">
        <v>3.9085336660250498E-3</v>
      </c>
      <c r="H65" s="3">
        <f t="shared" si="0"/>
        <v>3.5616206880629697</v>
      </c>
    </row>
    <row r="66" spans="1:8" x14ac:dyDescent="0.25">
      <c r="A66" s="1">
        <v>-1.25E-3</v>
      </c>
      <c r="B66" s="1">
        <v>-1.25E-3</v>
      </c>
      <c r="C66" s="1" t="s">
        <v>6</v>
      </c>
      <c r="D66" s="1">
        <v>2.4234893016583602E-3</v>
      </c>
      <c r="E66" s="1">
        <v>9.4009338284249799E-3</v>
      </c>
      <c r="F66" s="1">
        <v>3.9025889819345998E-3</v>
      </c>
      <c r="H66" s="3">
        <f t="shared" si="0"/>
        <v>0.98162766002777202</v>
      </c>
    </row>
    <row r="67" spans="1:8" x14ac:dyDescent="0.25">
      <c r="A67" s="1" t="s">
        <v>6</v>
      </c>
      <c r="B67" s="1">
        <v>-1.25E-3</v>
      </c>
      <c r="C67" s="1" t="s">
        <v>6</v>
      </c>
      <c r="D67" s="1">
        <v>2.5256835640754898E-3</v>
      </c>
      <c r="E67" s="1">
        <v>9.3456026090558194E-3</v>
      </c>
      <c r="F67" s="1">
        <v>3.7855879854039498E-3</v>
      </c>
      <c r="H67" s="3">
        <f t="shared" si="0"/>
        <v>0.85824116938949935</v>
      </c>
    </row>
    <row r="68" spans="1:8" x14ac:dyDescent="0.25">
      <c r="A68" s="1">
        <v>1.2499999999999901E-3</v>
      </c>
      <c r="B68" s="1">
        <v>-1.25E-3</v>
      </c>
      <c r="C68" s="1" t="s">
        <v>6</v>
      </c>
      <c r="D68" s="1">
        <v>2.59608980655074E-3</v>
      </c>
      <c r="E68" s="1">
        <v>9.4110566786448704E-3</v>
      </c>
      <c r="F68" s="1">
        <v>3.86586130024648E-3</v>
      </c>
      <c r="H68" s="3">
        <f t="shared" si="0"/>
        <v>0.77431479494377853</v>
      </c>
    </row>
    <row r="69" spans="1:8" x14ac:dyDescent="0.25">
      <c r="A69" s="1">
        <v>2.5000000000000001E-3</v>
      </c>
      <c r="B69" s="1">
        <v>-1.25E-3</v>
      </c>
      <c r="C69" s="1" t="s">
        <v>6</v>
      </c>
      <c r="D69" s="1">
        <v>2.7115907361012302E-3</v>
      </c>
      <c r="E69" s="1">
        <v>9.2572218691193905E-3</v>
      </c>
      <c r="F69" s="1">
        <v>3.9813581541729296E-3</v>
      </c>
      <c r="H69" s="3">
        <f t="shared" si="0"/>
        <v>2.5411910500685653</v>
      </c>
    </row>
    <row r="70" spans="1:8" x14ac:dyDescent="0.25">
      <c r="A70" s="1">
        <v>-2.5000000000000001E-3</v>
      </c>
      <c r="B70" s="1" t="s">
        <v>6</v>
      </c>
      <c r="C70" s="1" t="s">
        <v>6</v>
      </c>
      <c r="D70" s="1">
        <v>2.5504782717276401E-3</v>
      </c>
      <c r="E70" s="1">
        <v>9.1832665060264003E-3</v>
      </c>
      <c r="F70" s="1">
        <v>3.9544094218404002E-3</v>
      </c>
      <c r="H70" s="3">
        <f t="shared" si="0"/>
        <v>2.2178565749124686</v>
      </c>
    </row>
    <row r="71" spans="1:8" x14ac:dyDescent="0.25">
      <c r="A71" s="1">
        <v>-1.25E-3</v>
      </c>
      <c r="B71" s="1" t="s">
        <v>6</v>
      </c>
      <c r="C71" s="1" t="s">
        <v>6</v>
      </c>
      <c r="D71" s="1">
        <v>2.6076523129011701E-3</v>
      </c>
      <c r="E71" s="1">
        <v>9.4434877879321505E-3</v>
      </c>
      <c r="F71" s="1">
        <v>3.9199354036335704E-3</v>
      </c>
      <c r="H71" s="3">
        <f t="shared" si="0"/>
        <v>1.1370180514556916</v>
      </c>
    </row>
    <row r="72" spans="1:8" x14ac:dyDescent="0.25">
      <c r="A72" s="1" t="s">
        <v>6</v>
      </c>
      <c r="B72" s="1" t="s">
        <v>6</v>
      </c>
      <c r="C72" s="1" t="s">
        <v>6</v>
      </c>
      <c r="D72" s="1">
        <v>2.4493397189979502E-3</v>
      </c>
      <c r="E72" s="1">
        <v>9.4916924467264904E-3</v>
      </c>
      <c r="F72" s="1">
        <v>3.7634640416023398E-3</v>
      </c>
      <c r="H72" s="3">
        <f t="shared" si="0"/>
        <v>1.4767007185867371</v>
      </c>
    </row>
    <row r="73" spans="1:8" x14ac:dyDescent="0.25">
      <c r="A73" s="1">
        <v>1.2499999999999901E-3</v>
      </c>
      <c r="B73" s="1" t="s">
        <v>6</v>
      </c>
      <c r="C73" s="1" t="s">
        <v>6</v>
      </c>
      <c r="D73" s="1">
        <v>2.4365894044714701E-3</v>
      </c>
      <c r="E73" s="1">
        <v>9.3229717591400401E-3</v>
      </c>
      <c r="F73" s="1">
        <v>3.82286898615646E-3</v>
      </c>
      <c r="H73" s="3">
        <f t="shared" si="0"/>
        <v>1.085638184904989</v>
      </c>
    </row>
    <row r="74" spans="1:8" x14ac:dyDescent="0.25">
      <c r="A74" s="1">
        <v>2.5000000000000001E-3</v>
      </c>
      <c r="B74" s="1" t="s">
        <v>6</v>
      </c>
      <c r="C74" s="1" t="s">
        <v>6</v>
      </c>
      <c r="D74" s="1">
        <v>2.4238390899449999E-3</v>
      </c>
      <c r="E74" s="1">
        <v>9.1542510715535898E-3</v>
      </c>
      <c r="F74" s="1">
        <v>3.8822739307106001E-3</v>
      </c>
      <c r="H74" s="3">
        <f t="shared" si="0"/>
        <v>2.4599620929507542</v>
      </c>
    </row>
    <row r="75" spans="1:8" x14ac:dyDescent="0.25">
      <c r="A75" s="1">
        <v>-2.5000000000000001E-3</v>
      </c>
      <c r="B75" s="1">
        <v>1.2499999999999901E-3</v>
      </c>
      <c r="C75" s="1" t="s">
        <v>6</v>
      </c>
      <c r="D75" s="1">
        <v>2.6588337223499799E-3</v>
      </c>
      <c r="E75" s="1">
        <v>9.2206716444144503E-3</v>
      </c>
      <c r="F75" s="1">
        <v>3.9691480249444298E-3</v>
      </c>
      <c r="H75" s="3">
        <f t="shared" ref="H75:H134" si="1">100*((D75-$D$136)^2+(E75-$E$136)^2+(F75-$F$136)^2)^0.5/$D$138</f>
        <v>2.3693916523749103</v>
      </c>
    </row>
    <row r="76" spans="1:8" x14ac:dyDescent="0.25">
      <c r="A76" s="1">
        <v>-1.25E-3</v>
      </c>
      <c r="B76" s="1">
        <v>1.2499999999999901E-3</v>
      </c>
      <c r="C76" s="1" t="s">
        <v>6</v>
      </c>
      <c r="D76" s="1">
        <v>2.5244254442815298E-3</v>
      </c>
      <c r="E76" s="1">
        <v>9.3961139028018899E-3</v>
      </c>
      <c r="F76" s="1">
        <v>3.8460979819513099E-3</v>
      </c>
      <c r="H76" s="3">
        <f t="shared" si="1"/>
        <v>0.16299588471616441</v>
      </c>
    </row>
    <row r="77" spans="1:8" x14ac:dyDescent="0.25">
      <c r="A77" s="1" t="s">
        <v>6</v>
      </c>
      <c r="B77" s="1">
        <v>1.2499999999999901E-3</v>
      </c>
      <c r="C77" s="1" t="s">
        <v>6</v>
      </c>
      <c r="D77" s="1">
        <v>2.5170484881688999E-3</v>
      </c>
      <c r="E77" s="1">
        <v>9.4800303443209697E-3</v>
      </c>
      <c r="F77" s="1">
        <v>3.8287724067756399E-3</v>
      </c>
      <c r="H77" s="3">
        <f t="shared" si="1"/>
        <v>0.88616450415283898</v>
      </c>
    </row>
    <row r="78" spans="1:8" x14ac:dyDescent="0.25">
      <c r="A78" s="1">
        <v>1.2499999999999901E-3</v>
      </c>
      <c r="B78" s="1">
        <v>1.2499999999999901E-3</v>
      </c>
      <c r="C78" s="1" t="s">
        <v>6</v>
      </c>
      <c r="D78" s="1">
        <v>2.40797972585876E-3</v>
      </c>
      <c r="E78" s="1">
        <v>9.3018735279855706E-3</v>
      </c>
      <c r="F78" s="1">
        <v>3.8716688815948201E-3</v>
      </c>
      <c r="H78" s="3">
        <f t="shared" si="1"/>
        <v>1.3642599038332306</v>
      </c>
    </row>
    <row r="79" spans="1:8" x14ac:dyDescent="0.25">
      <c r="A79" s="1">
        <v>2.5000000000000001E-3</v>
      </c>
      <c r="B79" s="1">
        <v>1.2499999999999901E-3</v>
      </c>
      <c r="C79" s="1" t="s">
        <v>6</v>
      </c>
      <c r="D79" s="1">
        <v>2.2989109635486102E-3</v>
      </c>
      <c r="E79" s="1">
        <v>9.1237167116501802E-3</v>
      </c>
      <c r="F79" s="1">
        <v>3.9145653564139999E-3</v>
      </c>
      <c r="H79" s="3">
        <f t="shared" si="1"/>
        <v>3.3533452810269262</v>
      </c>
    </row>
    <row r="80" spans="1:8" x14ac:dyDescent="0.25">
      <c r="A80" s="1">
        <v>-2.5000000000000001E-3</v>
      </c>
      <c r="B80" s="1">
        <v>2.5000000000000001E-3</v>
      </c>
      <c r="C80" s="1" t="s">
        <v>6</v>
      </c>
      <c r="D80" s="1">
        <v>2.7900748959996599E-3</v>
      </c>
      <c r="E80" s="1">
        <v>9.1900058318210992E-3</v>
      </c>
      <c r="F80" s="1">
        <v>3.9865129212818002E-3</v>
      </c>
      <c r="H80" s="3">
        <f t="shared" si="1"/>
        <v>3.4648624224681499</v>
      </c>
    </row>
    <row r="81" spans="1:8" x14ac:dyDescent="0.25">
      <c r="A81" s="1">
        <v>-1.25E-3</v>
      </c>
      <c r="B81" s="1">
        <v>2.5000000000000001E-3</v>
      </c>
      <c r="C81" s="1" t="s">
        <v>6</v>
      </c>
      <c r="D81" s="1">
        <v>2.5526902661152698E-3</v>
      </c>
      <c r="E81" s="1">
        <v>9.3142398739249396E-3</v>
      </c>
      <c r="F81" s="1">
        <v>3.8213858322551498E-3</v>
      </c>
      <c r="H81" s="3">
        <f t="shared" si="1"/>
        <v>0.91087123551772764</v>
      </c>
    </row>
    <row r="82" spans="1:8" x14ac:dyDescent="0.25">
      <c r="A82" s="1" t="s">
        <v>6</v>
      </c>
      <c r="B82" s="1">
        <v>2.5000000000000001E-3</v>
      </c>
      <c r="C82" s="1" t="s">
        <v>6</v>
      </c>
      <c r="D82" s="1">
        <v>2.4367498462148402E-3</v>
      </c>
      <c r="E82" s="1">
        <v>9.4531472528776792E-3</v>
      </c>
      <c r="F82" s="1">
        <v>3.9228889576897498E-3</v>
      </c>
      <c r="H82" s="3">
        <f t="shared" si="1"/>
        <v>1.1253484982781528</v>
      </c>
    </row>
    <row r="83" spans="1:8" x14ac:dyDescent="0.25">
      <c r="A83" s="1">
        <v>1.2499999999999901E-3</v>
      </c>
      <c r="B83" s="1">
        <v>2.5000000000000001E-3</v>
      </c>
      <c r="C83" s="1" t="s">
        <v>6</v>
      </c>
      <c r="D83" s="1">
        <v>2.3795573609973202E-3</v>
      </c>
      <c r="E83" s="1">
        <v>9.2820040479617994E-3</v>
      </c>
      <c r="F83" s="1">
        <v>4.0576545451187704E-3</v>
      </c>
      <c r="H83" s="3">
        <f t="shared" si="1"/>
        <v>2.5263929602352033</v>
      </c>
    </row>
    <row r="84" spans="1:8" x14ac:dyDescent="0.25">
      <c r="A84" s="1">
        <v>2.5000000000000001E-3</v>
      </c>
      <c r="B84" s="1">
        <v>2.5000000000000001E-3</v>
      </c>
      <c r="C84" s="1" t="s">
        <v>6</v>
      </c>
      <c r="D84" s="1">
        <v>2.16526161361617E-3</v>
      </c>
      <c r="E84" s="1">
        <v>9.0491349324483602E-3</v>
      </c>
      <c r="F84" s="1">
        <v>3.9709768072797103E-3</v>
      </c>
      <c r="H84" s="3">
        <f t="shared" si="1"/>
        <v>4.8193179931322065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2.0723943952580901E-3</v>
      </c>
      <c r="E85" s="1">
        <v>9.1158301011376695E-3</v>
      </c>
      <c r="F85" s="1">
        <v>3.5994432103745502E-3</v>
      </c>
      <c r="H85" s="3">
        <f t="shared" si="1"/>
        <v>5.6000861711143415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2.2743389488078798E-3</v>
      </c>
      <c r="E86" s="1">
        <v>9.3231876517689393E-3</v>
      </c>
      <c r="F86" s="1">
        <v>3.5871574549325501E-3</v>
      </c>
      <c r="H86" s="3">
        <f t="shared" si="1"/>
        <v>3.5634678144998406</v>
      </c>
    </row>
    <row r="87" spans="1:8" x14ac:dyDescent="0.25">
      <c r="A87" s="1" t="s">
        <v>6</v>
      </c>
      <c r="B87" s="1">
        <v>-2.5000000000000001E-3</v>
      </c>
      <c r="C87" s="1">
        <v>1.2499999999999901E-3</v>
      </c>
      <c r="D87" s="1">
        <v>2.5506065358407901E-3</v>
      </c>
      <c r="E87" s="1">
        <v>9.2919040734139105E-3</v>
      </c>
      <c r="F87" s="1">
        <v>3.5797125925358898E-3</v>
      </c>
      <c r="H87" s="3">
        <f t="shared" si="1"/>
        <v>2.8775038159524216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2.6059903590734401E-3</v>
      </c>
      <c r="E88" s="1">
        <v>9.2656412942111795E-3</v>
      </c>
      <c r="F88" s="1">
        <v>3.6656174178773902E-3</v>
      </c>
      <c r="H88" s="3">
        <f t="shared" si="1"/>
        <v>2.3880209608336536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2.7214912886239402E-3</v>
      </c>
      <c r="E89" s="1">
        <v>9.11180648468571E-3</v>
      </c>
      <c r="F89" s="1">
        <v>3.7811142718038402E-3</v>
      </c>
      <c r="H89" s="3">
        <f t="shared" si="1"/>
        <v>3.4104599369162889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2.1974175458520599E-3</v>
      </c>
      <c r="E90" s="1">
        <v>9.1402598077123705E-3</v>
      </c>
      <c r="F90" s="1">
        <v>3.6896372303552201E-3</v>
      </c>
      <c r="H90" s="3">
        <f t="shared" si="1"/>
        <v>4.2278856762375367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2.4132161294929699E-3</v>
      </c>
      <c r="E91" s="1">
        <v>9.47058538822536E-3</v>
      </c>
      <c r="F91" s="1">
        <v>3.6623606917190001E-3</v>
      </c>
      <c r="H91" s="3">
        <f t="shared" si="1"/>
        <v>2.2690690792496508</v>
      </c>
    </row>
    <row r="92" spans="1:8" x14ac:dyDescent="0.25">
      <c r="A92" s="1" t="s">
        <v>6</v>
      </c>
      <c r="B92" s="1">
        <v>-1.25E-3</v>
      </c>
      <c r="C92" s="1">
        <v>1.2499999999999901E-3</v>
      </c>
      <c r="D92" s="1">
        <v>2.5899963921403001E-3</v>
      </c>
      <c r="E92" s="1">
        <v>9.3469492197723308E-3</v>
      </c>
      <c r="F92" s="1">
        <v>3.7979471470699598E-3</v>
      </c>
      <c r="H92" s="3">
        <f t="shared" si="1"/>
        <v>1.0225434471449177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2.5644033574911801E-3</v>
      </c>
      <c r="E93" s="1">
        <v>9.3501323469461599E-3</v>
      </c>
      <c r="F93" s="1">
        <v>3.7639119780281099E-3</v>
      </c>
      <c r="H93" s="3">
        <f t="shared" si="1"/>
        <v>1.1129339553166933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2.6140838608510499E-3</v>
      </c>
      <c r="E94" s="1">
        <v>9.1119311835146707E-3</v>
      </c>
      <c r="F94" s="1">
        <v>3.8657325257934702E-3</v>
      </c>
      <c r="H94" s="3">
        <f t="shared" si="1"/>
        <v>2.8434179111644613</v>
      </c>
    </row>
    <row r="95" spans="1:8" x14ac:dyDescent="0.25">
      <c r="A95" s="1">
        <v>-2.5000000000000001E-3</v>
      </c>
      <c r="B95" s="1" t="s">
        <v>6</v>
      </c>
      <c r="C95" s="1">
        <v>1.2499999999999901E-3</v>
      </c>
      <c r="D95" s="1">
        <v>2.4083106510948801E-3</v>
      </c>
      <c r="E95" s="1">
        <v>9.0651362843951096E-3</v>
      </c>
      <c r="F95" s="1">
        <v>3.8315212290339E-3</v>
      </c>
      <c r="H95" s="3">
        <f t="shared" si="1"/>
        <v>3.3157385406091424</v>
      </c>
    </row>
    <row r="96" spans="1:8" x14ac:dyDescent="0.25">
      <c r="A96" s="1">
        <v>-1.25E-3</v>
      </c>
      <c r="B96" s="1" t="s">
        <v>6</v>
      </c>
      <c r="C96" s="1">
        <v>1.2499999999999901E-3</v>
      </c>
      <c r="D96" s="1">
        <v>2.49792870111679E-3</v>
      </c>
      <c r="E96" s="1">
        <v>9.3848268715616707E-3</v>
      </c>
      <c r="F96" s="1">
        <v>4.0018777832354002E-3</v>
      </c>
      <c r="H96" s="3">
        <f t="shared" si="1"/>
        <v>1.3587797754850839</v>
      </c>
    </row>
    <row r="97" spans="1:8" x14ac:dyDescent="0.25">
      <c r="A97" s="1" t="s">
        <v>6</v>
      </c>
      <c r="B97" s="1" t="s">
        <v>6</v>
      </c>
      <c r="C97" s="1">
        <v>1.2499999999999901E-3</v>
      </c>
      <c r="D97" s="1">
        <v>2.6293862484398E-3</v>
      </c>
      <c r="E97" s="1">
        <v>9.4019943661307493E-3</v>
      </c>
      <c r="F97" s="1">
        <v>4.0161817016040203E-3</v>
      </c>
      <c r="H97" s="3">
        <f t="shared" si="1"/>
        <v>1.8299684144789536</v>
      </c>
    </row>
    <row r="98" spans="1:8" x14ac:dyDescent="0.25">
      <c r="A98" s="1">
        <v>1.2499999999999901E-3</v>
      </c>
      <c r="B98" s="1" t="s">
        <v>6</v>
      </c>
      <c r="C98" s="1">
        <v>1.2499999999999901E-3</v>
      </c>
      <c r="D98" s="1">
        <v>2.54161016895701E-3</v>
      </c>
      <c r="E98" s="1">
        <v>9.3407680240889402E-3</v>
      </c>
      <c r="F98" s="1">
        <v>3.8829013183086002E-3</v>
      </c>
      <c r="H98" s="3">
        <f t="shared" si="1"/>
        <v>0.5900808451568641</v>
      </c>
    </row>
    <row r="99" spans="1:8" x14ac:dyDescent="0.25">
      <c r="A99" s="1">
        <v>2.5000000000000001E-3</v>
      </c>
      <c r="B99" s="1" t="s">
        <v>6</v>
      </c>
      <c r="C99" s="1">
        <v>1.2499999999999901E-3</v>
      </c>
      <c r="D99" s="1">
        <v>2.5066764330781599E-3</v>
      </c>
      <c r="E99" s="1">
        <v>9.1120558823436296E-3</v>
      </c>
      <c r="F99" s="1">
        <v>3.9503507797831097E-3</v>
      </c>
      <c r="H99" s="3">
        <f t="shared" si="1"/>
        <v>2.8203576221346998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2.6810853221456502E-3</v>
      </c>
      <c r="E100" s="1">
        <v>9.2617947209721902E-3</v>
      </c>
      <c r="F100" s="1">
        <v>3.9339037527034498E-3</v>
      </c>
      <c r="H100" s="3">
        <f t="shared" si="1"/>
        <v>2.1242075373846254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2.6176753285364401E-3</v>
      </c>
      <c r="E101" s="1">
        <v>9.4424510557462298E-3</v>
      </c>
      <c r="F101" s="1">
        <v>3.9293967409998803E-3</v>
      </c>
      <c r="H101" s="3">
        <f t="shared" si="1"/>
        <v>1.2521036240786347</v>
      </c>
    </row>
    <row r="102" spans="1:8" x14ac:dyDescent="0.25">
      <c r="A102" s="1" t="s">
        <v>6</v>
      </c>
      <c r="B102" s="1">
        <v>1.2499999999999901E-3</v>
      </c>
      <c r="C102" s="1">
        <v>1.2499999999999901E-3</v>
      </c>
      <c r="D102" s="1">
        <v>2.4966454620503598E-3</v>
      </c>
      <c r="E102" s="1">
        <v>9.5656838972245709E-3</v>
      </c>
      <c r="F102" s="1">
        <v>3.9490756419163602E-3</v>
      </c>
      <c r="H102" s="3">
        <f t="shared" si="1"/>
        <v>1.8602945976122838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2.3963611833592901E-3</v>
      </c>
      <c r="E103" s="1">
        <v>9.3200798067955403E-3</v>
      </c>
      <c r="F103" s="1">
        <v>4.0133207790623302E-3</v>
      </c>
      <c r="H103" s="3">
        <f t="shared" si="1"/>
        <v>1.9834076337011839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2.2788756009922899E-3</v>
      </c>
      <c r="E104" s="1">
        <v>9.0051299763513303E-3</v>
      </c>
      <c r="F104" s="1">
        <v>4.0505172101674303E-3</v>
      </c>
      <c r="H104" s="3">
        <f t="shared" si="1"/>
        <v>4.7132811226551361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2.8406981362133401E-3</v>
      </c>
      <c r="E105" s="1">
        <v>9.3495298585705294E-3</v>
      </c>
      <c r="F105" s="1">
        <v>4.0859439183375196E-3</v>
      </c>
      <c r="H105" s="3">
        <f t="shared" si="1"/>
        <v>3.7873706718099438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2.6548821377486301E-3</v>
      </c>
      <c r="E106" s="1">
        <v>9.5086690151523698E-3</v>
      </c>
      <c r="F106" s="1">
        <v>4.1286512709673099E-3</v>
      </c>
      <c r="H106" s="3">
        <f t="shared" si="1"/>
        <v>3.0789764862204096</v>
      </c>
    </row>
    <row r="107" spans="1:8" x14ac:dyDescent="0.25">
      <c r="A107" s="1" t="s">
        <v>6</v>
      </c>
      <c r="B107" s="1">
        <v>2.5000000000000001E-3</v>
      </c>
      <c r="C107" s="1">
        <v>1.2499999999999901E-3</v>
      </c>
      <c r="D107" s="1">
        <v>2.4094309197449301E-3</v>
      </c>
      <c r="E107" s="1">
        <v>9.5541068472112505E-3</v>
      </c>
      <c r="F107" s="1">
        <v>4.08263896090812E-3</v>
      </c>
      <c r="H107" s="3">
        <f t="shared" si="1"/>
        <v>2.8111240167055107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2.30764572134838E-3</v>
      </c>
      <c r="E108" s="1">
        <v>9.1564037012434301E-3</v>
      </c>
      <c r="F108" s="1">
        <v>4.1017372862623596E-3</v>
      </c>
      <c r="H108" s="3">
        <f t="shared" si="1"/>
        <v>3.7966452294625905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2.2730926832430802E-3</v>
      </c>
      <c r="E109" s="1">
        <v>9.0002875243792406E-3</v>
      </c>
      <c r="F109" s="1">
        <v>4.2986027974362198E-3</v>
      </c>
      <c r="H109" s="3">
        <f t="shared" si="1"/>
        <v>6.0839331819168398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2.0621212230926898E-3</v>
      </c>
      <c r="E110" s="1">
        <v>9.1854816609380496E-3</v>
      </c>
      <c r="F110" s="1">
        <v>3.35921492015895E-3</v>
      </c>
      <c r="H110" s="3">
        <f t="shared" si="1"/>
        <v>6.7735620551950575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2.2650032507224999E-3</v>
      </c>
      <c r="E111" s="1">
        <v>9.3402438270641305E-3</v>
      </c>
      <c r="F111" s="1">
        <v>3.2970902860972599E-3</v>
      </c>
      <c r="H111" s="3">
        <f t="shared" si="1"/>
        <v>5.9278813488123134</v>
      </c>
    </row>
    <row r="112" spans="1:8" x14ac:dyDescent="0.25">
      <c r="A112" s="1" t="s">
        <v>6</v>
      </c>
      <c r="B112" s="1">
        <v>-2.5000000000000001E-3</v>
      </c>
      <c r="C112" s="1">
        <v>2.5000000000000001E-3</v>
      </c>
      <c r="D112" s="1">
        <v>2.5009121183149899E-3</v>
      </c>
      <c r="E112" s="1">
        <v>9.5292387976019296E-3</v>
      </c>
      <c r="F112" s="1">
        <v>3.3441735701624001E-3</v>
      </c>
      <c r="H112" s="3">
        <f t="shared" si="1"/>
        <v>5.1126007701676697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2.6844827492695099E-3</v>
      </c>
      <c r="E113" s="1">
        <v>9.6364430399785792E-3</v>
      </c>
      <c r="F113" s="1">
        <v>3.5937008146604498E-3</v>
      </c>
      <c r="H113" s="3">
        <f t="shared" si="1"/>
        <v>3.8079403736058688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2.9443941201672398E-3</v>
      </c>
      <c r="E114" s="1">
        <v>9.4140711822571499E-3</v>
      </c>
      <c r="F114" s="1">
        <v>3.5958772247371702E-3</v>
      </c>
      <c r="H114" s="3">
        <f t="shared" si="1"/>
        <v>4.8107002816043085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2.2319052870945801E-3</v>
      </c>
      <c r="E115" s="1">
        <v>9.3006447369069992E-3</v>
      </c>
      <c r="F115" s="1">
        <v>3.50759949163387E-3</v>
      </c>
      <c r="H115" s="3">
        <f t="shared" si="1"/>
        <v>4.4319563981294348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2.3747048479354198E-3</v>
      </c>
      <c r="E116" s="1">
        <v>9.5324354453264308E-3</v>
      </c>
      <c r="F116" s="1">
        <v>3.397484720295E-3</v>
      </c>
      <c r="H116" s="3">
        <f t="shared" si="1"/>
        <v>4.8242182662804058</v>
      </c>
    </row>
    <row r="117" spans="1:8" x14ac:dyDescent="0.25">
      <c r="A117" s="1" t="s">
        <v>6</v>
      </c>
      <c r="B117" s="1">
        <v>-1.25E-3</v>
      </c>
      <c r="C117" s="1">
        <v>2.5000000000000001E-3</v>
      </c>
      <c r="D117" s="1">
        <v>2.5403019746144998E-3</v>
      </c>
      <c r="E117" s="1">
        <v>9.5842839439603499E-3</v>
      </c>
      <c r="F117" s="1">
        <v>3.5624081246964602E-3</v>
      </c>
      <c r="H117" s="3">
        <f t="shared" si="1"/>
        <v>3.3974606727528123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2.6616895607353302E-3</v>
      </c>
      <c r="E118" s="1">
        <v>9.6270787171213491E-3</v>
      </c>
      <c r="F118" s="1">
        <v>3.7126901549409401E-3</v>
      </c>
      <c r="H118" s="3">
        <f t="shared" si="1"/>
        <v>2.9866680377788879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2.7222757066797301E-3</v>
      </c>
      <c r="E119" s="1">
        <v>9.4001232773398505E-3</v>
      </c>
      <c r="F119" s="1">
        <v>3.8041941373010502E-3</v>
      </c>
      <c r="H119" s="3">
        <f t="shared" si="1"/>
        <v>2.0355423913951034</v>
      </c>
    </row>
    <row r="120" spans="1:8" x14ac:dyDescent="0.25">
      <c r="A120" s="1">
        <v>-2.5000000000000001E-3</v>
      </c>
      <c r="B120" s="1" t="s">
        <v>6</v>
      </c>
      <c r="C120" s="1">
        <v>2.5000000000000001E-3</v>
      </c>
      <c r="D120" s="1">
        <v>2.4987943343800501E-3</v>
      </c>
      <c r="E120" s="1">
        <v>9.3955874899526292E-3</v>
      </c>
      <c r="F120" s="1">
        <v>3.6707428753994199E-3</v>
      </c>
      <c r="H120" s="3">
        <f t="shared" si="1"/>
        <v>1.8295269960019205</v>
      </c>
    </row>
    <row r="121" spans="1:8" x14ac:dyDescent="0.25">
      <c r="A121" s="1">
        <v>-1.25E-3</v>
      </c>
      <c r="B121" s="1" t="s">
        <v>6</v>
      </c>
      <c r="C121" s="1">
        <v>2.5000000000000001E-3</v>
      </c>
      <c r="D121" s="1">
        <v>2.58210535652737E-3</v>
      </c>
      <c r="E121" s="1">
        <v>9.6890787276855996E-3</v>
      </c>
      <c r="F121" s="1">
        <v>3.7368631269760798E-3</v>
      </c>
      <c r="H121" s="3">
        <f t="shared" si="1"/>
        <v>3.1297791575250038</v>
      </c>
    </row>
    <row r="122" spans="1:8" x14ac:dyDescent="0.25">
      <c r="A122" s="1" t="s">
        <v>6</v>
      </c>
      <c r="B122" s="1" t="s">
        <v>6</v>
      </c>
      <c r="C122" s="1">
        <v>2.5000000000000001E-3</v>
      </c>
      <c r="D122" s="1">
        <v>2.6098518770289298E-3</v>
      </c>
      <c r="E122" s="1">
        <v>9.6088467044631899E-3</v>
      </c>
      <c r="F122" s="1">
        <v>3.8947778185568801E-3</v>
      </c>
      <c r="H122" s="3">
        <f t="shared" si="1"/>
        <v>2.2660180526331613</v>
      </c>
    </row>
    <row r="123" spans="1:8" x14ac:dyDescent="0.25">
      <c r="A123" s="1">
        <v>1.2499999999999901E-3</v>
      </c>
      <c r="B123" s="1" t="s">
        <v>6</v>
      </c>
      <c r="C123" s="1">
        <v>2.5000000000000001E-3</v>
      </c>
      <c r="D123" s="1">
        <v>2.63889637220116E-3</v>
      </c>
      <c r="E123" s="1">
        <v>9.6177143942641208E-3</v>
      </c>
      <c r="F123" s="1">
        <v>3.83167949522143E-3</v>
      </c>
      <c r="H123" s="3">
        <f t="shared" si="1"/>
        <v>2.4571202121833755</v>
      </c>
    </row>
    <row r="124" spans="1:8" x14ac:dyDescent="0.25">
      <c r="A124" s="1">
        <v>2.5000000000000001E-3</v>
      </c>
      <c r="B124" s="1" t="s">
        <v>6</v>
      </c>
      <c r="C124" s="1">
        <v>2.5000000000000001E-3</v>
      </c>
      <c r="D124" s="1">
        <v>2.6994825181455499E-3</v>
      </c>
      <c r="E124" s="1">
        <v>9.3907589544826205E-3</v>
      </c>
      <c r="F124" s="1">
        <v>3.9231834775815396E-3</v>
      </c>
      <c r="H124" s="3">
        <f t="shared" si="1"/>
        <v>1.8400396702609896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2.7366678199379E-3</v>
      </c>
      <c r="E125" s="1">
        <v>9.4652918373050905E-3</v>
      </c>
      <c r="F125" s="1">
        <v>3.9098036632509801E-3</v>
      </c>
      <c r="H125" s="3">
        <f t="shared" si="1"/>
        <v>2.2560281150558281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2.6643654082844602E-3</v>
      </c>
      <c r="E126" s="1">
        <v>9.7575621657524994E-3</v>
      </c>
      <c r="F126" s="1">
        <v>3.9354811932471798E-3</v>
      </c>
      <c r="H126" s="3">
        <f t="shared" si="1"/>
        <v>3.8221276243850562</v>
      </c>
    </row>
    <row r="127" spans="1:8" x14ac:dyDescent="0.25">
      <c r="A127" s="1" t="s">
        <v>6</v>
      </c>
      <c r="B127" s="1">
        <v>1.2499999999999901E-3</v>
      </c>
      <c r="C127" s="1">
        <v>2.5000000000000001E-3</v>
      </c>
      <c r="D127" s="1">
        <v>2.59249738975447E-3</v>
      </c>
      <c r="E127" s="1">
        <v>9.6559886069433193E-3</v>
      </c>
      <c r="F127" s="1">
        <v>4.0120593803549803E-3</v>
      </c>
      <c r="H127" s="3">
        <f t="shared" si="1"/>
        <v>2.9838348434480739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2.52524876509135E-3</v>
      </c>
      <c r="E128" s="1">
        <v>9.5988552198694403E-3</v>
      </c>
      <c r="F128" s="1">
        <v>4.1251821077667103E-3</v>
      </c>
      <c r="H128" s="3">
        <f t="shared" si="1"/>
        <v>3.198698150230264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2.4249644864002698E-3</v>
      </c>
      <c r="E129" s="1">
        <v>9.3532511294404201E-3</v>
      </c>
      <c r="F129" s="1">
        <v>4.1894272449126803E-3</v>
      </c>
      <c r="H129" s="3">
        <f t="shared" si="1"/>
        <v>3.2801544430516221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2.7738746291500801E-3</v>
      </c>
      <c r="E130" s="1">
        <v>9.5315097967112201E-3</v>
      </c>
      <c r="F130" s="1">
        <v>4.1090581932184201E-3</v>
      </c>
      <c r="H130" s="3">
        <f t="shared" si="1"/>
        <v>3.6570350482366649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2.7015722174966398E-3</v>
      </c>
      <c r="E131" s="1">
        <v>9.8237801251586203E-3</v>
      </c>
      <c r="F131" s="1">
        <v>4.1347357232146302E-3</v>
      </c>
      <c r="H131" s="3">
        <f t="shared" si="1"/>
        <v>5.1837970513161062</v>
      </c>
    </row>
    <row r="132" spans="1:8" x14ac:dyDescent="0.25">
      <c r="A132" s="1" t="s">
        <v>6</v>
      </c>
      <c r="B132" s="1">
        <v>2.5000000000000001E-3</v>
      </c>
      <c r="C132" s="1">
        <v>2.5000000000000001E-3</v>
      </c>
      <c r="D132" s="1">
        <v>2.6005384155499299E-3</v>
      </c>
      <c r="E132" s="1">
        <v>9.6674493624592604E-3</v>
      </c>
      <c r="F132" s="1">
        <v>4.2909553750737402E-3</v>
      </c>
      <c r="H132" s="3">
        <f t="shared" si="1"/>
        <v>4.9365806848950857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2.3463764504745698E-3</v>
      </c>
      <c r="E133" s="1">
        <v>9.5887041532373794E-3</v>
      </c>
      <c r="F133" s="1">
        <v>4.2881182844282098E-3</v>
      </c>
      <c r="H133" s="3">
        <f t="shared" si="1"/>
        <v>4.7749266446952339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2.1757005697705702E-3</v>
      </c>
      <c r="E134" s="1">
        <v>9.3190444340747192E-3</v>
      </c>
      <c r="F134" s="1">
        <v>4.4009113091948897E-3</v>
      </c>
      <c r="H134" s="3">
        <f t="shared" si="1"/>
        <v>6.1445270011869733</v>
      </c>
    </row>
    <row r="136" spans="1:8" x14ac:dyDescent="0.25">
      <c r="C136" t="s">
        <v>24</v>
      </c>
      <c r="D136" s="2">
        <f>SUM(D10:D134)/125</f>
        <v>2.5172002327263025E-3</v>
      </c>
      <c r="E136" s="2">
        <f t="shared" ref="E136:F136" si="2">SUM(E10:E134)/125</f>
        <v>9.3931901826393074E-3</v>
      </c>
      <c r="F136" s="2">
        <f t="shared" si="2"/>
        <v>3.8612671876207651E-3</v>
      </c>
    </row>
    <row r="138" spans="1:8" x14ac:dyDescent="0.25">
      <c r="C138" t="s">
        <v>27</v>
      </c>
      <c r="D138" s="2">
        <f>(D136^2+E136^2+F136^2)^0.5</f>
        <v>1.0463159327519848E-2</v>
      </c>
      <c r="G138" t="s">
        <v>29</v>
      </c>
      <c r="H138" s="4">
        <f>MAX(H10:H134)</f>
        <v>7.8839710365333637</v>
      </c>
    </row>
    <row r="140" spans="1:8" x14ac:dyDescent="0.25">
      <c r="C140" t="s">
        <v>30</v>
      </c>
      <c r="D140" s="2">
        <f>(D72^2+E72^2+F72^2)^0.5</f>
        <v>1.0500245337835659E-2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7BA1-50ED-43F6-B996-1569A0526111}">
  <dimension ref="A1:H140"/>
  <sheetViews>
    <sheetView topLeftCell="A112" workbookViewId="0">
      <selection activeCell="D138" sqref="D138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 s="1" t="s">
        <v>10</v>
      </c>
      <c r="B2" s="1" t="s">
        <v>25</v>
      </c>
      <c r="C2" s="1" t="s">
        <v>11</v>
      </c>
      <c r="D2" s="1" t="s">
        <v>11</v>
      </c>
      <c r="E2" s="1" t="s">
        <v>11</v>
      </c>
      <c r="F2" s="1" t="s">
        <v>11</v>
      </c>
    </row>
    <row r="3" spans="1:8" x14ac:dyDescent="0.25">
      <c r="A3" s="1" t="s">
        <v>12</v>
      </c>
      <c r="B3" s="1" t="s">
        <v>26</v>
      </c>
      <c r="C3" s="1" t="s">
        <v>11</v>
      </c>
      <c r="D3" s="1" t="s">
        <v>11</v>
      </c>
      <c r="E3" s="1" t="s">
        <v>11</v>
      </c>
      <c r="F3" s="1" t="s">
        <v>11</v>
      </c>
    </row>
    <row r="4" spans="1:8" x14ac:dyDescent="0.25">
      <c r="A4" s="1" t="s">
        <v>13</v>
      </c>
      <c r="B4" s="1" t="s">
        <v>38</v>
      </c>
      <c r="C4" s="1" t="s">
        <v>11</v>
      </c>
      <c r="D4" s="1" t="s">
        <v>11</v>
      </c>
      <c r="E4" s="1" t="s">
        <v>11</v>
      </c>
      <c r="F4" s="1" t="s">
        <v>11</v>
      </c>
    </row>
    <row r="5" spans="1:8" x14ac:dyDescent="0.25">
      <c r="A5" s="1" t="s">
        <v>14</v>
      </c>
      <c r="B5" s="1" t="s">
        <v>3</v>
      </c>
      <c r="C5" s="1" t="s">
        <v>11</v>
      </c>
      <c r="D5" s="1" t="s">
        <v>11</v>
      </c>
      <c r="E5" s="1" t="s">
        <v>11</v>
      </c>
      <c r="F5" s="1" t="s">
        <v>11</v>
      </c>
    </row>
    <row r="6" spans="1:8" x14ac:dyDescent="0.25">
      <c r="A6" s="1" t="s">
        <v>15</v>
      </c>
      <c r="B6" s="1" t="s">
        <v>4</v>
      </c>
      <c r="C6" s="1" t="s">
        <v>11</v>
      </c>
      <c r="D6" s="1" t="s">
        <v>11</v>
      </c>
      <c r="E6" s="1" t="s">
        <v>11</v>
      </c>
      <c r="F6" s="1" t="s">
        <v>11</v>
      </c>
    </row>
    <row r="7" spans="1:8" x14ac:dyDescent="0.25">
      <c r="A7" s="1" t="s">
        <v>16</v>
      </c>
      <c r="B7" s="1" t="s">
        <v>3</v>
      </c>
      <c r="C7" s="1" t="s">
        <v>11</v>
      </c>
      <c r="D7" s="1" t="s">
        <v>11</v>
      </c>
      <c r="E7" s="1" t="s">
        <v>11</v>
      </c>
      <c r="F7" s="1" t="s">
        <v>11</v>
      </c>
    </row>
    <row r="8" spans="1:8" x14ac:dyDescent="0.25">
      <c r="A8" s="1" t="s">
        <v>17</v>
      </c>
      <c r="B8" s="1" t="s">
        <v>18</v>
      </c>
      <c r="C8" s="1" t="s">
        <v>11</v>
      </c>
      <c r="D8" s="1" t="s">
        <v>11</v>
      </c>
      <c r="E8" s="1" t="s">
        <v>11</v>
      </c>
      <c r="F8" s="1" t="s">
        <v>11</v>
      </c>
    </row>
    <row r="9" spans="1:8" x14ac:dyDescent="0.25">
      <c r="A9" s="1" t="s">
        <v>19</v>
      </c>
      <c r="B9" s="1" t="s">
        <v>5</v>
      </c>
      <c r="C9" s="1" t="s">
        <v>20</v>
      </c>
      <c r="D9" s="1" t="s">
        <v>21</v>
      </c>
      <c r="E9" s="1" t="s">
        <v>22</v>
      </c>
      <c r="F9" s="1" t="s">
        <v>23</v>
      </c>
      <c r="H9" t="s">
        <v>28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2.23762963616915E-3</v>
      </c>
      <c r="E10" s="1">
        <v>9.5942941271748294E-3</v>
      </c>
      <c r="F10" s="1">
        <v>4.4338354701340598E-3</v>
      </c>
      <c r="H10" s="3">
        <f>100*((D10-$D$136)^2+(E10-$E$136)^2+(F10-$F$136)^2)^0.5/$D$138</f>
        <v>5.5985546834199207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2.3923122121063201E-3</v>
      </c>
      <c r="E11" s="1">
        <v>9.85280869905579E-3</v>
      </c>
      <c r="F11" s="1">
        <v>4.4585657528042298E-3</v>
      </c>
      <c r="H11" s="3">
        <f t="shared" ref="H11:H74" si="0">100*((D11-$D$136)^2+(E11-$E$136)^2+(F11-$F$136)^2)^0.5/$D$138</f>
        <v>5.4057265491795672</v>
      </c>
    </row>
    <row r="12" spans="1:8" x14ac:dyDescent="0.25">
      <c r="A12" s="1" t="s">
        <v>6</v>
      </c>
      <c r="B12" s="1">
        <v>-2.5000000000000001E-3</v>
      </c>
      <c r="C12" s="1">
        <v>-2.5000000000000001E-3</v>
      </c>
      <c r="D12" s="1">
        <v>2.5281412061979999E-3</v>
      </c>
      <c r="E12" s="1">
        <v>9.8974687487091203E-3</v>
      </c>
      <c r="F12" s="1">
        <v>4.4705999512337303E-3</v>
      </c>
      <c r="H12" s="3">
        <f t="shared" si="0"/>
        <v>5.3677724163673943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2.6639702002896801E-3</v>
      </c>
      <c r="E13" s="1">
        <v>9.9421287983624401E-3</v>
      </c>
      <c r="F13" s="1">
        <v>4.4826341496632203E-3</v>
      </c>
      <c r="H13" s="3">
        <f t="shared" si="0"/>
        <v>5.6541642156223393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3.06083847114756E-3</v>
      </c>
      <c r="E14" s="1">
        <v>9.7524186006705798E-3</v>
      </c>
      <c r="F14" s="1">
        <v>4.2090218894940698E-3</v>
      </c>
      <c r="H14" s="3">
        <f t="shared" si="0"/>
        <v>5.015300657193122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2.4888743063051799E-3</v>
      </c>
      <c r="E15" s="1">
        <v>9.6651065566452192E-3</v>
      </c>
      <c r="F15" s="1">
        <v>4.26410215329263E-3</v>
      </c>
      <c r="H15" s="3">
        <f t="shared" si="0"/>
        <v>3.0554343600625073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2.56383753201346E-3</v>
      </c>
      <c r="E16" s="1">
        <v>9.8577003094956796E-3</v>
      </c>
      <c r="F16" s="1">
        <v>4.1721534841646802E-3</v>
      </c>
      <c r="H16" s="3">
        <f t="shared" si="0"/>
        <v>2.8218168078944315</v>
      </c>
    </row>
    <row r="17" spans="1:8" x14ac:dyDescent="0.25">
      <c r="A17" s="1" t="s">
        <v>6</v>
      </c>
      <c r="B17" s="1">
        <v>-1.25E-3</v>
      </c>
      <c r="C17" s="1">
        <v>-2.5000000000000001E-3</v>
      </c>
      <c r="D17" s="1">
        <v>2.6996665261051398E-3</v>
      </c>
      <c r="E17" s="1">
        <v>9.9023603591489994E-3</v>
      </c>
      <c r="F17" s="1">
        <v>4.1841876825941798E-3</v>
      </c>
      <c r="H17" s="3">
        <f t="shared" si="0"/>
        <v>3.3210479091082483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2.7190958449333502E-3</v>
      </c>
      <c r="E18" s="1">
        <v>9.8974990930783893E-3</v>
      </c>
      <c r="F18" s="1">
        <v>4.2001676938473497E-3</v>
      </c>
      <c r="H18" s="3">
        <f t="shared" si="0"/>
        <v>3.4429326780361329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2.79248694812253E-3</v>
      </c>
      <c r="E19" s="1">
        <v>9.6790126923263393E-3</v>
      </c>
      <c r="F19" s="1">
        <v>4.0076594397341096E-3</v>
      </c>
      <c r="H19" s="3">
        <f t="shared" si="0"/>
        <v>1.9045710128981301</v>
      </c>
    </row>
    <row r="20" spans="1:8" x14ac:dyDescent="0.25">
      <c r="A20" s="1">
        <v>-2.5000000000000001E-3</v>
      </c>
      <c r="B20" s="1" t="s">
        <v>6</v>
      </c>
      <c r="C20" s="1">
        <v>-2.5000000000000001E-3</v>
      </c>
      <c r="D20" s="1">
        <v>2.7401189764411902E-3</v>
      </c>
      <c r="E20" s="1">
        <v>9.7359189861156003E-3</v>
      </c>
      <c r="F20" s="1">
        <v>4.0943688364512001E-3</v>
      </c>
      <c r="H20" s="3">
        <f t="shared" si="0"/>
        <v>2.0289239756601853</v>
      </c>
    </row>
    <row r="21" spans="1:8" x14ac:dyDescent="0.25">
      <c r="A21" s="1">
        <v>-1.25E-3</v>
      </c>
      <c r="B21" s="1" t="s">
        <v>6</v>
      </c>
      <c r="C21" s="1">
        <v>-2.5000000000000001E-3</v>
      </c>
      <c r="D21" s="1">
        <v>2.69751156349906E-3</v>
      </c>
      <c r="E21" s="1">
        <v>9.8946102393368297E-3</v>
      </c>
      <c r="F21" s="1">
        <v>3.9870775138467597E-3</v>
      </c>
      <c r="H21" s="3">
        <f t="shared" si="0"/>
        <v>2.4861278090257382</v>
      </c>
    </row>
    <row r="22" spans="1:8" x14ac:dyDescent="0.25">
      <c r="A22" s="1" t="s">
        <v>6</v>
      </c>
      <c r="B22" s="1" t="s">
        <v>6</v>
      </c>
      <c r="C22" s="1">
        <v>-2.5000000000000001E-3</v>
      </c>
      <c r="D22" s="1">
        <v>2.6529686176415398E-3</v>
      </c>
      <c r="E22" s="1">
        <v>9.8718719083072896E-3</v>
      </c>
      <c r="F22" s="1">
        <v>3.92239624298192E-3</v>
      </c>
      <c r="H22" s="3">
        <f t="shared" si="0"/>
        <v>2.1572585562737485</v>
      </c>
    </row>
    <row r="23" spans="1:8" x14ac:dyDescent="0.25">
      <c r="A23" s="1">
        <v>1.2499999999999901E-3</v>
      </c>
      <c r="B23" s="1" t="s">
        <v>6</v>
      </c>
      <c r="C23" s="1">
        <v>-2.5000000000000001E-3</v>
      </c>
      <c r="D23" s="1">
        <v>2.6084256717840101E-3</v>
      </c>
      <c r="E23" s="1">
        <v>9.8491335772777598E-3</v>
      </c>
      <c r="F23" s="1">
        <v>3.8577149721170799E-3</v>
      </c>
      <c r="H23" s="3">
        <f t="shared" si="0"/>
        <v>2.0698642564977257</v>
      </c>
    </row>
    <row r="24" spans="1:8" x14ac:dyDescent="0.25">
      <c r="A24" s="1">
        <v>2.5000000000000001E-3</v>
      </c>
      <c r="B24" s="1" t="s">
        <v>6</v>
      </c>
      <c r="C24" s="1">
        <v>-2.5000000000000001E-3</v>
      </c>
      <c r="D24" s="1">
        <v>2.5241354250975E-3</v>
      </c>
      <c r="E24" s="1">
        <v>9.6056067839820798E-3</v>
      </c>
      <c r="F24" s="1">
        <v>3.8062969899741502E-3</v>
      </c>
      <c r="H24" s="3">
        <f t="shared" si="0"/>
        <v>1.5897299683746986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2.9598106036716398E-3</v>
      </c>
      <c r="E25" s="1">
        <v>9.7527804075238297E-3</v>
      </c>
      <c r="F25" s="1">
        <v>3.8876749120926499E-3</v>
      </c>
      <c r="H25" s="3">
        <f t="shared" si="0"/>
        <v>3.5647826339076105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2.7645467423476401E-3</v>
      </c>
      <c r="E26" s="1">
        <v>9.8362510852983507E-3</v>
      </c>
      <c r="F26" s="1">
        <v>3.7968710645231401E-3</v>
      </c>
      <c r="H26" s="3">
        <f t="shared" si="0"/>
        <v>2.7585729662423391</v>
      </c>
    </row>
    <row r="27" spans="1:8" x14ac:dyDescent="0.25">
      <c r="A27" s="1" t="s">
        <v>6</v>
      </c>
      <c r="B27" s="1">
        <v>1.2499999999999901E-3</v>
      </c>
      <c r="C27" s="1">
        <v>-2.5000000000000001E-3</v>
      </c>
      <c r="D27" s="1">
        <v>2.5843381922976802E-3</v>
      </c>
      <c r="E27" s="1">
        <v>9.8215888061867103E-3</v>
      </c>
      <c r="F27" s="1">
        <v>3.6569060717618201E-3</v>
      </c>
      <c r="H27" s="3">
        <f t="shared" si="0"/>
        <v>3.202599332783683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2.49775549863467E-3</v>
      </c>
      <c r="E28" s="1">
        <v>9.8007680614771303E-3</v>
      </c>
      <c r="F28" s="1">
        <v>3.5152622503868002E-3</v>
      </c>
      <c r="H28" s="3">
        <f t="shared" si="0"/>
        <v>4.4215399608838792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2.4532125527771502E-3</v>
      </c>
      <c r="E29" s="1">
        <v>9.7780297304475901E-3</v>
      </c>
      <c r="F29" s="1">
        <v>3.45058097952196E-3</v>
      </c>
      <c r="H29" s="3">
        <f t="shared" si="0"/>
        <v>5.0217779808401239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3.0371094733181599E-3</v>
      </c>
      <c r="E30" s="1">
        <v>9.7870149181738999E-3</v>
      </c>
      <c r="F30" s="1">
        <v>3.6585167398803498E-3</v>
      </c>
      <c r="H30" s="3">
        <f t="shared" si="0"/>
        <v>5.0985529268732561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2.8569009232682001E-3</v>
      </c>
      <c r="E31" s="1">
        <v>9.7723526390622699E-3</v>
      </c>
      <c r="F31" s="1">
        <v>3.5185517471190298E-3</v>
      </c>
      <c r="H31" s="3">
        <f t="shared" si="0"/>
        <v>4.8594870915577744</v>
      </c>
    </row>
    <row r="32" spans="1:8" x14ac:dyDescent="0.25">
      <c r="A32" s="1" t="s">
        <v>6</v>
      </c>
      <c r="B32" s="1">
        <v>2.5000000000000001E-3</v>
      </c>
      <c r="C32" s="1">
        <v>-2.5000000000000001E-3</v>
      </c>
      <c r="D32" s="1">
        <v>2.6766923732182402E-3</v>
      </c>
      <c r="E32" s="1">
        <v>9.7576903599506295E-3</v>
      </c>
      <c r="F32" s="1">
        <v>3.3785867543577098E-3</v>
      </c>
      <c r="H32" s="3">
        <f t="shared" si="0"/>
        <v>5.5034233795773284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2.4964838231682799E-3</v>
      </c>
      <c r="E33" s="1">
        <v>9.7430280808389908E-3</v>
      </c>
      <c r="F33" s="1">
        <v>3.2386217615963898E-3</v>
      </c>
      <c r="H33" s="3">
        <f t="shared" si="0"/>
        <v>6.7833917956810739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2.3425423796278101E-3</v>
      </c>
      <c r="E34" s="1">
        <v>9.7296642146469606E-3</v>
      </c>
      <c r="F34" s="1">
        <v>3.1081282577916799E-3</v>
      </c>
      <c r="H34" s="3">
        <f t="shared" si="0"/>
        <v>8.2582734866488892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2.1636453002371798E-3</v>
      </c>
      <c r="E35" s="1">
        <v>9.2563688692041193E-3</v>
      </c>
      <c r="F35" s="1">
        <v>4.2253308536057297E-3</v>
      </c>
      <c r="H35" s="3">
        <f t="shared" si="0"/>
        <v>5.9982901595178051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2.3003562934781601E-3</v>
      </c>
      <c r="E36" s="1">
        <v>9.6390459724903302E-3</v>
      </c>
      <c r="F36" s="1">
        <v>4.3285935190717799E-3</v>
      </c>
      <c r="H36" s="3">
        <f t="shared" si="0"/>
        <v>4.444190030282118</v>
      </c>
    </row>
    <row r="37" spans="1:8" x14ac:dyDescent="0.25">
      <c r="A37" s="1" t="s">
        <v>6</v>
      </c>
      <c r="B37" s="1">
        <v>-2.5000000000000001E-3</v>
      </c>
      <c r="C37" s="1">
        <v>-1.25E-3</v>
      </c>
      <c r="D37" s="1">
        <v>2.50789560106135E-3</v>
      </c>
      <c r="E37" s="1">
        <v>9.6768908878121594E-3</v>
      </c>
      <c r="F37" s="1">
        <v>4.2617560772313899E-3</v>
      </c>
      <c r="H37" s="3">
        <f t="shared" si="0"/>
        <v>2.9882676139044309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2.7154349086445399E-3</v>
      </c>
      <c r="E38" s="1">
        <v>9.7147358031340007E-3</v>
      </c>
      <c r="F38" s="1">
        <v>4.1949186353909904E-3</v>
      </c>
      <c r="H38" s="3">
        <f t="shared" si="0"/>
        <v>2.5669890637237391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2.9445361224038902E-3</v>
      </c>
      <c r="E39" s="1">
        <v>9.6231464217667092E-3</v>
      </c>
      <c r="F39" s="1">
        <v>4.0656884542447898E-3</v>
      </c>
      <c r="H39" s="3">
        <f t="shared" si="0"/>
        <v>3.4031404272311661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2.3861326316671799E-3</v>
      </c>
      <c r="E40" s="1">
        <v>9.4037942000742992E-3</v>
      </c>
      <c r="F40" s="1">
        <v>4.1574676764895898E-3</v>
      </c>
      <c r="H40" s="3">
        <f t="shared" si="0"/>
        <v>3.554472441871209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2.3967761637306698E-3</v>
      </c>
      <c r="E41" s="1">
        <v>9.5422069736447995E-3</v>
      </c>
      <c r="F41" s="1">
        <v>4.0314328796331204E-3</v>
      </c>
      <c r="H41" s="3">
        <f t="shared" si="0"/>
        <v>2.2311140592972043</v>
      </c>
    </row>
    <row r="42" spans="1:8" x14ac:dyDescent="0.25">
      <c r="A42" s="1" t="s">
        <v>6</v>
      </c>
      <c r="B42" s="1">
        <v>-1.25E-3</v>
      </c>
      <c r="C42" s="1">
        <v>-1.25E-3</v>
      </c>
      <c r="D42" s="1">
        <v>2.5326051578223401E-3</v>
      </c>
      <c r="E42" s="1">
        <v>9.5868670232981297E-3</v>
      </c>
      <c r="F42" s="1">
        <v>4.04346707806262E-3</v>
      </c>
      <c r="H42" s="3">
        <f t="shared" si="0"/>
        <v>1.1754188964032954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2.85527927949522E-3</v>
      </c>
      <c r="E43" s="1">
        <v>9.7788111693378095E-3</v>
      </c>
      <c r="F43" s="1">
        <v>4.1353558670652801E-3</v>
      </c>
      <c r="H43" s="3">
        <f t="shared" si="0"/>
        <v>3.171585257389574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2.8273290432262199E-3</v>
      </c>
      <c r="E44" s="1">
        <v>9.6273701862064805E-3</v>
      </c>
      <c r="F44" s="1">
        <v>4.1090155843473601E-3</v>
      </c>
      <c r="H44" s="3">
        <f t="shared" si="0"/>
        <v>2.588061651679415</v>
      </c>
    </row>
    <row r="45" spans="1:8" x14ac:dyDescent="0.25">
      <c r="A45" s="1">
        <v>-2.5000000000000001E-3</v>
      </c>
      <c r="B45" s="1" t="s">
        <v>6</v>
      </c>
      <c r="C45" s="1">
        <v>-1.25E-3</v>
      </c>
      <c r="D45" s="1">
        <v>2.6373773018031998E-3</v>
      </c>
      <c r="E45" s="1">
        <v>9.4746066295446803E-3</v>
      </c>
      <c r="F45" s="1">
        <v>3.9877343596481599E-3</v>
      </c>
      <c r="H45" s="3">
        <f t="shared" si="0"/>
        <v>1.6955232585939712</v>
      </c>
    </row>
    <row r="46" spans="1:8" x14ac:dyDescent="0.25">
      <c r="A46" s="1">
        <v>-1.25E-3</v>
      </c>
      <c r="B46" s="1" t="s">
        <v>6</v>
      </c>
      <c r="C46" s="1">
        <v>-1.25E-3</v>
      </c>
      <c r="D46" s="1">
        <v>2.6731993491358602E-3</v>
      </c>
      <c r="E46" s="1">
        <v>9.7255450316878003E-3</v>
      </c>
      <c r="F46" s="1">
        <v>3.9139226834199502E-3</v>
      </c>
      <c r="H46" s="3">
        <f t="shared" si="0"/>
        <v>1.0719458589152968</v>
      </c>
    </row>
    <row r="47" spans="1:8" x14ac:dyDescent="0.25">
      <c r="A47" s="1" t="s">
        <v>6</v>
      </c>
      <c r="B47" s="1" t="s">
        <v>6</v>
      </c>
      <c r="C47" s="1">
        <v>-1.25E-3</v>
      </c>
      <c r="D47" s="1">
        <v>2.5952376674405701E-3</v>
      </c>
      <c r="E47" s="1">
        <v>9.6595330871368304E-3</v>
      </c>
      <c r="F47" s="1">
        <v>4.0153047046400797E-3</v>
      </c>
      <c r="H47" s="3">
        <f t="shared" si="0"/>
        <v>0.57418086779367616</v>
      </c>
    </row>
    <row r="48" spans="1:8" x14ac:dyDescent="0.25">
      <c r="A48" s="1">
        <v>1.2499999999999901E-3</v>
      </c>
      <c r="B48" s="1" t="s">
        <v>6</v>
      </c>
      <c r="C48" s="1">
        <v>-1.25E-3</v>
      </c>
      <c r="D48" s="1">
        <v>2.5869277564702E-3</v>
      </c>
      <c r="E48" s="1">
        <v>9.7054052609935604E-3</v>
      </c>
      <c r="F48" s="1">
        <v>3.9339934173053103E-3</v>
      </c>
      <c r="H48" s="3">
        <f t="shared" si="0"/>
        <v>0.56493791782983338</v>
      </c>
    </row>
    <row r="49" spans="1:8" x14ac:dyDescent="0.25">
      <c r="A49" s="1">
        <v>2.5000000000000001E-3</v>
      </c>
      <c r="B49" s="1" t="s">
        <v>6</v>
      </c>
      <c r="C49" s="1">
        <v>-1.25E-3</v>
      </c>
      <c r="D49" s="1">
        <v>2.5589775202011999E-3</v>
      </c>
      <c r="E49" s="1">
        <v>9.5539642778622296E-3</v>
      </c>
      <c r="F49" s="1">
        <v>3.9076531345873904E-3</v>
      </c>
      <c r="H49" s="3">
        <f t="shared" si="0"/>
        <v>1.0491991148033897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2.77382997985514E-3</v>
      </c>
      <c r="E50" s="1">
        <v>9.5232902922704303E-3</v>
      </c>
      <c r="F50" s="1">
        <v>3.96122936059355E-3</v>
      </c>
      <c r="H50" s="3">
        <f t="shared" si="0"/>
        <v>2.0200442917038437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2.75097415066011E-3</v>
      </c>
      <c r="E51" s="1">
        <v>9.6156815559190305E-3</v>
      </c>
      <c r="F51" s="1">
        <v>4.0409780608091804E-3</v>
      </c>
      <c r="H51" s="3">
        <f t="shared" si="0"/>
        <v>1.6717771783897082</v>
      </c>
    </row>
    <row r="52" spans="1:8" x14ac:dyDescent="0.25">
      <c r="A52" s="1" t="s">
        <v>6</v>
      </c>
      <c r="B52" s="1">
        <v>1.2499999999999901E-3</v>
      </c>
      <c r="C52" s="1">
        <v>-1.25E-3</v>
      </c>
      <c r="D52" s="1">
        <v>2.5707656006101402E-3</v>
      </c>
      <c r="E52" s="1">
        <v>9.6010192768073901E-3</v>
      </c>
      <c r="F52" s="1">
        <v>3.9010130680478599E-3</v>
      </c>
      <c r="H52" s="3">
        <f t="shared" si="0"/>
        <v>0.71315350630823704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2.4400245484337002E-3</v>
      </c>
      <c r="E53" s="1">
        <v>9.5884292403066503E-3</v>
      </c>
      <c r="F53" s="1">
        <v>3.6081707120449598E-3</v>
      </c>
      <c r="H53" s="3">
        <f t="shared" si="0"/>
        <v>3.5835373748022716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2.2906259971761699E-3</v>
      </c>
      <c r="E54" s="1">
        <v>9.4805583695179892E-3</v>
      </c>
      <c r="F54" s="1">
        <v>3.7062906848274301E-3</v>
      </c>
      <c r="H54" s="3">
        <f t="shared" si="0"/>
        <v>3.9911495862923143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3.0235368816306299E-3</v>
      </c>
      <c r="E55" s="1">
        <v>9.5664453887945901E-3</v>
      </c>
      <c r="F55" s="1">
        <v>3.90262373616639E-3</v>
      </c>
      <c r="H55" s="3">
        <f t="shared" si="0"/>
        <v>4.0708342352578208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2.8967991944231601E-3</v>
      </c>
      <c r="E56" s="1">
        <v>9.7074161954207906E-3</v>
      </c>
      <c r="F56" s="1">
        <v>3.6176869301860902E-3</v>
      </c>
      <c r="H56" s="3">
        <f t="shared" si="0"/>
        <v>4.2301420665892877</v>
      </c>
    </row>
    <row r="57" spans="1:8" x14ac:dyDescent="0.25">
      <c r="A57" s="1" t="s">
        <v>6</v>
      </c>
      <c r="B57" s="1">
        <v>2.5000000000000001E-3</v>
      </c>
      <c r="C57" s="1">
        <v>-1.25E-3</v>
      </c>
      <c r="D57" s="1">
        <v>2.58036961216177E-3</v>
      </c>
      <c r="E57" s="1">
        <v>9.6317944585062199E-3</v>
      </c>
      <c r="F57" s="1">
        <v>3.62588049587144E-3</v>
      </c>
      <c r="H57" s="3">
        <f t="shared" si="0"/>
        <v>3.0661527780266771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2.2639400299003798E-3</v>
      </c>
      <c r="E58" s="1">
        <v>9.5561727215916405E-3</v>
      </c>
      <c r="F58" s="1">
        <v>3.6340740615567798E-3</v>
      </c>
      <c r="H58" s="3">
        <f t="shared" si="0"/>
        <v>4.3874968000273853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2.01452989776999E-3</v>
      </c>
      <c r="E59" s="1">
        <v>9.2960608326224502E-3</v>
      </c>
      <c r="F59" s="1">
        <v>3.7779481110444802E-3</v>
      </c>
      <c r="H59" s="3">
        <f t="shared" si="0"/>
        <v>6.5484678494701258</v>
      </c>
    </row>
    <row r="60" spans="1:8" x14ac:dyDescent="0.25">
      <c r="A60" s="1">
        <v>-2.5000000000000001E-3</v>
      </c>
      <c r="B60" s="1">
        <v>-2.5000000000000001E-3</v>
      </c>
      <c r="C60" s="1" t="s">
        <v>6</v>
      </c>
      <c r="D60" s="1">
        <v>2.15130643832346E-3</v>
      </c>
      <c r="E60" s="1">
        <v>9.2849546920671707E-3</v>
      </c>
      <c r="F60" s="1">
        <v>4.0099521855948301E-3</v>
      </c>
      <c r="H60" s="3">
        <f t="shared" si="0"/>
        <v>5.3814783881551334</v>
      </c>
    </row>
    <row r="61" spans="1:8" x14ac:dyDescent="0.25">
      <c r="A61" s="1">
        <v>-1.25E-3</v>
      </c>
      <c r="B61" s="1">
        <v>-2.5000000000000001E-3</v>
      </c>
      <c r="C61" s="1" t="s">
        <v>6</v>
      </c>
      <c r="D61" s="1">
        <v>2.3173902136832598E-3</v>
      </c>
      <c r="E61" s="1">
        <v>9.4641536066879407E-3</v>
      </c>
      <c r="F61" s="1">
        <v>4.0059166785487701E-3</v>
      </c>
      <c r="H61" s="3">
        <f t="shared" si="0"/>
        <v>3.1571155878147397</v>
      </c>
    </row>
    <row r="62" spans="1:8" x14ac:dyDescent="0.25">
      <c r="A62" s="1" t="s">
        <v>6</v>
      </c>
      <c r="B62" s="1">
        <v>-2.5000000000000001E-3</v>
      </c>
      <c r="C62" s="1" t="s">
        <v>6</v>
      </c>
      <c r="D62" s="1">
        <v>2.5607273307291199E-3</v>
      </c>
      <c r="E62" s="1">
        <v>9.5765801698184799E-3</v>
      </c>
      <c r="F62" s="1">
        <v>4.0404797768469102E-3</v>
      </c>
      <c r="H62" s="3">
        <f t="shared" si="0"/>
        <v>1.1004148114640542</v>
      </c>
    </row>
    <row r="63" spans="1:8" x14ac:dyDescent="0.25">
      <c r="A63" s="1">
        <v>1.2499999999999901E-3</v>
      </c>
      <c r="B63" s="1">
        <v>-2.5000000000000001E-3</v>
      </c>
      <c r="C63" s="1" t="s">
        <v>6</v>
      </c>
      <c r="D63" s="1">
        <v>2.7682666383123198E-3</v>
      </c>
      <c r="E63" s="1">
        <v>9.6144250851403195E-3</v>
      </c>
      <c r="F63" s="1">
        <v>3.9736423350065202E-3</v>
      </c>
      <c r="H63" s="3">
        <f t="shared" si="0"/>
        <v>1.6349884663099512</v>
      </c>
    </row>
    <row r="64" spans="1:8" x14ac:dyDescent="0.25">
      <c r="A64" s="1">
        <v>2.5000000000000001E-3</v>
      </c>
      <c r="B64" s="1">
        <v>-2.5000000000000001E-3</v>
      </c>
      <c r="C64" s="1" t="s">
        <v>6</v>
      </c>
      <c r="D64" s="1">
        <v>2.9877283571119202E-3</v>
      </c>
      <c r="E64" s="1">
        <v>9.5694806428426402E-3</v>
      </c>
      <c r="F64" s="1">
        <v>4.0088360882840103E-3</v>
      </c>
      <c r="H64" s="3">
        <f t="shared" si="0"/>
        <v>3.7440841590991072</v>
      </c>
    </row>
    <row r="65" spans="1:8" x14ac:dyDescent="0.25">
      <c r="A65" s="1">
        <v>-2.5000000000000001E-3</v>
      </c>
      <c r="B65" s="1">
        <v>-1.25E-3</v>
      </c>
      <c r="C65" s="1" t="s">
        <v>6</v>
      </c>
      <c r="D65" s="1">
        <v>2.3577792910113998E-3</v>
      </c>
      <c r="E65" s="1">
        <v>9.3802533728812396E-3</v>
      </c>
      <c r="F65" s="1">
        <v>3.9993646800532802E-3</v>
      </c>
      <c r="H65" s="3">
        <f t="shared" si="0"/>
        <v>3.3757077705527996</v>
      </c>
    </row>
    <row r="66" spans="1:8" x14ac:dyDescent="0.25">
      <c r="A66" s="1">
        <v>-1.25E-3</v>
      </c>
      <c r="B66" s="1">
        <v>-1.25E-3</v>
      </c>
      <c r="C66" s="1" t="s">
        <v>6</v>
      </c>
      <c r="D66" s="1">
        <v>2.4778592782082301E-3</v>
      </c>
      <c r="E66" s="1">
        <v>9.6260042120956905E-3</v>
      </c>
      <c r="F66" s="1">
        <v>3.9893770591322699E-3</v>
      </c>
      <c r="H66" s="3">
        <f t="shared" si="0"/>
        <v>1.1759638769699705</v>
      </c>
    </row>
    <row r="67" spans="1:8" x14ac:dyDescent="0.25">
      <c r="A67" s="1" t="s">
        <v>6</v>
      </c>
      <c r="B67" s="1">
        <v>-1.25E-3</v>
      </c>
      <c r="C67" s="1" t="s">
        <v>6</v>
      </c>
      <c r="D67" s="1">
        <v>2.5373434336891901E-3</v>
      </c>
      <c r="E67" s="1">
        <v>9.5903171626197607E-3</v>
      </c>
      <c r="F67" s="1">
        <v>3.9518313093563299E-3</v>
      </c>
      <c r="H67" s="3">
        <f t="shared" si="0"/>
        <v>0.78086912258718433</v>
      </c>
    </row>
    <row r="68" spans="1:8" x14ac:dyDescent="0.25">
      <c r="A68" s="1">
        <v>1.2499999999999901E-3</v>
      </c>
      <c r="B68" s="1">
        <v>-1.25E-3</v>
      </c>
      <c r="C68" s="1" t="s">
        <v>6</v>
      </c>
      <c r="D68" s="1">
        <v>2.6646169370548602E-3</v>
      </c>
      <c r="E68" s="1">
        <v>9.66717831085806E-3</v>
      </c>
      <c r="F68" s="1">
        <v>4.0060907251364903E-3</v>
      </c>
      <c r="H68" s="3">
        <f t="shared" si="0"/>
        <v>0.80822585689150972</v>
      </c>
    </row>
    <row r="69" spans="1:8" x14ac:dyDescent="0.25">
      <c r="A69" s="1">
        <v>2.5000000000000001E-3</v>
      </c>
      <c r="B69" s="1">
        <v>-1.25E-3</v>
      </c>
      <c r="C69" s="1" t="s">
        <v>6</v>
      </c>
      <c r="D69" s="1">
        <v>2.7548823537431699E-3</v>
      </c>
      <c r="E69" s="1">
        <v>9.5360675921151092E-3</v>
      </c>
      <c r="F69" s="1">
        <v>4.0160151292441496E-3</v>
      </c>
      <c r="H69" s="3">
        <f t="shared" si="0"/>
        <v>1.8950066026466981</v>
      </c>
    </row>
    <row r="70" spans="1:8" x14ac:dyDescent="0.25">
      <c r="A70" s="1">
        <v>-2.5000000000000001E-3</v>
      </c>
      <c r="B70" s="1" t="s">
        <v>6</v>
      </c>
      <c r="C70" s="1" t="s">
        <v>6</v>
      </c>
      <c r="D70" s="1">
        <v>2.5642521436993401E-3</v>
      </c>
      <c r="E70" s="1">
        <v>9.4755520536952999E-3</v>
      </c>
      <c r="F70" s="1">
        <v>3.9887771745117304E-3</v>
      </c>
      <c r="H70" s="3">
        <f t="shared" si="0"/>
        <v>1.6749105439723615</v>
      </c>
    </row>
    <row r="71" spans="1:8" x14ac:dyDescent="0.25">
      <c r="A71" s="1">
        <v>-1.25E-3</v>
      </c>
      <c r="B71" s="1" t="s">
        <v>6</v>
      </c>
      <c r="C71" s="1" t="s">
        <v>6</v>
      </c>
      <c r="D71" s="1">
        <v>2.5704576744978499E-3</v>
      </c>
      <c r="E71" s="1">
        <v>9.4642326751168907E-3</v>
      </c>
      <c r="F71" s="1">
        <v>3.80728820661691E-3</v>
      </c>
      <c r="H71" s="3">
        <f t="shared" si="0"/>
        <v>2.2135165336644902</v>
      </c>
    </row>
    <row r="72" spans="1:8" x14ac:dyDescent="0.25">
      <c r="A72" s="1" t="s">
        <v>6</v>
      </c>
      <c r="B72" s="1" t="s">
        <v>6</v>
      </c>
      <c r="C72" s="1" t="s">
        <v>6</v>
      </c>
      <c r="D72" s="1">
        <v>2.64972008784288E-3</v>
      </c>
      <c r="E72" s="1">
        <v>9.8052037380050305E-3</v>
      </c>
      <c r="F72" s="1">
        <v>4.06168984463648E-3</v>
      </c>
      <c r="H72" s="3">
        <f t="shared" si="0"/>
        <v>1.8282596164496792</v>
      </c>
    </row>
    <row r="73" spans="1:8" x14ac:dyDescent="0.25">
      <c r="A73" s="1">
        <v>1.2499999999999901E-3</v>
      </c>
      <c r="B73" s="1" t="s">
        <v>6</v>
      </c>
      <c r="C73" s="1" t="s">
        <v>6</v>
      </c>
      <c r="D73" s="1">
        <v>2.6217698515738899E-3</v>
      </c>
      <c r="E73" s="1">
        <v>9.6537627548736998E-3</v>
      </c>
      <c r="F73" s="1">
        <v>4.03534956191856E-3</v>
      </c>
      <c r="H73" s="3">
        <f t="shared" si="0"/>
        <v>0.78769952372203744</v>
      </c>
    </row>
    <row r="74" spans="1:8" x14ac:dyDescent="0.25">
      <c r="A74" s="1">
        <v>2.5000000000000001E-3</v>
      </c>
      <c r="B74" s="1" t="s">
        <v>6</v>
      </c>
      <c r="C74" s="1" t="s">
        <v>6</v>
      </c>
      <c r="D74" s="1">
        <v>2.5938196153048902E-3</v>
      </c>
      <c r="E74" s="1">
        <v>9.5023217717423794E-3</v>
      </c>
      <c r="F74" s="1">
        <v>4.00900927920064E-3</v>
      </c>
      <c r="H74" s="3">
        <f t="shared" si="0"/>
        <v>1.4579176393326929</v>
      </c>
    </row>
    <row r="75" spans="1:8" x14ac:dyDescent="0.25">
      <c r="A75" s="1">
        <v>-2.5000000000000001E-3</v>
      </c>
      <c r="B75" s="1">
        <v>1.2499999999999901E-3</v>
      </c>
      <c r="C75" s="1" t="s">
        <v>6</v>
      </c>
      <c r="D75" s="1">
        <v>2.6887710601531502E-3</v>
      </c>
      <c r="E75" s="1">
        <v>9.5482353401264101E-3</v>
      </c>
      <c r="F75" s="1">
        <v>3.9812446287941601E-3</v>
      </c>
      <c r="H75" s="3">
        <f t="shared" ref="H75:H134" si="1">100*((D75-$D$136)^2+(E75-$E$136)^2+(F75-$F$136)^2)^0.5/$D$138</f>
        <v>1.2929926820395692</v>
      </c>
    </row>
    <row r="76" spans="1:8" x14ac:dyDescent="0.25">
      <c r="A76" s="1">
        <v>-1.25E-3</v>
      </c>
      <c r="B76" s="1">
        <v>1.2499999999999901E-3</v>
      </c>
      <c r="C76" s="1" t="s">
        <v>6</v>
      </c>
      <c r="D76" s="1">
        <v>2.5392155230957699E-3</v>
      </c>
      <c r="E76" s="1">
        <v>9.7473678798828799E-3</v>
      </c>
      <c r="F76" s="1">
        <v>3.9001669663405601E-3</v>
      </c>
      <c r="H76" s="3">
        <f t="shared" si="1"/>
        <v>1.1749947663861435</v>
      </c>
    </row>
    <row r="77" spans="1:8" x14ac:dyDescent="0.25">
      <c r="A77" s="1" t="s">
        <v>6</v>
      </c>
      <c r="B77" s="1">
        <v>1.2499999999999901E-3</v>
      </c>
      <c r="C77" s="1" t="s">
        <v>6</v>
      </c>
      <c r="D77" s="1">
        <v>2.5945399017932602E-3</v>
      </c>
      <c r="E77" s="1">
        <v>9.6356100755705595E-3</v>
      </c>
      <c r="F77" s="1">
        <v>4.0086338902649097E-3</v>
      </c>
      <c r="H77" s="3">
        <f t="shared" si="1"/>
        <v>0.51981674753579676</v>
      </c>
    </row>
    <row r="78" spans="1:8" x14ac:dyDescent="0.25">
      <c r="A78" s="1">
        <v>1.2499999999999901E-3</v>
      </c>
      <c r="B78" s="1">
        <v>1.2499999999999901E-3</v>
      </c>
      <c r="C78" s="1" t="s">
        <v>6</v>
      </c>
      <c r="D78" s="1">
        <v>2.4874796590613701E-3</v>
      </c>
      <c r="E78" s="1">
        <v>9.5485563883639605E-3</v>
      </c>
      <c r="F78" s="1">
        <v>3.9735970465010701E-3</v>
      </c>
      <c r="H78" s="3">
        <f t="shared" si="1"/>
        <v>1.3959425015212601</v>
      </c>
    </row>
    <row r="79" spans="1:8" x14ac:dyDescent="0.25">
      <c r="A79" s="1">
        <v>2.5000000000000001E-3</v>
      </c>
      <c r="B79" s="1">
        <v>1.2499999999999901E-3</v>
      </c>
      <c r="C79" s="1" t="s">
        <v>6</v>
      </c>
      <c r="D79" s="1">
        <v>2.33775406634442E-3</v>
      </c>
      <c r="E79" s="1">
        <v>9.4248607454478096E-3</v>
      </c>
      <c r="F79" s="1">
        <v>3.9865352900129696E-3</v>
      </c>
      <c r="H79" s="3">
        <f t="shared" si="1"/>
        <v>3.2046110399884742</v>
      </c>
    </row>
    <row r="80" spans="1:8" x14ac:dyDescent="0.25">
      <c r="A80" s="1">
        <v>-2.5000000000000001E-3</v>
      </c>
      <c r="B80" s="1">
        <v>2.5000000000000001E-3</v>
      </c>
      <c r="C80" s="1" t="s">
        <v>6</v>
      </c>
      <c r="D80" s="1">
        <v>2.9397749699194499E-3</v>
      </c>
      <c r="E80" s="1">
        <v>9.5369687270680705E-3</v>
      </c>
      <c r="F80" s="1">
        <v>3.9926015643647998E-3</v>
      </c>
      <c r="H80" s="3">
        <f t="shared" si="1"/>
        <v>3.3739650429050307</v>
      </c>
    </row>
    <row r="81" spans="1:8" x14ac:dyDescent="0.25">
      <c r="A81" s="1">
        <v>-1.25E-3</v>
      </c>
      <c r="B81" s="1">
        <v>2.5000000000000001E-3</v>
      </c>
      <c r="C81" s="1" t="s">
        <v>6</v>
      </c>
      <c r="D81" s="1">
        <v>2.64398912182774E-3</v>
      </c>
      <c r="E81" s="1">
        <v>9.5810740125161793E-3</v>
      </c>
      <c r="F81" s="1">
        <v>3.9041471584344398E-3</v>
      </c>
      <c r="H81" s="3">
        <f t="shared" si="1"/>
        <v>0.90085051795580739</v>
      </c>
    </row>
    <row r="82" spans="1:8" x14ac:dyDescent="0.25">
      <c r="A82" s="1" t="s">
        <v>6</v>
      </c>
      <c r="B82" s="1">
        <v>2.5000000000000001E-3</v>
      </c>
      <c r="C82" s="1" t="s">
        <v>6</v>
      </c>
      <c r="D82" s="1">
        <v>2.5067133441493E-3</v>
      </c>
      <c r="E82" s="1">
        <v>9.5327236333098992E-3</v>
      </c>
      <c r="F82" s="1">
        <v>4.0451965203934896E-3</v>
      </c>
      <c r="H82" s="3">
        <f t="shared" si="1"/>
        <v>1.6105254520398373</v>
      </c>
    </row>
    <row r="83" spans="1:8" x14ac:dyDescent="0.25">
      <c r="A83" s="1">
        <v>1.2499999999999901E-3</v>
      </c>
      <c r="B83" s="1">
        <v>2.5000000000000001E-3</v>
      </c>
      <c r="C83" s="1" t="s">
        <v>6</v>
      </c>
      <c r="D83" s="1">
        <v>2.2965371990421898E-3</v>
      </c>
      <c r="E83" s="1">
        <v>9.4745194945043999E-3</v>
      </c>
      <c r="F83" s="1">
        <v>3.9351571293119699E-3</v>
      </c>
      <c r="H83" s="3">
        <f t="shared" si="1"/>
        <v>3.2397256567630435</v>
      </c>
    </row>
    <row r="84" spans="1:8" x14ac:dyDescent="0.25">
      <c r="A84" s="1">
        <v>2.5000000000000001E-3</v>
      </c>
      <c r="B84" s="1">
        <v>2.5000000000000001E-3</v>
      </c>
      <c r="C84" s="1" t="s">
        <v>6</v>
      </c>
      <c r="D84" s="1">
        <v>2.10955865980801E-3</v>
      </c>
      <c r="E84" s="1">
        <v>9.38625715943852E-3</v>
      </c>
      <c r="F84" s="1">
        <v>3.9662772897707203E-3</v>
      </c>
      <c r="H84" s="3">
        <f t="shared" si="1"/>
        <v>5.1554784468395427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2.1389675764097501E-3</v>
      </c>
      <c r="E85" s="1">
        <v>9.3135405149302204E-3</v>
      </c>
      <c r="F85" s="1">
        <v>3.79457351758393E-3</v>
      </c>
      <c r="H85" s="3">
        <f t="shared" si="1"/>
        <v>5.490198772885706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2.32976041486045E-3</v>
      </c>
      <c r="E86" s="1">
        <v>9.5553335324761995E-3</v>
      </c>
      <c r="F86" s="1">
        <v>3.7114514141283E-3</v>
      </c>
      <c r="H86" s="3">
        <f t="shared" si="1"/>
        <v>3.4736198705398995</v>
      </c>
    </row>
    <row r="87" spans="1:8" x14ac:dyDescent="0.25">
      <c r="A87" s="1" t="s">
        <v>6</v>
      </c>
      <c r="B87" s="1">
        <v>-2.5000000000000001E-3</v>
      </c>
      <c r="C87" s="1">
        <v>1.2499999999999901E-3</v>
      </c>
      <c r="D87" s="1">
        <v>2.5650566100373601E-3</v>
      </c>
      <c r="E87" s="1">
        <v>9.6352422928007893E-3</v>
      </c>
      <c r="F87" s="1">
        <v>3.74988126514029E-3</v>
      </c>
      <c r="H87" s="3">
        <f t="shared" si="1"/>
        <v>1.9316236945702752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2.8210983679800902E-3</v>
      </c>
      <c r="E88" s="1">
        <v>9.5141143671466297E-3</v>
      </c>
      <c r="F88" s="1">
        <v>3.7523660346220401E-3</v>
      </c>
      <c r="H88" s="3">
        <f t="shared" si="1"/>
        <v>3.0760500866428893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3.0309205918199601E-3</v>
      </c>
      <c r="E89" s="1">
        <v>9.5158148639185799E-3</v>
      </c>
      <c r="F89" s="1">
        <v>3.9519837223232299E-3</v>
      </c>
      <c r="H89" s="3">
        <f t="shared" si="1"/>
        <v>4.2233310458701538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2.34544042909768E-3</v>
      </c>
      <c r="E90" s="1">
        <v>9.4088391957442893E-3</v>
      </c>
      <c r="F90" s="1">
        <v>3.7839860120423801E-3</v>
      </c>
      <c r="H90" s="3">
        <f t="shared" si="1"/>
        <v>3.6059460485092547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2.4655204162945198E-3</v>
      </c>
      <c r="E91" s="1">
        <v>9.6545900349587401E-3</v>
      </c>
      <c r="F91" s="1">
        <v>3.7739983911213599E-3</v>
      </c>
      <c r="H91" s="3">
        <f t="shared" si="1"/>
        <v>2.0791414013320324</v>
      </c>
    </row>
    <row r="92" spans="1:8" x14ac:dyDescent="0.25">
      <c r="A92" s="1" t="s">
        <v>6</v>
      </c>
      <c r="B92" s="1">
        <v>-1.25E-3</v>
      </c>
      <c r="C92" s="1">
        <v>1.2499999999999901E-3</v>
      </c>
      <c r="D92" s="1">
        <v>2.6764762606060698E-3</v>
      </c>
      <c r="E92" s="1">
        <v>9.6944113620443407E-3</v>
      </c>
      <c r="F92" s="1">
        <v>3.8160506435367301E-3</v>
      </c>
      <c r="H92" s="3">
        <f t="shared" si="1"/>
        <v>1.543564008104755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2.7078091717628902E-3</v>
      </c>
      <c r="E93" s="1">
        <v>9.6135125319339997E-3</v>
      </c>
      <c r="F93" s="1">
        <v>3.9492383591757203E-3</v>
      </c>
      <c r="H93" s="3">
        <f t="shared" si="1"/>
        <v>1.0834337733823347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2.7980745884512099E-3</v>
      </c>
      <c r="E94" s="1">
        <v>9.4824018131910506E-3</v>
      </c>
      <c r="F94" s="1">
        <v>3.9591627632833701E-3</v>
      </c>
      <c r="H94" s="3">
        <f t="shared" si="1"/>
        <v>2.4305561612000366</v>
      </c>
    </row>
    <row r="95" spans="1:8" x14ac:dyDescent="0.25">
      <c r="A95" s="1">
        <v>-2.5000000000000001E-3</v>
      </c>
      <c r="B95" s="1" t="s">
        <v>6</v>
      </c>
      <c r="C95" s="1">
        <v>1.2499999999999901E-3</v>
      </c>
      <c r="D95" s="1">
        <v>2.5312430028353902E-3</v>
      </c>
      <c r="E95" s="1">
        <v>9.4955770321933607E-3</v>
      </c>
      <c r="F95" s="1">
        <v>3.90070741766074E-3</v>
      </c>
      <c r="H95" s="3">
        <f t="shared" si="1"/>
        <v>1.6336867089263893</v>
      </c>
    </row>
    <row r="96" spans="1:8" x14ac:dyDescent="0.25">
      <c r="A96" s="1">
        <v>-1.25E-3</v>
      </c>
      <c r="B96" s="1" t="s">
        <v>6</v>
      </c>
      <c r="C96" s="1">
        <v>1.2499999999999901E-3</v>
      </c>
      <c r="D96" s="1">
        <v>2.5710425929519501E-3</v>
      </c>
      <c r="E96" s="1">
        <v>9.7156920277894198E-3</v>
      </c>
      <c r="F96" s="1">
        <v>3.8684847454796001E-3</v>
      </c>
      <c r="H96" s="3">
        <f t="shared" si="1"/>
        <v>1.0404686562276024</v>
      </c>
    </row>
    <row r="97" spans="1:8" x14ac:dyDescent="0.25">
      <c r="A97" s="1" t="s">
        <v>6</v>
      </c>
      <c r="B97" s="1" t="s">
        <v>6</v>
      </c>
      <c r="C97" s="1">
        <v>1.2499999999999901E-3</v>
      </c>
      <c r="D97" s="1">
        <v>2.6592259414414199E-3</v>
      </c>
      <c r="E97" s="1">
        <v>9.6960176558634602E-3</v>
      </c>
      <c r="F97" s="1">
        <v>4.0330354753864298E-3</v>
      </c>
      <c r="H97" s="3">
        <f t="shared" si="1"/>
        <v>1.0286965811570601</v>
      </c>
    </row>
    <row r="98" spans="1:8" x14ac:dyDescent="0.25">
      <c r="A98" s="1">
        <v>1.2499999999999901E-3</v>
      </c>
      <c r="B98" s="1" t="s">
        <v>6</v>
      </c>
      <c r="C98" s="1">
        <v>1.2499999999999901E-3</v>
      </c>
      <c r="D98" s="1">
        <v>2.5852131870287799E-3</v>
      </c>
      <c r="E98" s="1">
        <v>9.6714512366061003E-3</v>
      </c>
      <c r="F98" s="1">
        <v>3.9905190146076897E-3</v>
      </c>
      <c r="H98" s="3">
        <f t="shared" si="1"/>
        <v>0.4092798923956204</v>
      </c>
    </row>
    <row r="99" spans="1:8" x14ac:dyDescent="0.25">
      <c r="A99" s="1">
        <v>2.5000000000000001E-3</v>
      </c>
      <c r="B99" s="1" t="s">
        <v>6</v>
      </c>
      <c r="C99" s="1">
        <v>1.2499999999999901E-3</v>
      </c>
      <c r="D99" s="1">
        <v>2.5907667744679498E-3</v>
      </c>
      <c r="E99" s="1">
        <v>9.5622005419248399E-3</v>
      </c>
      <c r="F99" s="1">
        <v>4.0372262663272897E-3</v>
      </c>
      <c r="H99" s="3">
        <f t="shared" si="1"/>
        <v>1.1184803960301752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2.71863569278348E-3</v>
      </c>
      <c r="E100" s="1">
        <v>9.5678873194186102E-3</v>
      </c>
      <c r="F100" s="1">
        <v>3.9992059649352797E-3</v>
      </c>
      <c r="H100" s="3">
        <f t="shared" si="1"/>
        <v>1.4227444093678436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2.7764393512002199E-3</v>
      </c>
      <c r="E101" s="1">
        <v>9.6103029160887893E-3</v>
      </c>
      <c r="F101" s="1">
        <v>3.9044683625217599E-3</v>
      </c>
      <c r="H101" s="3">
        <f t="shared" si="1"/>
        <v>1.7699057483887981</v>
      </c>
    </row>
    <row r="102" spans="1:8" x14ac:dyDescent="0.25">
      <c r="A102" s="1" t="s">
        <v>6</v>
      </c>
      <c r="B102" s="1">
        <v>1.2499999999999901E-3</v>
      </c>
      <c r="C102" s="1">
        <v>1.2499999999999901E-3</v>
      </c>
      <c r="D102" s="1">
        <v>2.63283708511104E-3</v>
      </c>
      <c r="E102" s="1">
        <v>9.5883344672408003E-3</v>
      </c>
      <c r="F102" s="1">
        <v>4.0070092214321796E-3</v>
      </c>
      <c r="H102" s="3">
        <f t="shared" si="1"/>
        <v>0.81842508952294413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2.5825084210994E-3</v>
      </c>
      <c r="E103" s="1">
        <v>9.6387527151800406E-3</v>
      </c>
      <c r="F103" s="1">
        <v>4.1619262252273097E-3</v>
      </c>
      <c r="H103" s="3">
        <f t="shared" si="1"/>
        <v>1.9373184363860099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2.43278282838244E-3</v>
      </c>
      <c r="E104" s="1">
        <v>9.5150570722638897E-3</v>
      </c>
      <c r="F104" s="1">
        <v>4.1748644687392197E-3</v>
      </c>
      <c r="H104" s="3">
        <f t="shared" si="1"/>
        <v>2.846042589838679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2.97733423193026E-3</v>
      </c>
      <c r="E105" s="1">
        <v>9.6432209624435303E-3</v>
      </c>
      <c r="F105" s="1">
        <v>4.1814436176926999E-3</v>
      </c>
      <c r="H105" s="3">
        <f t="shared" si="1"/>
        <v>4.1208406449451251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2.8565406937140301E-3</v>
      </c>
      <c r="E106" s="1">
        <v>9.5966480318072905E-3</v>
      </c>
      <c r="F106" s="1">
        <v>4.2241518571155302E-3</v>
      </c>
      <c r="H106" s="3">
        <f t="shared" si="1"/>
        <v>3.5161045591121165</v>
      </c>
    </row>
    <row r="107" spans="1:8" x14ac:dyDescent="0.25">
      <c r="A107" s="1" t="s">
        <v>6</v>
      </c>
      <c r="B107" s="1">
        <v>2.5000000000000001E-3</v>
      </c>
      <c r="C107" s="1">
        <v>1.2499999999999901E-3</v>
      </c>
      <c r="D107" s="1">
        <v>2.5314095800943398E-3</v>
      </c>
      <c r="E107" s="1">
        <v>9.5877768907666194E-3</v>
      </c>
      <c r="F107" s="1">
        <v>4.2243194510208203E-3</v>
      </c>
      <c r="H107" s="3">
        <f t="shared" si="1"/>
        <v>2.6464477956803223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2.3601026247767102E-3</v>
      </c>
      <c r="E108" s="1">
        <v>9.6362525953855305E-3</v>
      </c>
      <c r="F108" s="1">
        <v>4.2882047431270897E-3</v>
      </c>
      <c r="H108" s="3">
        <f t="shared" si="1"/>
        <v>3.8105041976289451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2.1607953462365898E-3</v>
      </c>
      <c r="E109" s="1">
        <v>9.3974457037834507E-3</v>
      </c>
      <c r="F109" s="1">
        <v>4.2994574998000698E-3</v>
      </c>
      <c r="H109" s="3">
        <f t="shared" si="1"/>
        <v>5.6809441235960598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2.0154300527136701E-3</v>
      </c>
      <c r="E110" s="1">
        <v>9.4239865129810193E-3</v>
      </c>
      <c r="F110" s="1">
        <v>3.3706365431573999E-3</v>
      </c>
      <c r="H110" s="3">
        <f t="shared" si="1"/>
        <v>7.950138693672943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2.3421306160376402E-3</v>
      </c>
      <c r="E111" s="1">
        <v>9.6465134582644496E-3</v>
      </c>
      <c r="F111" s="1">
        <v>3.4169861497078298E-3</v>
      </c>
      <c r="H111" s="3">
        <f t="shared" si="1"/>
        <v>5.5359705562850952</v>
      </c>
    </row>
    <row r="112" spans="1:8" x14ac:dyDescent="0.25">
      <c r="A112" s="1" t="s">
        <v>6</v>
      </c>
      <c r="B112" s="1">
        <v>-2.5000000000000001E-3</v>
      </c>
      <c r="C112" s="1">
        <v>2.5000000000000001E-3</v>
      </c>
      <c r="D112" s="1">
        <v>2.5774268112145498E-3</v>
      </c>
      <c r="E112" s="1">
        <v>9.7264222185890394E-3</v>
      </c>
      <c r="F112" s="1">
        <v>3.4554160007198198E-3</v>
      </c>
      <c r="H112" s="3">
        <f t="shared" si="1"/>
        <v>4.7030023752906684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2.8127230063914599E-3</v>
      </c>
      <c r="E113" s="1">
        <v>9.8063309789136396E-3</v>
      </c>
      <c r="F113" s="1">
        <v>3.4938458517317999E-3</v>
      </c>
      <c r="H113" s="3">
        <f t="shared" si="1"/>
        <v>4.9536653902326311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3.0741128265279901E-3</v>
      </c>
      <c r="E114" s="1">
        <v>9.4621490849945197E-3</v>
      </c>
      <c r="F114" s="1">
        <v>3.89513135636245E-3</v>
      </c>
      <c r="H114" s="3">
        <f t="shared" si="1"/>
        <v>4.7996293153987635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2.3369883449231802E-3</v>
      </c>
      <c r="E115" s="1">
        <v>9.5589319252774706E-3</v>
      </c>
      <c r="F115" s="1">
        <v>3.59116430943662E-3</v>
      </c>
      <c r="H115" s="3">
        <f t="shared" si="1"/>
        <v>4.2419794967089972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2.5044237019202502E-3</v>
      </c>
      <c r="E116" s="1">
        <v>9.7639514302424804E-3</v>
      </c>
      <c r="F116" s="1">
        <v>3.4269738431194499E-3</v>
      </c>
      <c r="H116" s="3">
        <f t="shared" si="1"/>
        <v>5.097124730036442</v>
      </c>
    </row>
    <row r="117" spans="1:8" x14ac:dyDescent="0.25">
      <c r="A117" s="1" t="s">
        <v>6</v>
      </c>
      <c r="B117" s="1">
        <v>-1.25E-3</v>
      </c>
      <c r="C117" s="1">
        <v>2.5000000000000001E-3</v>
      </c>
      <c r="D117" s="1">
        <v>2.66698032521418E-3</v>
      </c>
      <c r="E117" s="1">
        <v>9.8577389025348208E-3</v>
      </c>
      <c r="F117" s="1">
        <v>3.5935523256080898E-3</v>
      </c>
      <c r="H117" s="3">
        <f t="shared" si="1"/>
        <v>3.9332553682582998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2.7985515119057598E-3</v>
      </c>
      <c r="E118" s="1">
        <v>9.8546541854799292E-3</v>
      </c>
      <c r="F118" s="1">
        <v>3.7225959477640998E-3</v>
      </c>
      <c r="H118" s="3">
        <f t="shared" si="1"/>
        <v>3.4389985618733134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2.9392438907836198E-3</v>
      </c>
      <c r="E119" s="1">
        <v>9.6709247633105407E-3</v>
      </c>
      <c r="F119" s="1">
        <v>3.84816916499126E-3</v>
      </c>
      <c r="H119" s="3">
        <f t="shared" si="1"/>
        <v>3.3401065611840393</v>
      </c>
    </row>
    <row r="120" spans="1:8" x14ac:dyDescent="0.25">
      <c r="A120" s="1">
        <v>-2.5000000000000001E-3</v>
      </c>
      <c r="B120" s="1" t="s">
        <v>6</v>
      </c>
      <c r="C120" s="1">
        <v>2.5000000000000001E-3</v>
      </c>
      <c r="D120" s="1">
        <v>2.5858611272000999E-3</v>
      </c>
      <c r="E120" s="1">
        <v>9.6529173856021808E-3</v>
      </c>
      <c r="F120" s="1">
        <v>3.7669223672194599E-3</v>
      </c>
      <c r="H120" s="3">
        <f t="shared" si="1"/>
        <v>1.7489691209859499</v>
      </c>
    </row>
    <row r="121" spans="1:8" x14ac:dyDescent="0.25">
      <c r="A121" s="1">
        <v>-1.25E-3</v>
      </c>
      <c r="B121" s="1" t="s">
        <v>6</v>
      </c>
      <c r="C121" s="1">
        <v>2.5000000000000001E-3</v>
      </c>
      <c r="D121" s="1">
        <v>2.6114538903183799E-3</v>
      </c>
      <c r="E121" s="1">
        <v>9.8389358371104695E-3</v>
      </c>
      <c r="F121" s="1">
        <v>3.7762355924149198E-3</v>
      </c>
      <c r="H121" s="3">
        <f t="shared" si="1"/>
        <v>2.426419502234078</v>
      </c>
    </row>
    <row r="122" spans="1:8" x14ac:dyDescent="0.25">
      <c r="A122" s="1" t="s">
        <v>6</v>
      </c>
      <c r="B122" s="1" t="s">
        <v>6</v>
      </c>
      <c r="C122" s="1">
        <v>2.5000000000000001E-3</v>
      </c>
      <c r="D122" s="1">
        <v>2.6007265917056101E-3</v>
      </c>
      <c r="E122" s="1">
        <v>9.8458538765344595E-3</v>
      </c>
      <c r="F122" s="1">
        <v>3.9133493146952204E-3</v>
      </c>
      <c r="H122" s="3">
        <f t="shared" si="1"/>
        <v>1.8700860652128453</v>
      </c>
    </row>
    <row r="123" spans="1:8" x14ac:dyDescent="0.25">
      <c r="A123" s="1">
        <v>1.2499999999999901E-3</v>
      </c>
      <c r="B123" s="1" t="s">
        <v>6</v>
      </c>
      <c r="C123" s="1">
        <v>2.5000000000000001E-3</v>
      </c>
      <c r="D123" s="1">
        <v>2.7322977783971899E-3</v>
      </c>
      <c r="E123" s="1">
        <v>9.8427691594795592E-3</v>
      </c>
      <c r="F123" s="1">
        <v>4.04239293685123E-3</v>
      </c>
      <c r="H123" s="3">
        <f t="shared" si="1"/>
        <v>2.3445197468934831</v>
      </c>
    </row>
    <row r="124" spans="1:8" x14ac:dyDescent="0.25">
      <c r="A124" s="1">
        <v>2.5000000000000001E-3</v>
      </c>
      <c r="B124" s="1" t="s">
        <v>6</v>
      </c>
      <c r="C124" s="1">
        <v>2.5000000000000001E-3</v>
      </c>
      <c r="D124" s="1">
        <v>2.7410852412217599E-3</v>
      </c>
      <c r="E124" s="1">
        <v>9.6550676500215902E-3</v>
      </c>
      <c r="F124" s="1">
        <v>4.0475297921770802E-3</v>
      </c>
      <c r="H124" s="3">
        <f t="shared" si="1"/>
        <v>1.5960858782511647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2.8853840325096902E-3</v>
      </c>
      <c r="E125" s="1">
        <v>9.7765024165320999E-3</v>
      </c>
      <c r="F125" s="1">
        <v>3.86359671078406E-3</v>
      </c>
      <c r="H125" s="3">
        <f t="shared" si="1"/>
        <v>3.0521401134543709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2.71848407871653E-3</v>
      </c>
      <c r="E126" s="1">
        <v>9.9139202439784604E-3</v>
      </c>
      <c r="F126" s="1">
        <v>4.1254973417103897E-3</v>
      </c>
      <c r="H126" s="3">
        <f t="shared" si="1"/>
        <v>3.1426885942563461</v>
      </c>
    </row>
    <row r="127" spans="1:8" x14ac:dyDescent="0.25">
      <c r="A127" s="1" t="s">
        <v>6</v>
      </c>
      <c r="B127" s="1">
        <v>1.2499999999999901E-3</v>
      </c>
      <c r="C127" s="1">
        <v>2.5000000000000001E-3</v>
      </c>
      <c r="D127" s="1">
        <v>2.6715626126194302E-3</v>
      </c>
      <c r="E127" s="1">
        <v>1.00090891058763E-2</v>
      </c>
      <c r="F127" s="1">
        <v>4.25552920353643E-3</v>
      </c>
      <c r="H127" s="3">
        <f t="shared" si="1"/>
        <v>4.4207255484160752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2.5373730042207499E-3</v>
      </c>
      <c r="E128" s="1">
        <v>9.7484612314139001E-3</v>
      </c>
      <c r="F128" s="1">
        <v>4.2001831676433E-3</v>
      </c>
      <c r="H128" s="3">
        <f t="shared" si="1"/>
        <v>2.5275932254529647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2.4737582493343001E-3</v>
      </c>
      <c r="E129" s="1">
        <v>9.7360796968394402E-3</v>
      </c>
      <c r="F129" s="1">
        <v>4.3378552443216201E-3</v>
      </c>
      <c r="H129" s="3">
        <f t="shared" si="1"/>
        <v>3.8335357161806947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2.9733285334065198E-3</v>
      </c>
      <c r="E130" s="1">
        <v>9.8347409814104492E-3</v>
      </c>
      <c r="F130" s="1">
        <v>4.2467708009774697E-3</v>
      </c>
      <c r="H130" s="3">
        <f t="shared" si="1"/>
        <v>4.7575640167032098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2.8005576505396299E-3</v>
      </c>
      <c r="E131" s="1">
        <v>9.9050978070845605E-3</v>
      </c>
      <c r="F131" s="1">
        <v>4.4021747707037101E-3</v>
      </c>
      <c r="H131" s="3">
        <f t="shared" si="1"/>
        <v>5.1583505497081514</v>
      </c>
    </row>
    <row r="132" spans="1:8" x14ac:dyDescent="0.25">
      <c r="A132" s="1" t="s">
        <v>6</v>
      </c>
      <c r="B132" s="1">
        <v>2.5000000000000001E-3</v>
      </c>
      <c r="C132" s="1">
        <v>2.5000000000000001E-3</v>
      </c>
      <c r="D132" s="1">
        <v>2.62778676767275E-3</v>
      </c>
      <c r="E132" s="1">
        <v>9.97545463275867E-3</v>
      </c>
      <c r="F132" s="1">
        <v>4.5575787404299496E-3</v>
      </c>
      <c r="H132" s="3">
        <f t="shared" si="1"/>
        <v>6.3868224184118292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2.4493417766010199E-3</v>
      </c>
      <c r="E133" s="1">
        <v>9.6903454559868294E-3</v>
      </c>
      <c r="F133" s="1">
        <v>4.3299974037113E-3</v>
      </c>
      <c r="H133" s="3">
        <f t="shared" si="1"/>
        <v>3.7743406953178029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2.2654852817009302E-3</v>
      </c>
      <c r="E134" s="1">
        <v>9.7007380356202606E-3</v>
      </c>
      <c r="F134" s="1">
        <v>4.6499724517836396E-3</v>
      </c>
      <c r="H134" s="3">
        <f t="shared" si="1"/>
        <v>7.185580922315598</v>
      </c>
    </row>
    <row r="136" spans="1:8" x14ac:dyDescent="0.25">
      <c r="C136" t="s">
        <v>24</v>
      </c>
      <c r="D136" s="2">
        <f>SUM(D10:D134)/125</f>
        <v>2.5970981145981868E-3</v>
      </c>
      <c r="E136" s="2">
        <f t="shared" ref="E136:F136" si="2">SUM(E10:E134)/125</f>
        <v>9.6491753908861631E-3</v>
      </c>
      <c r="F136" s="2">
        <f t="shared" si="2"/>
        <v>3.9545037136889862E-3</v>
      </c>
    </row>
    <row r="138" spans="1:8" x14ac:dyDescent="0.25">
      <c r="C138" t="s">
        <v>27</v>
      </c>
      <c r="D138" s="2">
        <f>(D136^2+E136^2+F136^2)^0.5</f>
        <v>1.0746608951781608E-2</v>
      </c>
      <c r="G138" t="s">
        <v>29</v>
      </c>
      <c r="H138" s="4">
        <f>MAX(H10:H134)</f>
        <v>8.2582734866488892</v>
      </c>
    </row>
    <row r="140" spans="1:8" x14ac:dyDescent="0.25">
      <c r="C140" t="s">
        <v>30</v>
      </c>
      <c r="D140" s="2">
        <f>(D72^2+E72^2+F72^2)^0.5</f>
        <v>1.0938937849797346E-2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2275-28EF-47FE-8FF8-4E37C9AF0DFB}">
  <dimension ref="A1:H140"/>
  <sheetViews>
    <sheetView topLeftCell="A115" workbookViewId="0">
      <selection activeCell="D138" sqref="D138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 s="1" t="s">
        <v>10</v>
      </c>
      <c r="B2" s="1" t="s">
        <v>25</v>
      </c>
      <c r="C2" s="1" t="s">
        <v>11</v>
      </c>
      <c r="D2" s="1" t="s">
        <v>11</v>
      </c>
      <c r="E2" s="1" t="s">
        <v>11</v>
      </c>
      <c r="F2" s="1" t="s">
        <v>11</v>
      </c>
    </row>
    <row r="3" spans="1:8" x14ac:dyDescent="0.25">
      <c r="A3" s="1" t="s">
        <v>12</v>
      </c>
      <c r="B3" s="1" t="s">
        <v>26</v>
      </c>
      <c r="C3" s="1" t="s">
        <v>11</v>
      </c>
      <c r="D3" s="1" t="s">
        <v>11</v>
      </c>
      <c r="E3" s="1" t="s">
        <v>11</v>
      </c>
      <c r="F3" s="1" t="s">
        <v>11</v>
      </c>
    </row>
    <row r="4" spans="1:8" x14ac:dyDescent="0.25">
      <c r="A4" s="1" t="s">
        <v>13</v>
      </c>
      <c r="B4" s="1" t="s">
        <v>39</v>
      </c>
      <c r="C4" s="1" t="s">
        <v>11</v>
      </c>
      <c r="D4" s="1" t="s">
        <v>11</v>
      </c>
      <c r="E4" s="1" t="s">
        <v>11</v>
      </c>
      <c r="F4" s="1" t="s">
        <v>11</v>
      </c>
    </row>
    <row r="5" spans="1:8" x14ac:dyDescent="0.25">
      <c r="A5" s="1" t="s">
        <v>14</v>
      </c>
      <c r="B5" s="1" t="s">
        <v>3</v>
      </c>
      <c r="C5" s="1" t="s">
        <v>11</v>
      </c>
      <c r="D5" s="1" t="s">
        <v>11</v>
      </c>
      <c r="E5" s="1" t="s">
        <v>11</v>
      </c>
      <c r="F5" s="1" t="s">
        <v>11</v>
      </c>
    </row>
    <row r="6" spans="1:8" x14ac:dyDescent="0.25">
      <c r="A6" s="1" t="s">
        <v>15</v>
      </c>
      <c r="B6" s="1" t="s">
        <v>4</v>
      </c>
      <c r="C6" s="1" t="s">
        <v>11</v>
      </c>
      <c r="D6" s="1" t="s">
        <v>11</v>
      </c>
      <c r="E6" s="1" t="s">
        <v>11</v>
      </c>
      <c r="F6" s="1" t="s">
        <v>11</v>
      </c>
    </row>
    <row r="7" spans="1:8" x14ac:dyDescent="0.25">
      <c r="A7" s="1" t="s">
        <v>16</v>
      </c>
      <c r="B7" s="1" t="s">
        <v>3</v>
      </c>
      <c r="C7" s="1" t="s">
        <v>11</v>
      </c>
      <c r="D7" s="1" t="s">
        <v>11</v>
      </c>
      <c r="E7" s="1" t="s">
        <v>11</v>
      </c>
      <c r="F7" s="1" t="s">
        <v>11</v>
      </c>
    </row>
    <row r="8" spans="1:8" x14ac:dyDescent="0.25">
      <c r="A8" s="1" t="s">
        <v>17</v>
      </c>
      <c r="B8" s="1" t="s">
        <v>18</v>
      </c>
      <c r="C8" s="1" t="s">
        <v>11</v>
      </c>
      <c r="D8" s="1" t="s">
        <v>11</v>
      </c>
      <c r="E8" s="1" t="s">
        <v>11</v>
      </c>
      <c r="F8" s="1" t="s">
        <v>11</v>
      </c>
    </row>
    <row r="9" spans="1:8" x14ac:dyDescent="0.25">
      <c r="A9" s="1" t="s">
        <v>19</v>
      </c>
      <c r="B9" s="1" t="s">
        <v>5</v>
      </c>
      <c r="C9" s="1" t="s">
        <v>20</v>
      </c>
      <c r="D9" s="1" t="s">
        <v>21</v>
      </c>
      <c r="E9" s="1" t="s">
        <v>22</v>
      </c>
      <c r="F9" s="1" t="s">
        <v>23</v>
      </c>
      <c r="H9" t="s">
        <v>28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2.31050226673409E-3</v>
      </c>
      <c r="E10" s="1">
        <v>9.8004723828526309E-3</v>
      </c>
      <c r="F10" s="1">
        <v>4.5259662101961497E-3</v>
      </c>
      <c r="H10" s="3">
        <f>100*((D10-$D$136)^2+(E10-$E$136)^2+(F10-$F$136)^2)^0.5/$D$138</f>
        <v>5.3607226190891426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2.3993700748694102E-3</v>
      </c>
      <c r="E11" s="1">
        <v>1.0086972370513E-2</v>
      </c>
      <c r="F11" s="1">
        <v>4.5244456958987798E-3</v>
      </c>
      <c r="H11" s="3">
        <f t="shared" ref="H11:H74" si="0">100*((D11-$D$136)^2+(E11-$E$136)^2+(F11-$F$136)^2)^0.5/$D$138</f>
        <v>5.1496243862173916</v>
      </c>
    </row>
    <row r="12" spans="1:8" x14ac:dyDescent="0.25">
      <c r="A12" s="1" t="s">
        <v>6</v>
      </c>
      <c r="B12" s="1">
        <v>-2.5000000000000001E-3</v>
      </c>
      <c r="C12" s="1">
        <v>-2.5000000000000001E-3</v>
      </c>
      <c r="D12" s="1">
        <v>2.4986849278522101E-3</v>
      </c>
      <c r="E12" s="1">
        <v>1.0084908702060099E-2</v>
      </c>
      <c r="F12" s="1">
        <v>4.53479379560632E-3</v>
      </c>
      <c r="H12" s="3">
        <f t="shared" si="0"/>
        <v>4.8935136191922703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2.6635601488142302E-3</v>
      </c>
      <c r="E13" s="1">
        <v>1.0131987732455799E-2</v>
      </c>
      <c r="F13" s="1">
        <v>4.5666170683368798E-3</v>
      </c>
      <c r="H13" s="3">
        <f t="shared" si="0"/>
        <v>5.1261688501779776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2.9723054456045001E-3</v>
      </c>
      <c r="E14" s="1">
        <v>1.0014234876416599E-2</v>
      </c>
      <c r="F14" s="1">
        <v>4.4068569880644599E-3</v>
      </c>
      <c r="H14" s="3">
        <f t="shared" si="0"/>
        <v>4.4596423565724779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2.5636000422079898E-3</v>
      </c>
      <c r="E15" s="1">
        <v>9.8745243305091504E-3</v>
      </c>
      <c r="F15" s="1">
        <v>4.3629046138002397E-3</v>
      </c>
      <c r="H15" s="3">
        <f t="shared" si="0"/>
        <v>2.9263245432243772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2.6194382921127099E-3</v>
      </c>
      <c r="E16" s="1">
        <v>1.01512637501638E-2</v>
      </c>
      <c r="F16" s="1">
        <v>4.2874023256503401E-3</v>
      </c>
      <c r="H16" s="3">
        <f t="shared" si="0"/>
        <v>3.1549792759442079</v>
      </c>
    </row>
    <row r="17" spans="1:8" x14ac:dyDescent="0.25">
      <c r="A17" s="1" t="s">
        <v>6</v>
      </c>
      <c r="B17" s="1">
        <v>-1.25E-3</v>
      </c>
      <c r="C17" s="1">
        <v>-2.5000000000000001E-3</v>
      </c>
      <c r="D17" s="1">
        <v>2.6297503577700902E-3</v>
      </c>
      <c r="E17" s="1">
        <v>1.00796616568435E-2</v>
      </c>
      <c r="F17" s="1">
        <v>4.2620048786787702E-3</v>
      </c>
      <c r="H17" s="3">
        <f t="shared" si="0"/>
        <v>2.5287747425980607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2.6640858362597299E-3</v>
      </c>
      <c r="E18" s="1">
        <v>1.0061712311461499E-2</v>
      </c>
      <c r="F18" s="1">
        <v>4.2274428273704097E-3</v>
      </c>
      <c r="H18" s="3">
        <f t="shared" si="0"/>
        <v>2.1821633908482334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2.8289610572217599E-3</v>
      </c>
      <c r="E19" s="1">
        <v>1.0108791341857199E-2</v>
      </c>
      <c r="F19" s="1">
        <v>4.2592661001009599E-3</v>
      </c>
      <c r="H19" s="3">
        <f t="shared" si="0"/>
        <v>3.1296074190603647</v>
      </c>
    </row>
    <row r="20" spans="1:8" x14ac:dyDescent="0.25">
      <c r="A20" s="1">
        <v>-2.5000000000000001E-3</v>
      </c>
      <c r="B20" s="1" t="s">
        <v>6</v>
      </c>
      <c r="C20" s="1">
        <v>-2.5000000000000001E-3</v>
      </c>
      <c r="D20" s="1">
        <v>2.8166978176819E-3</v>
      </c>
      <c r="E20" s="1">
        <v>9.9485762781656596E-3</v>
      </c>
      <c r="F20" s="1">
        <v>4.1998430174043401E-3</v>
      </c>
      <c r="H20" s="3">
        <f t="shared" si="0"/>
        <v>2.0559457354284576</v>
      </c>
    </row>
    <row r="21" spans="1:8" x14ac:dyDescent="0.25">
      <c r="A21" s="1">
        <v>-1.25E-3</v>
      </c>
      <c r="B21" s="1" t="s">
        <v>6</v>
      </c>
      <c r="C21" s="1">
        <v>-2.5000000000000001E-3</v>
      </c>
      <c r="D21" s="1">
        <v>2.8395065093560199E-3</v>
      </c>
      <c r="E21" s="1">
        <v>1.02155551298147E-2</v>
      </c>
      <c r="F21" s="1">
        <v>4.0503589554019004E-3</v>
      </c>
      <c r="H21" s="3">
        <f t="shared" si="0"/>
        <v>3.3624509740927295</v>
      </c>
    </row>
    <row r="22" spans="1:8" x14ac:dyDescent="0.25">
      <c r="A22" s="1" t="s">
        <v>6</v>
      </c>
      <c r="B22" s="1" t="s">
        <v>6</v>
      </c>
      <c r="C22" s="1">
        <v>-2.5000000000000001E-3</v>
      </c>
      <c r="D22" s="1">
        <v>2.7865437123559302E-3</v>
      </c>
      <c r="E22" s="1">
        <v>1.0162313206632001E-2</v>
      </c>
      <c r="F22" s="1">
        <v>4.1437480687911699E-3</v>
      </c>
      <c r="H22" s="3">
        <f t="shared" si="0"/>
        <v>2.8285721435486977</v>
      </c>
    </row>
    <row r="23" spans="1:8" x14ac:dyDescent="0.25">
      <c r="A23" s="1">
        <v>1.2499999999999901E-3</v>
      </c>
      <c r="B23" s="1" t="s">
        <v>6</v>
      </c>
      <c r="C23" s="1">
        <v>-2.5000000000000001E-3</v>
      </c>
      <c r="D23" s="1">
        <v>2.6341433917094399E-3</v>
      </c>
      <c r="E23" s="1">
        <v>1.0084532550109399E-2</v>
      </c>
      <c r="F23" s="1">
        <v>4.0421948872488601E-3</v>
      </c>
      <c r="H23" s="3">
        <f t="shared" si="0"/>
        <v>1.7207436897815962</v>
      </c>
    </row>
    <row r="24" spans="1:8" x14ac:dyDescent="0.25">
      <c r="A24" s="1">
        <v>2.5000000000000001E-3</v>
      </c>
      <c r="B24" s="1" t="s">
        <v>6</v>
      </c>
      <c r="C24" s="1">
        <v>-2.5000000000000001E-3</v>
      </c>
      <c r="D24" s="1">
        <v>2.6826449447833198E-3</v>
      </c>
      <c r="E24" s="1">
        <v>9.9879147669047503E-3</v>
      </c>
      <c r="F24" s="1">
        <v>3.8216061668627701E-3</v>
      </c>
      <c r="H24" s="3">
        <f t="shared" si="0"/>
        <v>2.2812197481616159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2.9450010351206599E-3</v>
      </c>
      <c r="E25" s="1">
        <v>9.8891863627891003E-3</v>
      </c>
      <c r="F25" s="1">
        <v>3.9533212128614404E-3</v>
      </c>
      <c r="H25" s="3">
        <f t="shared" si="0"/>
        <v>2.8122498605146666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2.8561143439755901E-3</v>
      </c>
      <c r="E26" s="1">
        <v>1.0148097929660999E-2</v>
      </c>
      <c r="F26" s="1">
        <v>3.8022781681482502E-3</v>
      </c>
      <c r="H26" s="3">
        <f t="shared" si="0"/>
        <v>3.7238792128949503</v>
      </c>
    </row>
    <row r="27" spans="1:8" x14ac:dyDescent="0.25">
      <c r="A27" s="1" t="s">
        <v>6</v>
      </c>
      <c r="B27" s="1">
        <v>1.2499999999999901E-3</v>
      </c>
      <c r="C27" s="1">
        <v>-2.5000000000000001E-3</v>
      </c>
      <c r="D27" s="1">
        <v>2.71695256819248E-3</v>
      </c>
      <c r="E27" s="1">
        <v>1.0125881931787799E-2</v>
      </c>
      <c r="F27" s="1">
        <v>3.73311553950076E-3</v>
      </c>
      <c r="H27" s="3">
        <f t="shared" si="0"/>
        <v>3.6271117038418179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2.5645522475460001E-3</v>
      </c>
      <c r="E28" s="1">
        <v>1.00481012752652E-2</v>
      </c>
      <c r="F28" s="1">
        <v>3.6315623579584399E-3</v>
      </c>
      <c r="H28" s="3">
        <f t="shared" si="0"/>
        <v>4.1473355852640044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2.4893416344217499E-3</v>
      </c>
      <c r="E29" s="1">
        <v>9.7613159553495404E-3</v>
      </c>
      <c r="F29" s="1">
        <v>3.6345994327861599E-3</v>
      </c>
      <c r="H29" s="3">
        <f t="shared" si="0"/>
        <v>4.2581838945265753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3.0966035504981101E-3</v>
      </c>
      <c r="E30" s="1">
        <v>9.9667941251834202E-3</v>
      </c>
      <c r="F30" s="1">
        <v>3.6556163812803701E-3</v>
      </c>
      <c r="H30" s="3">
        <f t="shared" si="0"/>
        <v>5.454110830569121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2.7550073117913101E-3</v>
      </c>
      <c r="E31" s="1">
        <v>1.00116699735889E-2</v>
      </c>
      <c r="F31" s="1">
        <v>3.4804376358891398E-3</v>
      </c>
      <c r="H31" s="3">
        <f t="shared" si="0"/>
        <v>5.3882351442877168</v>
      </c>
    </row>
    <row r="32" spans="1:8" x14ac:dyDescent="0.25">
      <c r="A32" s="1" t="s">
        <v>6</v>
      </c>
      <c r="B32" s="1">
        <v>2.5000000000000001E-3</v>
      </c>
      <c r="C32" s="1">
        <v>-2.5000000000000001E-3</v>
      </c>
      <c r="D32" s="1">
        <v>2.6473614240290302E-3</v>
      </c>
      <c r="E32" s="1">
        <v>1.00894506569436E-2</v>
      </c>
      <c r="F32" s="1">
        <v>3.3224830102103402E-3</v>
      </c>
      <c r="H32" s="3">
        <f t="shared" si="0"/>
        <v>6.8634812579368507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2.4949611033825499E-3</v>
      </c>
      <c r="E33" s="1">
        <v>1.0011670000421E-2</v>
      </c>
      <c r="F33" s="1">
        <v>3.22092982866803E-3</v>
      </c>
      <c r="H33" s="3">
        <f t="shared" si="0"/>
        <v>7.7611946756080847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2.2836377810378302E-3</v>
      </c>
      <c r="E34" s="1">
        <v>9.7296187365849395E-3</v>
      </c>
      <c r="F34" s="1">
        <v>3.3847091819118199E-3</v>
      </c>
      <c r="H34" s="3">
        <f t="shared" si="0"/>
        <v>7.0926083864043568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2.2389754892751601E-3</v>
      </c>
      <c r="E35" s="1">
        <v>9.51505058893665E-3</v>
      </c>
      <c r="F35" s="1">
        <v>4.3187714444657003E-3</v>
      </c>
      <c r="H35" s="3">
        <f t="shared" si="0"/>
        <v>5.6391795484925016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2.39598067812908E-3</v>
      </c>
      <c r="E36" s="1">
        <v>9.9462410542471395E-3</v>
      </c>
      <c r="F36" s="1">
        <v>4.4498860269030797E-3</v>
      </c>
      <c r="H36" s="3">
        <f t="shared" si="0"/>
        <v>4.3058881157653879</v>
      </c>
    </row>
    <row r="37" spans="1:8" x14ac:dyDescent="0.25">
      <c r="A37" s="1" t="s">
        <v>6</v>
      </c>
      <c r="B37" s="1">
        <v>-2.5000000000000001E-3</v>
      </c>
      <c r="C37" s="1">
        <v>-1.25E-3</v>
      </c>
      <c r="D37" s="1">
        <v>2.48988919252591E-3</v>
      </c>
      <c r="E37" s="1">
        <v>9.8676262952593595E-3</v>
      </c>
      <c r="F37" s="1">
        <v>4.3553151263612203E-3</v>
      </c>
      <c r="H37" s="3">
        <f t="shared" si="0"/>
        <v>3.1192164032735534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2.7337428576071901E-3</v>
      </c>
      <c r="E38" s="1">
        <v>9.8667710200797606E-3</v>
      </c>
      <c r="F38" s="1">
        <v>4.3409312403701198E-3</v>
      </c>
      <c r="H38" s="3">
        <f t="shared" si="0"/>
        <v>2.7249982553629279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2.9778236294722101E-3</v>
      </c>
      <c r="E39" s="1">
        <v>9.8992217012780891E-3</v>
      </c>
      <c r="F39" s="1">
        <v>4.2828052662537402E-3</v>
      </c>
      <c r="H39" s="3">
        <f t="shared" si="0"/>
        <v>3.6167434092353368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2.4661569315933998E-3</v>
      </c>
      <c r="E40" s="1">
        <v>9.6346165829961899E-3</v>
      </c>
      <c r="F40" s="1">
        <v>4.2373851751343001E-3</v>
      </c>
      <c r="H40" s="3">
        <f t="shared" si="0"/>
        <v>3.3553183464637901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2.52730758559926E-3</v>
      </c>
      <c r="E41" s="1">
        <v>9.9317704500647194E-3</v>
      </c>
      <c r="F41" s="1">
        <v>4.2127988803420703E-3</v>
      </c>
      <c r="H41" s="3">
        <f t="shared" si="0"/>
        <v>1.8633455909863288</v>
      </c>
    </row>
    <row r="42" spans="1:8" x14ac:dyDescent="0.25">
      <c r="A42" s="1" t="s">
        <v>6</v>
      </c>
      <c r="B42" s="1">
        <v>-1.25E-3</v>
      </c>
      <c r="C42" s="1">
        <v>-1.25E-3</v>
      </c>
      <c r="D42" s="1">
        <v>2.5376196512566398E-3</v>
      </c>
      <c r="E42" s="1">
        <v>9.8601683567443397E-3</v>
      </c>
      <c r="F42" s="1">
        <v>4.18740143337049E-3</v>
      </c>
      <c r="H42" s="3">
        <f t="shared" si="0"/>
        <v>1.6302517304521127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2.5324024701246701E-3</v>
      </c>
      <c r="E43" s="1">
        <v>9.8001800626994796E-3</v>
      </c>
      <c r="F43" s="1">
        <v>4.1651997845359098E-3</v>
      </c>
      <c r="H43" s="3">
        <f t="shared" si="0"/>
        <v>1.7207319425125163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2.7352784561208098E-3</v>
      </c>
      <c r="E44" s="1">
        <v>9.7791926512237892E-3</v>
      </c>
      <c r="F44" s="1">
        <v>4.1197197370592504E-3</v>
      </c>
      <c r="H44" s="3">
        <f t="shared" si="0"/>
        <v>1.4351059425904826</v>
      </c>
    </row>
    <row r="45" spans="1:8" x14ac:dyDescent="0.25">
      <c r="A45" s="1">
        <v>-2.5000000000000001E-3</v>
      </c>
      <c r="B45" s="1" t="s">
        <v>6</v>
      </c>
      <c r="C45" s="1">
        <v>-1.25E-3</v>
      </c>
      <c r="D45" s="1">
        <v>2.6963373010853199E-3</v>
      </c>
      <c r="E45" s="1">
        <v>9.6158074795292207E-3</v>
      </c>
      <c r="F45" s="1">
        <v>4.0928922634451796E-3</v>
      </c>
      <c r="H45" s="3">
        <f t="shared" si="0"/>
        <v>2.6004896508571229</v>
      </c>
    </row>
    <row r="46" spans="1:8" x14ac:dyDescent="0.25">
      <c r="A46" s="1">
        <v>-1.25E-3</v>
      </c>
      <c r="B46" s="1" t="s">
        <v>6</v>
      </c>
      <c r="C46" s="1">
        <v>-1.25E-3</v>
      </c>
      <c r="D46" s="1">
        <v>2.7292361073879799E-3</v>
      </c>
      <c r="E46" s="1">
        <v>9.8837104777229207E-3</v>
      </c>
      <c r="F46" s="1">
        <v>3.98796350744237E-3</v>
      </c>
      <c r="H46" s="3">
        <f t="shared" si="0"/>
        <v>0.92731043198620333</v>
      </c>
    </row>
    <row r="47" spans="1:8" x14ac:dyDescent="0.25">
      <c r="A47" s="1" t="s">
        <v>6</v>
      </c>
      <c r="B47" s="1" t="s">
        <v>6</v>
      </c>
      <c r="C47" s="1">
        <v>-1.25E-3</v>
      </c>
      <c r="D47" s="1">
        <v>2.7576878684999399E-3</v>
      </c>
      <c r="E47" s="1">
        <v>9.9244597363952296E-3</v>
      </c>
      <c r="F47" s="1">
        <v>3.9503580631220598E-3</v>
      </c>
      <c r="H47" s="3">
        <f t="shared" si="0"/>
        <v>1.3658415296056956</v>
      </c>
    </row>
    <row r="48" spans="1:8" x14ac:dyDescent="0.25">
      <c r="A48" s="1">
        <v>1.2499999999999901E-3</v>
      </c>
      <c r="B48" s="1" t="s">
        <v>6</v>
      </c>
      <c r="C48" s="1">
        <v>-1.25E-3</v>
      </c>
      <c r="D48" s="1">
        <v>2.7679999341573198E-3</v>
      </c>
      <c r="E48" s="1">
        <v>9.8528576430748395E-3</v>
      </c>
      <c r="F48" s="1">
        <v>3.9249606161504804E-3</v>
      </c>
      <c r="H48" s="3">
        <f t="shared" si="0"/>
        <v>1.620778981924659</v>
      </c>
    </row>
    <row r="49" spans="1:8" x14ac:dyDescent="0.25">
      <c r="A49" s="1">
        <v>2.5000000000000001E-3</v>
      </c>
      <c r="B49" s="1" t="s">
        <v>6</v>
      </c>
      <c r="C49" s="1">
        <v>-1.25E-3</v>
      </c>
      <c r="D49" s="1">
        <v>2.4233544364936199E-3</v>
      </c>
      <c r="E49" s="1">
        <v>9.8348569813424408E-3</v>
      </c>
      <c r="F49" s="1">
        <v>4.1294733011972302E-3</v>
      </c>
      <c r="H49" s="3">
        <f t="shared" si="0"/>
        <v>2.2552433126915035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3.0944917120149401E-3</v>
      </c>
      <c r="E50" s="1">
        <v>9.8545930238270098E-3</v>
      </c>
      <c r="F50" s="1">
        <v>4.1516567626149904E-3</v>
      </c>
      <c r="H50" s="3">
        <f t="shared" si="0"/>
        <v>4.1317831631540125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2.7704031990669498E-3</v>
      </c>
      <c r="E51" s="1">
        <v>9.8747166078265707E-3</v>
      </c>
      <c r="F51" s="1">
        <v>3.97403255358898E-3</v>
      </c>
      <c r="H51" s="3">
        <f t="shared" si="0"/>
        <v>1.3098343410420543</v>
      </c>
    </row>
    <row r="52" spans="1:8" x14ac:dyDescent="0.25">
      <c r="A52" s="1" t="s">
        <v>6</v>
      </c>
      <c r="B52" s="1">
        <v>1.2499999999999901E-3</v>
      </c>
      <c r="C52" s="1">
        <v>-1.25E-3</v>
      </c>
      <c r="D52" s="1">
        <v>2.6585639336231398E-3</v>
      </c>
      <c r="E52" s="1">
        <v>9.9539870195435101E-3</v>
      </c>
      <c r="F52" s="1">
        <v>3.9219471349914402E-3</v>
      </c>
      <c r="H52" s="3">
        <f t="shared" si="0"/>
        <v>1.3062872060053892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2.50616361297665E-3</v>
      </c>
      <c r="E53" s="1">
        <v>9.8762063630208705E-3</v>
      </c>
      <c r="F53" s="1">
        <v>3.82039395344913E-3</v>
      </c>
      <c r="H53" s="3">
        <f t="shared" si="0"/>
        <v>2.5020508744263648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2.3575990791335302E-3</v>
      </c>
      <c r="E54" s="1">
        <v>9.7020405352278103E-3</v>
      </c>
      <c r="F54" s="1">
        <v>3.8573777937020901E-3</v>
      </c>
      <c r="H54" s="3">
        <f t="shared" si="0"/>
        <v>3.6615723038195505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3.10554082555779E-3</v>
      </c>
      <c r="E55" s="1">
        <v>9.7819263639891893E-3</v>
      </c>
      <c r="F55" s="1">
        <v>4.0487745649833004E-3</v>
      </c>
      <c r="H55" s="3">
        <f t="shared" si="0"/>
        <v>4.2460092655948678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2.8531073765869501E-3</v>
      </c>
      <c r="E56" s="1">
        <v>9.8920645990361895E-3</v>
      </c>
      <c r="F56" s="1">
        <v>3.8055377446978098E-3</v>
      </c>
      <c r="H56" s="3">
        <f t="shared" si="0"/>
        <v>2.8989219681273219</v>
      </c>
    </row>
    <row r="57" spans="1:8" x14ac:dyDescent="0.25">
      <c r="A57" s="1" t="s">
        <v>6</v>
      </c>
      <c r="B57" s="1">
        <v>2.5000000000000001E-3</v>
      </c>
      <c r="C57" s="1">
        <v>-1.25E-3</v>
      </c>
      <c r="D57" s="1">
        <v>2.6543058819291998E-3</v>
      </c>
      <c r="E57" s="1">
        <v>9.9531307427485997E-3</v>
      </c>
      <c r="F57" s="1">
        <v>3.4559000974671E-3</v>
      </c>
      <c r="H57" s="3">
        <f t="shared" si="0"/>
        <v>5.4490311181437612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2.2973717042401301E-3</v>
      </c>
      <c r="E58" s="1">
        <v>9.7277226639647003E-3</v>
      </c>
      <c r="F58" s="1">
        <v>3.67939946778734E-3</v>
      </c>
      <c r="H58" s="3">
        <f t="shared" si="0"/>
        <v>4.9214630524419158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2.0834881898243E-3</v>
      </c>
      <c r="E59" s="1">
        <v>9.5234704131685801E-3</v>
      </c>
      <c r="F59" s="1">
        <v>3.7771628183868701E-3</v>
      </c>
      <c r="H59" s="3">
        <f t="shared" si="0"/>
        <v>6.6592247004971421</v>
      </c>
    </row>
    <row r="60" spans="1:8" x14ac:dyDescent="0.25">
      <c r="A60" s="1">
        <v>-2.5000000000000001E-3</v>
      </c>
      <c r="B60" s="1">
        <v>-2.5000000000000001E-3</v>
      </c>
      <c r="C60" s="1" t="s">
        <v>6</v>
      </c>
      <c r="D60" s="1">
        <v>2.2076612477674499E-3</v>
      </c>
      <c r="E60" s="1">
        <v>9.5338907226932001E-3</v>
      </c>
      <c r="F60" s="1">
        <v>4.1101444385922697E-3</v>
      </c>
      <c r="H60" s="3">
        <f t="shared" si="0"/>
        <v>5.2275691166087528</v>
      </c>
    </row>
    <row r="61" spans="1:8" x14ac:dyDescent="0.25">
      <c r="A61" s="1">
        <v>-1.25E-3</v>
      </c>
      <c r="B61" s="1">
        <v>-2.5000000000000001E-3</v>
      </c>
      <c r="C61" s="1" t="s">
        <v>6</v>
      </c>
      <c r="D61" s="1">
        <v>2.3839084520876799E-3</v>
      </c>
      <c r="E61" s="1">
        <v>9.7469133248945898E-3</v>
      </c>
      <c r="F61" s="1">
        <v>4.0837963819211204E-3</v>
      </c>
      <c r="H61" s="3">
        <f t="shared" si="0"/>
        <v>2.7972646792926894</v>
      </c>
    </row>
    <row r="62" spans="1:8" x14ac:dyDescent="0.25">
      <c r="A62" s="1" t="s">
        <v>6</v>
      </c>
      <c r="B62" s="1">
        <v>-2.5000000000000001E-3</v>
      </c>
      <c r="C62" s="1" t="s">
        <v>6</v>
      </c>
      <c r="D62" s="1">
        <v>2.5977508765271801E-3</v>
      </c>
      <c r="E62" s="1">
        <v>9.7703578338388403E-3</v>
      </c>
      <c r="F62" s="1">
        <v>4.1355428078790699E-3</v>
      </c>
      <c r="H62" s="3">
        <f t="shared" si="0"/>
        <v>1.4484015082043236</v>
      </c>
    </row>
    <row r="63" spans="1:8" x14ac:dyDescent="0.25">
      <c r="A63" s="1">
        <v>1.2499999999999901E-3</v>
      </c>
      <c r="B63" s="1">
        <v>-2.5000000000000001E-3</v>
      </c>
      <c r="C63" s="1" t="s">
        <v>6</v>
      </c>
      <c r="D63" s="1">
        <v>2.7887305043080598E-3</v>
      </c>
      <c r="E63" s="1">
        <v>9.8264246931006397E-3</v>
      </c>
      <c r="F63" s="1">
        <v>4.1556671849946403E-3</v>
      </c>
      <c r="H63" s="3">
        <f t="shared" si="0"/>
        <v>1.673750622765493</v>
      </c>
    </row>
    <row r="64" spans="1:8" x14ac:dyDescent="0.25">
      <c r="A64" s="1">
        <v>2.5000000000000001E-3</v>
      </c>
      <c r="B64" s="1">
        <v>-2.5000000000000001E-3</v>
      </c>
      <c r="C64" s="1" t="s">
        <v>6</v>
      </c>
      <c r="D64" s="1">
        <v>2.9833418133398998E-3</v>
      </c>
      <c r="E64" s="1">
        <v>9.7842085261395702E-3</v>
      </c>
      <c r="F64" s="1">
        <v>4.1587535444430196E-3</v>
      </c>
      <c r="H64" s="3">
        <f t="shared" si="0"/>
        <v>3.3155490859342813</v>
      </c>
    </row>
    <row r="65" spans="1:8" x14ac:dyDescent="0.25">
      <c r="A65" s="1">
        <v>-2.5000000000000001E-3</v>
      </c>
      <c r="B65" s="1">
        <v>-1.25E-3</v>
      </c>
      <c r="C65" s="1" t="s">
        <v>6</v>
      </c>
      <c r="D65" s="1">
        <v>2.43484269008569E-3</v>
      </c>
      <c r="E65" s="1">
        <v>9.6534567167527296E-3</v>
      </c>
      <c r="F65" s="1">
        <v>4.0287581692608704E-3</v>
      </c>
      <c r="H65" s="3">
        <f t="shared" si="0"/>
        <v>2.9633966578045206</v>
      </c>
    </row>
    <row r="66" spans="1:8" x14ac:dyDescent="0.25">
      <c r="A66" s="1">
        <v>-1.25E-3</v>
      </c>
      <c r="B66" s="1">
        <v>-1.25E-3</v>
      </c>
      <c r="C66" s="1" t="s">
        <v>6</v>
      </c>
      <c r="D66" s="1">
        <v>2.5239037018995902E-3</v>
      </c>
      <c r="E66" s="1">
        <v>9.8454095868844693E-3</v>
      </c>
      <c r="F66" s="1">
        <v>4.1363710294543901E-3</v>
      </c>
      <c r="H66" s="3">
        <f t="shared" si="0"/>
        <v>1.458093966804747</v>
      </c>
    </row>
    <row r="67" spans="1:8" x14ac:dyDescent="0.25">
      <c r="A67" s="1" t="s">
        <v>6</v>
      </c>
      <c r="B67" s="1">
        <v>-1.25E-3</v>
      </c>
      <c r="C67" s="1" t="s">
        <v>6</v>
      </c>
      <c r="D67" s="1">
        <v>2.6434267531131699E-3</v>
      </c>
      <c r="E67" s="1">
        <v>9.9162079785163094E-3</v>
      </c>
      <c r="F67" s="1">
        <v>4.1546936442530399E-3</v>
      </c>
      <c r="H67" s="3">
        <f t="shared" si="0"/>
        <v>0.93900077061029985</v>
      </c>
    </row>
    <row r="68" spans="1:8" x14ac:dyDescent="0.25">
      <c r="A68" s="1">
        <v>1.2499999999999901E-3</v>
      </c>
      <c r="B68" s="1">
        <v>-1.25E-3</v>
      </c>
      <c r="C68" s="1" t="s">
        <v>6</v>
      </c>
      <c r="D68" s="1">
        <v>2.7373352675099899E-3</v>
      </c>
      <c r="E68" s="1">
        <v>9.8375932195285398E-3</v>
      </c>
      <c r="F68" s="1">
        <v>4.0601227437111901E-3</v>
      </c>
      <c r="H68" s="3">
        <f t="shared" si="0"/>
        <v>0.9418512816952227</v>
      </c>
    </row>
    <row r="69" spans="1:8" x14ac:dyDescent="0.25">
      <c r="A69" s="1">
        <v>2.5000000000000001E-3</v>
      </c>
      <c r="B69" s="1">
        <v>-1.25E-3</v>
      </c>
      <c r="C69" s="1" t="s">
        <v>6</v>
      </c>
      <c r="D69" s="1">
        <v>2.8312437819068099E-3</v>
      </c>
      <c r="E69" s="1">
        <v>9.7589784605407598E-3</v>
      </c>
      <c r="F69" s="1">
        <v>3.9655518431693298E-3</v>
      </c>
      <c r="H69" s="3">
        <f t="shared" si="0"/>
        <v>2.199314342925955</v>
      </c>
    </row>
    <row r="70" spans="1:8" x14ac:dyDescent="0.25">
      <c r="A70" s="1">
        <v>-2.5000000000000001E-3</v>
      </c>
      <c r="B70" s="1" t="s">
        <v>6</v>
      </c>
      <c r="C70" s="1" t="s">
        <v>6</v>
      </c>
      <c r="D70" s="1">
        <v>2.5950618795921501E-3</v>
      </c>
      <c r="E70" s="1">
        <v>9.7016829200511408E-3</v>
      </c>
      <c r="F70" s="1">
        <v>4.0311017311426304E-3</v>
      </c>
      <c r="H70" s="3">
        <f t="shared" si="0"/>
        <v>1.849764584153911</v>
      </c>
    </row>
    <row r="71" spans="1:8" x14ac:dyDescent="0.25">
      <c r="A71" s="1">
        <v>-1.25E-3</v>
      </c>
      <c r="B71" s="1" t="s">
        <v>6</v>
      </c>
      <c r="C71" s="1" t="s">
        <v>6</v>
      </c>
      <c r="D71" s="1">
        <v>2.7510851442178299E-3</v>
      </c>
      <c r="E71" s="1">
        <v>9.9649755809440108E-3</v>
      </c>
      <c r="F71" s="1">
        <v>4.0549847601229899E-3</v>
      </c>
      <c r="H71" s="3">
        <f t="shared" si="0"/>
        <v>1.0960451968523124</v>
      </c>
    </row>
    <row r="72" spans="1:8" x14ac:dyDescent="0.25">
      <c r="A72" s="1" t="s">
        <v>6</v>
      </c>
      <c r="B72" s="1" t="s">
        <v>6</v>
      </c>
      <c r="C72" s="1" t="s">
        <v>6</v>
      </c>
      <c r="D72" s="1">
        <v>2.5920315163151099E-3</v>
      </c>
      <c r="E72" s="1">
        <v>9.92737650494422E-3</v>
      </c>
      <c r="F72" s="1">
        <v>4.0591492029695897E-3</v>
      </c>
      <c r="H72" s="3">
        <f t="shared" si="0"/>
        <v>0.61499738399522075</v>
      </c>
    </row>
    <row r="73" spans="1:8" x14ac:dyDescent="0.25">
      <c r="A73" s="1">
        <v>1.2499999999999901E-3</v>
      </c>
      <c r="B73" s="1" t="s">
        <v>6</v>
      </c>
      <c r="C73" s="1" t="s">
        <v>6</v>
      </c>
      <c r="D73" s="1">
        <v>2.6859400307119399E-3</v>
      </c>
      <c r="E73" s="1">
        <v>9.84876174595644E-3</v>
      </c>
      <c r="F73" s="1">
        <v>3.9645783024277398E-3</v>
      </c>
      <c r="H73" s="3">
        <f t="shared" si="0"/>
        <v>0.96561102885360539</v>
      </c>
    </row>
    <row r="74" spans="1:8" x14ac:dyDescent="0.25">
      <c r="A74" s="1">
        <v>2.5000000000000001E-3</v>
      </c>
      <c r="B74" s="1" t="s">
        <v>6</v>
      </c>
      <c r="C74" s="1" t="s">
        <v>6</v>
      </c>
      <c r="D74" s="1">
        <v>2.5237527642937799E-3</v>
      </c>
      <c r="E74" s="1">
        <v>9.73216755234293E-3</v>
      </c>
      <c r="F74" s="1">
        <v>4.1543410862233399E-3</v>
      </c>
      <c r="H74" s="3">
        <f t="shared" si="0"/>
        <v>2.0984122006244466</v>
      </c>
    </row>
    <row r="75" spans="1:8" x14ac:dyDescent="0.25">
      <c r="A75" s="1">
        <v>-2.5000000000000001E-3</v>
      </c>
      <c r="B75" s="1">
        <v>1.2499999999999901E-3</v>
      </c>
      <c r="C75" s="1" t="s">
        <v>6</v>
      </c>
      <c r="D75" s="1">
        <v>2.8105925833785401E-3</v>
      </c>
      <c r="E75" s="1">
        <v>9.7143277865795203E-3</v>
      </c>
      <c r="F75" s="1">
        <v>4.0765552477420898E-3</v>
      </c>
      <c r="H75" s="3">
        <f t="shared" ref="H75:H134" si="1">100*((D75-$D$136)^2+(E75-$E$136)^2+(F75-$F$136)^2)^0.5/$D$138</f>
        <v>2.2001150700344607</v>
      </c>
    </row>
    <row r="76" spans="1:8" x14ac:dyDescent="0.25">
      <c r="A76" s="1">
        <v>-1.25E-3</v>
      </c>
      <c r="B76" s="1">
        <v>1.2499999999999901E-3</v>
      </c>
      <c r="C76" s="1" t="s">
        <v>6</v>
      </c>
      <c r="D76" s="1">
        <v>2.6515644285423599E-3</v>
      </c>
      <c r="E76" s="1">
        <v>9.9275534885767298E-3</v>
      </c>
      <c r="F76" s="1">
        <v>4.0306432809409298E-3</v>
      </c>
      <c r="H76" s="3">
        <f t="shared" si="1"/>
        <v>0.35309594893247542</v>
      </c>
    </row>
    <row r="77" spans="1:8" x14ac:dyDescent="0.25">
      <c r="A77" s="1" t="s">
        <v>6</v>
      </c>
      <c r="B77" s="1">
        <v>1.2499999999999901E-3</v>
      </c>
      <c r="C77" s="1" t="s">
        <v>6</v>
      </c>
      <c r="D77" s="1">
        <v>2.7953811463716101E-3</v>
      </c>
      <c r="E77" s="1">
        <v>1.01372450289754E-2</v>
      </c>
      <c r="F77" s="1">
        <v>3.9312740641944703E-3</v>
      </c>
      <c r="H77" s="3">
        <f t="shared" si="1"/>
        <v>2.7780191124933533</v>
      </c>
    </row>
    <row r="78" spans="1:8" x14ac:dyDescent="0.25">
      <c r="A78" s="1">
        <v>1.2499999999999901E-3</v>
      </c>
      <c r="B78" s="1">
        <v>1.2499999999999901E-3</v>
      </c>
      <c r="C78" s="1" t="s">
        <v>6</v>
      </c>
      <c r="D78" s="1">
        <v>2.4844841377980498E-3</v>
      </c>
      <c r="E78" s="1">
        <v>9.7082380656402009E-3</v>
      </c>
      <c r="F78" s="1">
        <v>4.1092560967519402E-3</v>
      </c>
      <c r="H78" s="3">
        <f t="shared" si="1"/>
        <v>2.339164326198039</v>
      </c>
    </row>
    <row r="79" spans="1:8" x14ac:dyDescent="0.25">
      <c r="A79" s="1">
        <v>2.5000000000000001E-3</v>
      </c>
      <c r="B79" s="1">
        <v>1.2499999999999901E-3</v>
      </c>
      <c r="C79" s="1" t="s">
        <v>6</v>
      </c>
      <c r="D79" s="1">
        <v>2.3953108974909699E-3</v>
      </c>
      <c r="E79" s="1">
        <v>9.6103973045069107E-3</v>
      </c>
      <c r="F79" s="1">
        <v>4.1616542639224896E-3</v>
      </c>
      <c r="H79" s="3">
        <f t="shared" si="1"/>
        <v>3.6207814707126333</v>
      </c>
    </row>
    <row r="80" spans="1:8" x14ac:dyDescent="0.25">
      <c r="A80" s="1">
        <v>-2.5000000000000001E-3</v>
      </c>
      <c r="B80" s="1">
        <v>2.5000000000000001E-3</v>
      </c>
      <c r="C80" s="1" t="s">
        <v>6</v>
      </c>
      <c r="D80" s="1">
        <v>3.0007588124064798E-3</v>
      </c>
      <c r="E80" s="1">
        <v>9.7388499751640701E-3</v>
      </c>
      <c r="F80" s="1">
        <v>4.1320698428508702E-3</v>
      </c>
      <c r="H80" s="3">
        <f t="shared" si="1"/>
        <v>3.5455411905359915</v>
      </c>
    </row>
    <row r="81" spans="1:8" x14ac:dyDescent="0.25">
      <c r="A81" s="1">
        <v>-1.25E-3</v>
      </c>
      <c r="B81" s="1">
        <v>2.5000000000000001E-3</v>
      </c>
      <c r="C81" s="1" t="s">
        <v>6</v>
      </c>
      <c r="D81" s="1">
        <v>2.9512074413825802E-3</v>
      </c>
      <c r="E81" s="1">
        <v>9.7724592244834603E-3</v>
      </c>
      <c r="F81" s="1">
        <v>4.1306378535064699E-3</v>
      </c>
      <c r="H81" s="3">
        <f t="shared" si="1"/>
        <v>3.021426474129385</v>
      </c>
    </row>
    <row r="82" spans="1:8" x14ac:dyDescent="0.25">
      <c r="A82" s="1" t="s">
        <v>6</v>
      </c>
      <c r="B82" s="1">
        <v>2.5000000000000001E-3</v>
      </c>
      <c r="C82" s="1" t="s">
        <v>6</v>
      </c>
      <c r="D82" s="1">
        <v>2.6116982609538501E-3</v>
      </c>
      <c r="E82" s="1">
        <v>9.82751864587624E-3</v>
      </c>
      <c r="F82" s="1">
        <v>3.9980857253181399E-3</v>
      </c>
      <c r="H82" s="3">
        <f t="shared" si="1"/>
        <v>0.87985746163034073</v>
      </c>
    </row>
    <row r="83" spans="1:8" x14ac:dyDescent="0.25">
      <c r="A83" s="1">
        <v>1.2499999999999901E-3</v>
      </c>
      <c r="B83" s="1">
        <v>2.5000000000000001E-3</v>
      </c>
      <c r="C83" s="1" t="s">
        <v>6</v>
      </c>
      <c r="D83" s="1">
        <v>2.2716481838133502E-3</v>
      </c>
      <c r="E83" s="1">
        <v>9.7062964778157606E-3</v>
      </c>
      <c r="F83" s="1">
        <v>4.0470767223841101E-3</v>
      </c>
      <c r="H83" s="3">
        <f t="shared" si="1"/>
        <v>3.8576507280683887</v>
      </c>
    </row>
    <row r="84" spans="1:8" x14ac:dyDescent="0.25">
      <c r="A84" s="1">
        <v>2.5000000000000001E-3</v>
      </c>
      <c r="B84" s="1">
        <v>2.5000000000000001E-3</v>
      </c>
      <c r="C84" s="1" t="s">
        <v>6</v>
      </c>
      <c r="D84" s="1">
        <v>2.0691642978669599E-3</v>
      </c>
      <c r="E84" s="1">
        <v>9.4345040488105995E-3</v>
      </c>
      <c r="F84" s="1">
        <v>4.1081884620418002E-3</v>
      </c>
      <c r="H84" s="3">
        <f t="shared" si="1"/>
        <v>6.76537758077174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2.1080460580578898E-3</v>
      </c>
      <c r="E85" s="1">
        <v>9.6475874132594501E-3</v>
      </c>
      <c r="F85" s="1">
        <v>3.7718411709459598E-3</v>
      </c>
      <c r="H85" s="3">
        <f t="shared" si="1"/>
        <v>5.9990849992262767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2.3815623485397698E-3</v>
      </c>
      <c r="E86" s="1">
        <v>9.8383437624598603E-3</v>
      </c>
      <c r="F86" s="1">
        <v>3.80247518432559E-3</v>
      </c>
      <c r="H86" s="3">
        <f t="shared" si="1"/>
        <v>3.3893439802541998</v>
      </c>
    </row>
    <row r="87" spans="1:8" x14ac:dyDescent="0.25">
      <c r="A87" s="1" t="s">
        <v>6</v>
      </c>
      <c r="B87" s="1">
        <v>-2.5000000000000001E-3</v>
      </c>
      <c r="C87" s="1">
        <v>1.2499999999999901E-3</v>
      </c>
      <c r="D87" s="1">
        <v>2.5954047729792799E-3</v>
      </c>
      <c r="E87" s="1">
        <v>9.8617882714041108E-3</v>
      </c>
      <c r="F87" s="1">
        <v>3.8542216102835499E-3</v>
      </c>
      <c r="H87" s="3">
        <f t="shared" si="1"/>
        <v>1.9060465047375281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2.8092471974187801E-3</v>
      </c>
      <c r="E88" s="1">
        <v>9.88523278034837E-3</v>
      </c>
      <c r="F88" s="1">
        <v>3.9059680362414999E-3</v>
      </c>
      <c r="H88" s="3">
        <f t="shared" si="1"/>
        <v>1.9605618667489491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2.9888599972075999E-3</v>
      </c>
      <c r="E89" s="1">
        <v>9.6691953510010496E-3</v>
      </c>
      <c r="F89" s="1">
        <v>4.0347018226322999E-3</v>
      </c>
      <c r="H89" s="3">
        <f t="shared" si="1"/>
        <v>3.6911391883149665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2.3257569206756199E-3</v>
      </c>
      <c r="E90" s="1">
        <v>9.6735701858875704E-3</v>
      </c>
      <c r="F90" s="1">
        <v>3.7922081739542E-3</v>
      </c>
      <c r="H90" s="3">
        <f t="shared" si="1"/>
        <v>4.2974053629931372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2.4925894603918799E-3</v>
      </c>
      <c r="E91" s="1">
        <v>9.8642497206410107E-3</v>
      </c>
      <c r="F91" s="1">
        <v>3.9277440235809596E-3</v>
      </c>
      <c r="H91" s="3">
        <f t="shared" si="1"/>
        <v>1.8649188012860083</v>
      </c>
    </row>
    <row r="92" spans="1:8" x14ac:dyDescent="0.25">
      <c r="A92" s="1" t="s">
        <v>6</v>
      </c>
      <c r="B92" s="1">
        <v>-1.25E-3</v>
      </c>
      <c r="C92" s="1">
        <v>1.2499999999999901E-3</v>
      </c>
      <c r="D92" s="1">
        <v>2.71624182265311E-3</v>
      </c>
      <c r="E92" s="1">
        <v>9.9292670445601198E-3</v>
      </c>
      <c r="F92" s="1">
        <v>3.9169354228132097E-3</v>
      </c>
      <c r="H92" s="3">
        <f t="shared" si="1"/>
        <v>1.4032940002972709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2.9422680648953201E-3</v>
      </c>
      <c r="E93" s="1">
        <v>9.8750063763575896E-3</v>
      </c>
      <c r="F93" s="1">
        <v>3.9550457028864703E-3</v>
      </c>
      <c r="H93" s="3">
        <f t="shared" si="1"/>
        <v>2.7896069366381018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2.84786335683496E-3</v>
      </c>
      <c r="E94" s="1">
        <v>9.8247722619457002E-3</v>
      </c>
      <c r="F94" s="1">
        <v>3.9368710164343302E-3</v>
      </c>
      <c r="H94" s="3">
        <f t="shared" si="1"/>
        <v>2.1689894593506391</v>
      </c>
    </row>
    <row r="95" spans="1:8" x14ac:dyDescent="0.25">
      <c r="A95" s="1">
        <v>-2.5000000000000001E-3</v>
      </c>
      <c r="B95" s="1" t="s">
        <v>6</v>
      </c>
      <c r="C95" s="1">
        <v>1.2499999999999901E-3</v>
      </c>
      <c r="D95" s="1">
        <v>2.6290897644410199E-3</v>
      </c>
      <c r="E95" s="1">
        <v>9.7210681848094501E-3</v>
      </c>
      <c r="F95" s="1">
        <v>3.9722888253977398E-3</v>
      </c>
      <c r="H95" s="3">
        <f t="shared" si="1"/>
        <v>1.7637861882570331</v>
      </c>
    </row>
    <row r="96" spans="1:8" x14ac:dyDescent="0.25">
      <c r="A96" s="1">
        <v>-1.25E-3</v>
      </c>
      <c r="B96" s="1" t="s">
        <v>6</v>
      </c>
      <c r="C96" s="1">
        <v>1.2499999999999901E-3</v>
      </c>
      <c r="D96" s="1">
        <v>2.7311742997849298E-3</v>
      </c>
      <c r="E96" s="1">
        <v>9.9158824220379298E-3</v>
      </c>
      <c r="F96" s="1">
        <v>3.8921942174543799E-3</v>
      </c>
      <c r="H96" s="3">
        <f t="shared" si="1"/>
        <v>1.6416079893815485</v>
      </c>
    </row>
    <row r="97" spans="1:8" x14ac:dyDescent="0.25">
      <c r="A97" s="1" t="s">
        <v>6</v>
      </c>
      <c r="B97" s="1" t="s">
        <v>6</v>
      </c>
      <c r="C97" s="1">
        <v>1.2499999999999901E-3</v>
      </c>
      <c r="D97" s="1">
        <v>2.7296494396524202E-3</v>
      </c>
      <c r="E97" s="1">
        <v>9.9703874563997295E-3</v>
      </c>
      <c r="F97" s="1">
        <v>4.1212661914050604E-3</v>
      </c>
      <c r="H97" s="3">
        <f t="shared" si="1"/>
        <v>1.1533157755362251</v>
      </c>
    </row>
    <row r="98" spans="1:8" x14ac:dyDescent="0.25">
      <c r="A98" s="1">
        <v>1.2499999999999901E-3</v>
      </c>
      <c r="B98" s="1" t="s">
        <v>6</v>
      </c>
      <c r="C98" s="1">
        <v>1.2499999999999901E-3</v>
      </c>
      <c r="D98" s="1">
        <v>2.69678667130616E-3</v>
      </c>
      <c r="E98" s="1">
        <v>9.9068013301930793E-3</v>
      </c>
      <c r="F98" s="1">
        <v>4.1034477294988299E-3</v>
      </c>
      <c r="H98" s="3">
        <f t="shared" si="1"/>
        <v>0.61683596740708124</v>
      </c>
    </row>
    <row r="99" spans="1:8" x14ac:dyDescent="0.25">
      <c r="A99" s="1">
        <v>2.5000000000000001E-3</v>
      </c>
      <c r="B99" s="1" t="s">
        <v>6</v>
      </c>
      <c r="C99" s="1">
        <v>1.2499999999999901E-3</v>
      </c>
      <c r="D99" s="1">
        <v>2.6915907395571701E-3</v>
      </c>
      <c r="E99" s="1">
        <v>9.8309310221945997E-3</v>
      </c>
      <c r="F99" s="1">
        <v>4.1533782577234399E-3</v>
      </c>
      <c r="H99" s="3">
        <f t="shared" si="1"/>
        <v>1.1404550417570931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2.9324226082064302E-3</v>
      </c>
      <c r="E100" s="1">
        <v>9.7685661837313403E-3</v>
      </c>
      <c r="F100" s="1">
        <v>4.1523694768412899E-3</v>
      </c>
      <c r="H100" s="3">
        <f t="shared" si="1"/>
        <v>2.9372078656163785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2.86820889811109E-3</v>
      </c>
      <c r="E101" s="1">
        <v>9.9188659683920703E-3</v>
      </c>
      <c r="F101" s="1">
        <v>4.1444468857550496E-3</v>
      </c>
      <c r="H101" s="3">
        <f t="shared" si="1"/>
        <v>2.13957017973196</v>
      </c>
    </row>
    <row r="102" spans="1:8" x14ac:dyDescent="0.25">
      <c r="A102" s="1" t="s">
        <v>6</v>
      </c>
      <c r="B102" s="1">
        <v>1.2499999999999901E-3</v>
      </c>
      <c r="C102" s="1">
        <v>1.2499999999999901E-3</v>
      </c>
      <c r="D102" s="1">
        <v>2.8037249526977801E-3</v>
      </c>
      <c r="E102" s="1">
        <v>1.00779654384209E-2</v>
      </c>
      <c r="F102" s="1">
        <v>4.3219244255847996E-3</v>
      </c>
      <c r="H102" s="3">
        <f t="shared" si="1"/>
        <v>3.2489709775317936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2.5405140540283701E-3</v>
      </c>
      <c r="E103" s="1">
        <v>9.9129600904419701E-3</v>
      </c>
      <c r="F103" s="1">
        <v>4.3199549707879301E-3</v>
      </c>
      <c r="H103" s="3">
        <f t="shared" si="1"/>
        <v>2.6250894368487621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2.50090662102631E-3</v>
      </c>
      <c r="E104" s="1">
        <v>9.8352169904980507E-3</v>
      </c>
      <c r="F104" s="1">
        <v>4.3408683508830001E-3</v>
      </c>
      <c r="H104" s="3">
        <f t="shared" si="1"/>
        <v>2.9971788412138949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3.13176500758116E-3</v>
      </c>
      <c r="E105" s="1">
        <v>9.7422049935670992E-3</v>
      </c>
      <c r="F105" s="1">
        <v>4.2472897143830003E-3</v>
      </c>
      <c r="H105" s="3">
        <f t="shared" si="1"/>
        <v>4.9002276112036673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2.86790982481148E-3</v>
      </c>
      <c r="E106" s="1">
        <v>9.9436785595530697E-3</v>
      </c>
      <c r="F106" s="1">
        <v>4.3358210212168496E-3</v>
      </c>
      <c r="H106" s="3">
        <f t="shared" si="1"/>
        <v>3.2547394789070681</v>
      </c>
    </row>
    <row r="107" spans="1:8" x14ac:dyDescent="0.25">
      <c r="A107" s="1" t="s">
        <v>6</v>
      </c>
      <c r="B107" s="1">
        <v>2.5000000000000001E-3</v>
      </c>
      <c r="C107" s="1">
        <v>1.2499999999999901E-3</v>
      </c>
      <c r="D107" s="1">
        <v>2.5447655521157399E-3</v>
      </c>
      <c r="E107" s="1">
        <v>9.7641379730360502E-3</v>
      </c>
      <c r="F107" s="1">
        <v>4.4481253375730501E-3</v>
      </c>
      <c r="H107" s="3">
        <f t="shared" si="1"/>
        <v>3.899286687475823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2.3884051127666902E-3</v>
      </c>
      <c r="E108" s="1">
        <v>9.8042314215913296E-3</v>
      </c>
      <c r="F108" s="1">
        <v>4.3208567908746501E-3</v>
      </c>
      <c r="H108" s="3">
        <f t="shared" si="1"/>
        <v>3.5071027075760499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2.2545595935748002E-3</v>
      </c>
      <c r="E109" s="1">
        <v>9.7798100677015404E-3</v>
      </c>
      <c r="F109" s="1">
        <v>4.4505581816095801E-3</v>
      </c>
      <c r="H109" s="3">
        <f t="shared" si="1"/>
        <v>5.2059367977020203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2.0414654477061899E-3</v>
      </c>
      <c r="E110" s="1">
        <v>9.7971386693869907E-3</v>
      </c>
      <c r="F110" s="1">
        <v>3.2866983518108502E-3</v>
      </c>
      <c r="H110" s="3">
        <f t="shared" si="1"/>
        <v>8.9410996040636892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2.3792162449918601E-3</v>
      </c>
      <c r="E111" s="1">
        <v>9.9297742000251203E-3</v>
      </c>
      <c r="F111" s="1">
        <v>3.52115398673008E-3</v>
      </c>
      <c r="H111" s="3">
        <f t="shared" si="1"/>
        <v>5.4375757475422875</v>
      </c>
    </row>
    <row r="112" spans="1:8" x14ac:dyDescent="0.25">
      <c r="A112" s="1" t="s">
        <v>6</v>
      </c>
      <c r="B112" s="1">
        <v>-2.5000000000000001E-3</v>
      </c>
      <c r="C112" s="1">
        <v>2.5000000000000001E-3</v>
      </c>
      <c r="D112" s="1">
        <v>2.5930586694313698E-3</v>
      </c>
      <c r="E112" s="1">
        <v>9.9532187089693795E-3</v>
      </c>
      <c r="F112" s="1">
        <v>3.57290041268803E-3</v>
      </c>
      <c r="H112" s="3">
        <f t="shared" si="1"/>
        <v>4.4254687989844017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2.8069010938708799E-3</v>
      </c>
      <c r="E113" s="1">
        <v>9.97666321791363E-3</v>
      </c>
      <c r="F113" s="1">
        <v>3.6246468386459799E-3</v>
      </c>
      <c r="H113" s="3">
        <f t="shared" si="1"/>
        <v>4.2033019240473122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3.0207435183103801E-3</v>
      </c>
      <c r="E114" s="1">
        <v>1.0000107726857801E-2</v>
      </c>
      <c r="F114" s="1">
        <v>3.6763932646039299E-3</v>
      </c>
      <c r="H114" s="3">
        <f t="shared" si="1"/>
        <v>4.8801791905630179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2.3597848055245002E-3</v>
      </c>
      <c r="E115" s="1">
        <v>9.69295545064589E-3</v>
      </c>
      <c r="F115" s="1">
        <v>3.7333952682093098E-3</v>
      </c>
      <c r="H115" s="3">
        <f t="shared" si="1"/>
        <v>4.3442155374058409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2.6069484617105799E-3</v>
      </c>
      <c r="E116" s="1">
        <v>1.0167475751369399E-2</v>
      </c>
      <c r="F116" s="1">
        <v>3.5687909229143201E-3</v>
      </c>
      <c r="H116" s="3">
        <f t="shared" si="1"/>
        <v>5.0586573674735416</v>
      </c>
    </row>
    <row r="117" spans="1:8" x14ac:dyDescent="0.25">
      <c r="A117" s="1" t="s">
        <v>6</v>
      </c>
      <c r="B117" s="1">
        <v>-1.25E-3</v>
      </c>
      <c r="C117" s="1">
        <v>2.5000000000000001E-3</v>
      </c>
      <c r="D117" s="1">
        <v>2.7026193884320598E-3</v>
      </c>
      <c r="E117" s="1">
        <v>1.01427127468763E-2</v>
      </c>
      <c r="F117" s="1">
        <v>3.6903466558937201E-3</v>
      </c>
      <c r="H117" s="3">
        <f t="shared" si="1"/>
        <v>4.0110123087933554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2.7982903151535302E-3</v>
      </c>
      <c r="E118" s="1">
        <v>1.0117949742383199E-2</v>
      </c>
      <c r="F118" s="1">
        <v>3.8119023888731301E-3</v>
      </c>
      <c r="H118" s="3">
        <f t="shared" si="1"/>
        <v>3.2603187495084103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3.0157013320983601E-3</v>
      </c>
      <c r="E119" s="1">
        <v>9.9235357317973595E-3</v>
      </c>
      <c r="F119" s="1">
        <v>3.9359081879344199E-3</v>
      </c>
      <c r="H119" s="3">
        <f t="shared" si="1"/>
        <v>3.4792409352086295</v>
      </c>
    </row>
    <row r="120" spans="1:8" x14ac:dyDescent="0.25">
      <c r="A120" s="1">
        <v>-2.5000000000000001E-3</v>
      </c>
      <c r="B120" s="1" t="s">
        <v>6</v>
      </c>
      <c r="C120" s="1">
        <v>2.5000000000000001E-3</v>
      </c>
      <c r="D120" s="1">
        <v>2.7816644138781302E-3</v>
      </c>
      <c r="E120" s="1">
        <v>9.9127470544252798E-3</v>
      </c>
      <c r="F120" s="1">
        <v>3.7667839935287199E-3</v>
      </c>
      <c r="H120" s="3">
        <f t="shared" si="1"/>
        <v>2.860855739280328</v>
      </c>
    </row>
    <row r="121" spans="1:8" x14ac:dyDescent="0.25">
      <c r="A121" s="1">
        <v>-1.25E-3</v>
      </c>
      <c r="B121" s="1" t="s">
        <v>6</v>
      </c>
      <c r="C121" s="1">
        <v>2.5000000000000001E-3</v>
      </c>
      <c r="D121" s="1">
        <v>2.6865413357494402E-3</v>
      </c>
      <c r="E121" s="1">
        <v>1.01194236204441E-2</v>
      </c>
      <c r="F121" s="1">
        <v>3.9034709058718702E-3</v>
      </c>
      <c r="H121" s="3">
        <f t="shared" si="1"/>
        <v>2.4621564305281964</v>
      </c>
    </row>
    <row r="122" spans="1:8" x14ac:dyDescent="0.25">
      <c r="A122" s="1" t="s">
        <v>6</v>
      </c>
      <c r="B122" s="1" t="s">
        <v>6</v>
      </c>
      <c r="C122" s="1">
        <v>2.5000000000000001E-3</v>
      </c>
      <c r="D122" s="1">
        <v>2.72126069917762E-3</v>
      </c>
      <c r="E122" s="1">
        <v>1.0133248086757999E-2</v>
      </c>
      <c r="F122" s="1">
        <v>4.0350599248018901E-3</v>
      </c>
      <c r="H122" s="3">
        <f t="shared" si="1"/>
        <v>2.2487065499834764</v>
      </c>
    </row>
    <row r="123" spans="1:8" x14ac:dyDescent="0.25">
      <c r="A123" s="1">
        <v>1.2499999999999901E-3</v>
      </c>
      <c r="B123" s="1" t="s">
        <v>6</v>
      </c>
      <c r="C123" s="1">
        <v>2.5000000000000001E-3</v>
      </c>
      <c r="D123" s="1">
        <v>2.8169316258990999E-3</v>
      </c>
      <c r="E123" s="1">
        <v>1.01084850822649E-2</v>
      </c>
      <c r="F123" s="1">
        <v>4.1566156577812997E-3</v>
      </c>
      <c r="H123" s="3">
        <f t="shared" si="1"/>
        <v>2.6141641086058733</v>
      </c>
    </row>
    <row r="124" spans="1:8" x14ac:dyDescent="0.25">
      <c r="A124" s="1">
        <v>2.5000000000000001E-3</v>
      </c>
      <c r="B124" s="1" t="s">
        <v>6</v>
      </c>
      <c r="C124" s="1">
        <v>2.5000000000000001E-3</v>
      </c>
      <c r="D124" s="1">
        <v>2.8051072854001799E-3</v>
      </c>
      <c r="E124" s="1">
        <v>9.8924315570176093E-3</v>
      </c>
      <c r="F124" s="1">
        <v>4.2340160767078304E-3</v>
      </c>
      <c r="H124" s="3">
        <f t="shared" si="1"/>
        <v>2.1488280564905358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2.9068967771675299E-3</v>
      </c>
      <c r="E125" s="1">
        <v>9.9965934441364895E-3</v>
      </c>
      <c r="F125" s="1">
        <v>4.12057194258554E-3</v>
      </c>
      <c r="H125" s="3">
        <f t="shared" si="1"/>
        <v>2.5609152262838344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2.8117736990388399E-3</v>
      </c>
      <c r="E126" s="1">
        <v>1.0203270010155301E-2</v>
      </c>
      <c r="F126" s="1">
        <v>4.2572588549286798E-3</v>
      </c>
      <c r="H126" s="3">
        <f t="shared" si="1"/>
        <v>3.6462769398796535</v>
      </c>
    </row>
    <row r="127" spans="1:8" x14ac:dyDescent="0.25">
      <c r="A127" s="1" t="s">
        <v>6</v>
      </c>
      <c r="B127" s="1">
        <v>1.2499999999999901E-3</v>
      </c>
      <c r="C127" s="1">
        <v>2.5000000000000001E-3</v>
      </c>
      <c r="D127" s="1">
        <v>2.7399020099231801E-3</v>
      </c>
      <c r="E127" s="1">
        <v>1.01237834266397E-2</v>
      </c>
      <c r="F127" s="1">
        <v>4.3797731937100497E-3</v>
      </c>
      <c r="H127" s="3">
        <f t="shared" si="1"/>
        <v>3.6978094905488783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2.7083520292917598E-3</v>
      </c>
      <c r="E128" s="1">
        <v>1.00117235602936E-2</v>
      </c>
      <c r="F128" s="1">
        <v>4.3189921422880301E-3</v>
      </c>
      <c r="H128" s="3">
        <f t="shared" si="1"/>
        <v>2.6771815399134029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2.5695293734942799E-3</v>
      </c>
      <c r="E129" s="1">
        <v>9.8647589595754707E-3</v>
      </c>
      <c r="F129" s="1">
        <v>4.45507270270521E-3</v>
      </c>
      <c r="H129" s="3">
        <f t="shared" si="1"/>
        <v>3.7309100469835821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3.11007493097166E-3</v>
      </c>
      <c r="E130" s="1">
        <v>1.0082996553134301E-2</v>
      </c>
      <c r="F130" s="1">
        <v>4.4863323059916704E-3</v>
      </c>
      <c r="H130" s="3">
        <f t="shared" si="1"/>
        <v>5.9664322652796775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2.84621974820199E-3</v>
      </c>
      <c r="E131" s="1">
        <v>1.02844701191202E-2</v>
      </c>
      <c r="F131" s="1">
        <v>4.5748636128255301E-3</v>
      </c>
      <c r="H131" s="3">
        <f t="shared" si="1"/>
        <v>6.1579661809707256</v>
      </c>
    </row>
    <row r="132" spans="1:8" x14ac:dyDescent="0.25">
      <c r="A132" s="1" t="s">
        <v>6</v>
      </c>
      <c r="B132" s="1">
        <v>2.5000000000000001E-3</v>
      </c>
      <c r="C132" s="1">
        <v>2.5000000000000001E-3</v>
      </c>
      <c r="D132" s="1">
        <v>2.7134654786333799E-3</v>
      </c>
      <c r="E132" s="1">
        <v>1.03506152869315E-2</v>
      </c>
      <c r="F132" s="1">
        <v>4.8373464045801898E-3</v>
      </c>
      <c r="H132" s="3">
        <f t="shared" si="1"/>
        <v>8.2421530448892124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2.6184726873593302E-3</v>
      </c>
      <c r="E133" s="1">
        <v>1.00761180332387E-2</v>
      </c>
      <c r="F133" s="1">
        <v>4.5859232868780703E-3</v>
      </c>
      <c r="H133" s="3">
        <f t="shared" si="1"/>
        <v>5.1095006087024961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2.3339514615883699E-3</v>
      </c>
      <c r="E134" s="1">
        <v>9.8370863621333095E-3</v>
      </c>
      <c r="F134" s="1">
        <v>4.6761293287025897E-3</v>
      </c>
      <c r="H134" s="3">
        <f t="shared" si="1"/>
        <v>6.3672406665460191</v>
      </c>
    </row>
    <row r="136" spans="1:8" x14ac:dyDescent="0.25">
      <c r="C136" t="s">
        <v>24</v>
      </c>
      <c r="D136" s="2">
        <f>SUM(D10:D134)/125</f>
        <v>2.6518893481248967E-3</v>
      </c>
      <c r="E136" s="2">
        <f t="shared" ref="E136:F136" si="2">SUM(E10:E134)/125</f>
        <v>9.896115180278128E-3</v>
      </c>
      <c r="F136" s="2">
        <f t="shared" si="2"/>
        <v>4.0535575735195636E-3</v>
      </c>
    </row>
    <row r="138" spans="1:8" x14ac:dyDescent="0.25">
      <c r="C138" t="s">
        <v>27</v>
      </c>
      <c r="D138" s="2">
        <f>(D136^2+E136^2+F136^2)^0.5</f>
        <v>1.1018028034901133E-2</v>
      </c>
      <c r="G138" t="s">
        <v>29</v>
      </c>
      <c r="H138" s="4">
        <f>MAX(H10:H134)</f>
        <v>8.9410996040636892</v>
      </c>
    </row>
    <row r="140" spans="1:8" x14ac:dyDescent="0.25">
      <c r="C140" t="s">
        <v>30</v>
      </c>
      <c r="D140" s="2">
        <f>(D72^2+E72^2+F72^2)^0.5</f>
        <v>1.1033953231025496E-2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5B85-381F-407D-8034-3CB67860B334}">
  <dimension ref="A1:H140"/>
  <sheetViews>
    <sheetView topLeftCell="A106" workbookViewId="0">
      <selection activeCell="B139" sqref="B139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 s="1" t="s">
        <v>10</v>
      </c>
      <c r="B2" s="1" t="s">
        <v>25</v>
      </c>
      <c r="C2" s="1" t="s">
        <v>11</v>
      </c>
      <c r="D2" s="1" t="s">
        <v>11</v>
      </c>
      <c r="E2" s="1" t="s">
        <v>11</v>
      </c>
      <c r="F2" s="1" t="s">
        <v>11</v>
      </c>
    </row>
    <row r="3" spans="1:8" x14ac:dyDescent="0.25">
      <c r="A3" s="1" t="s">
        <v>12</v>
      </c>
      <c r="B3" s="1" t="s">
        <v>26</v>
      </c>
      <c r="C3" s="1" t="s">
        <v>11</v>
      </c>
      <c r="D3" s="1" t="s">
        <v>11</v>
      </c>
      <c r="E3" s="1" t="s">
        <v>11</v>
      </c>
      <c r="F3" s="1" t="s">
        <v>11</v>
      </c>
    </row>
    <row r="4" spans="1:8" x14ac:dyDescent="0.25">
      <c r="A4" s="1" t="s">
        <v>13</v>
      </c>
      <c r="B4" s="1" t="s">
        <v>41</v>
      </c>
      <c r="C4" s="1" t="s">
        <v>11</v>
      </c>
      <c r="D4" s="1" t="s">
        <v>11</v>
      </c>
      <c r="E4" s="1" t="s">
        <v>11</v>
      </c>
      <c r="F4" s="1" t="s">
        <v>11</v>
      </c>
    </row>
    <row r="5" spans="1:8" x14ac:dyDescent="0.25">
      <c r="A5" s="1" t="s">
        <v>14</v>
      </c>
      <c r="B5" s="1" t="s">
        <v>3</v>
      </c>
      <c r="C5" s="1" t="s">
        <v>11</v>
      </c>
      <c r="D5" s="1" t="s">
        <v>11</v>
      </c>
      <c r="E5" s="1" t="s">
        <v>11</v>
      </c>
      <c r="F5" s="1" t="s">
        <v>11</v>
      </c>
    </row>
    <row r="6" spans="1:8" x14ac:dyDescent="0.25">
      <c r="A6" s="1" t="s">
        <v>15</v>
      </c>
      <c r="B6" s="1" t="s">
        <v>4</v>
      </c>
      <c r="C6" s="1" t="s">
        <v>11</v>
      </c>
      <c r="D6" s="1" t="s">
        <v>11</v>
      </c>
      <c r="E6" s="1" t="s">
        <v>11</v>
      </c>
      <c r="F6" s="1" t="s">
        <v>11</v>
      </c>
    </row>
    <row r="7" spans="1:8" x14ac:dyDescent="0.25">
      <c r="A7" s="1" t="s">
        <v>16</v>
      </c>
      <c r="B7" s="1" t="s">
        <v>3</v>
      </c>
      <c r="C7" s="1" t="s">
        <v>11</v>
      </c>
      <c r="D7" s="1" t="s">
        <v>11</v>
      </c>
      <c r="E7" s="1" t="s">
        <v>11</v>
      </c>
      <c r="F7" s="1" t="s">
        <v>11</v>
      </c>
    </row>
    <row r="8" spans="1:8" x14ac:dyDescent="0.25">
      <c r="A8" s="1" t="s">
        <v>17</v>
      </c>
      <c r="B8" s="1" t="s">
        <v>18</v>
      </c>
      <c r="C8" s="1" t="s">
        <v>11</v>
      </c>
      <c r="D8" s="1" t="s">
        <v>11</v>
      </c>
      <c r="E8" s="1" t="s">
        <v>11</v>
      </c>
      <c r="F8" s="1" t="s">
        <v>11</v>
      </c>
    </row>
    <row r="9" spans="1:8" x14ac:dyDescent="0.25">
      <c r="A9" s="1" t="s">
        <v>19</v>
      </c>
      <c r="B9" s="1" t="s">
        <v>5</v>
      </c>
      <c r="C9" s="1" t="s">
        <v>20</v>
      </c>
      <c r="D9" s="1" t="s">
        <v>21</v>
      </c>
      <c r="E9" s="1" t="s">
        <v>22</v>
      </c>
      <c r="F9" s="1" t="s">
        <v>23</v>
      </c>
      <c r="H9" t="s">
        <v>28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2.43739209326582E-3</v>
      </c>
      <c r="E10" s="1">
        <v>1.00809684844855E-2</v>
      </c>
      <c r="F10" s="1">
        <v>4.6666403497240896E-3</v>
      </c>
      <c r="H10" s="3">
        <f>100*((D10-$D$136)^2+(E10-$E$136)^2+(F10-$F$136)^2)^0.5/$D$138</f>
        <v>5.2202084609978145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2.6123534999616602E-3</v>
      </c>
      <c r="E11" s="1">
        <v>1.03682510958474E-2</v>
      </c>
      <c r="F11" s="1">
        <v>4.5162271174142296E-3</v>
      </c>
      <c r="H11" s="3">
        <f t="shared" ref="H11:H74" si="0">100*((D11-$D$136)^2+(E11-$E$136)^2+(F11-$F$136)^2)^0.5/$D$138</f>
        <v>3.9741572861316912</v>
      </c>
    </row>
    <row r="12" spans="1:8" x14ac:dyDescent="0.25">
      <c r="A12" s="1" t="s">
        <v>6</v>
      </c>
      <c r="B12" s="1">
        <v>-2.5000000000000001E-3</v>
      </c>
      <c r="C12" s="1">
        <v>-2.5000000000000001E-3</v>
      </c>
      <c r="D12" s="1">
        <v>2.7531127691774E-3</v>
      </c>
      <c r="E12" s="1">
        <v>1.0456730563295E-2</v>
      </c>
      <c r="F12" s="1">
        <v>4.6251765896205303E-3</v>
      </c>
      <c r="H12" s="3">
        <f t="shared" si="0"/>
        <v>5.1196580384547676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2.8938720383931298E-3</v>
      </c>
      <c r="E13" s="1">
        <v>1.05452100307426E-2</v>
      </c>
      <c r="F13" s="1">
        <v>4.7341260618268301E-3</v>
      </c>
      <c r="H13" s="3">
        <f t="shared" si="0"/>
        <v>6.5451320447528856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3.1501573764895702E-3</v>
      </c>
      <c r="E14" s="1">
        <v>1.02338144849917E-2</v>
      </c>
      <c r="F14" s="1">
        <v>4.4216429995886999E-3</v>
      </c>
      <c r="H14" s="3">
        <f t="shared" si="0"/>
        <v>4.6427520255546799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2.6536941356901599E-3</v>
      </c>
      <c r="E15" s="1">
        <v>1.0141775634399599E-2</v>
      </c>
      <c r="F15" s="1">
        <v>4.47085934184568E-3</v>
      </c>
      <c r="H15" s="3">
        <f t="shared" si="0"/>
        <v>2.9003989270536166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2.7078903644960602E-3</v>
      </c>
      <c r="E16" s="1">
        <v>1.0377746139337301E-2</v>
      </c>
      <c r="F16" s="1">
        <v>4.3371444624042497E-3</v>
      </c>
      <c r="H16" s="3">
        <f t="shared" si="0"/>
        <v>2.7452516916630865</v>
      </c>
    </row>
    <row r="17" spans="1:8" x14ac:dyDescent="0.25">
      <c r="A17" s="1" t="s">
        <v>6</v>
      </c>
      <c r="B17" s="1">
        <v>-1.25E-3</v>
      </c>
      <c r="C17" s="1">
        <v>-2.5000000000000001E-3</v>
      </c>
      <c r="D17" s="1">
        <v>2.84864963371179E-3</v>
      </c>
      <c r="E17" s="1">
        <v>1.0466225606784899E-2</v>
      </c>
      <c r="F17" s="1">
        <v>4.4460939346105503E-3</v>
      </c>
      <c r="H17" s="3">
        <f t="shared" si="0"/>
        <v>4.1391242343644175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2.8843803099421498E-3</v>
      </c>
      <c r="E18" s="1">
        <v>1.04852026656747E-2</v>
      </c>
      <c r="F18" s="1">
        <v>4.3271186593798203E-3</v>
      </c>
      <c r="H18" s="3">
        <f t="shared" si="0"/>
        <v>3.818365836058871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2.90975287753781E-3</v>
      </c>
      <c r="E19" s="1">
        <v>1.0245997240073201E-2</v>
      </c>
      <c r="F19" s="1">
        <v>4.2541493822441396E-3</v>
      </c>
      <c r="H19" s="3">
        <f t="shared" si="0"/>
        <v>2.2103464138029998</v>
      </c>
    </row>
    <row r="20" spans="1:8" x14ac:dyDescent="0.25">
      <c r="A20" s="1">
        <v>-2.5000000000000001E-3</v>
      </c>
      <c r="B20" s="1" t="s">
        <v>6</v>
      </c>
      <c r="C20" s="1">
        <v>-2.5000000000000001E-3</v>
      </c>
      <c r="D20" s="1">
        <v>2.8316068635177E-3</v>
      </c>
      <c r="E20" s="1">
        <v>1.0186992238669401E-2</v>
      </c>
      <c r="F20" s="1">
        <v>4.3108236330884802E-3</v>
      </c>
      <c r="H20" s="3">
        <f t="shared" si="0"/>
        <v>1.8338475542349455</v>
      </c>
    </row>
    <row r="21" spans="1:8" x14ac:dyDescent="0.25">
      <c r="A21" s="1">
        <v>-1.25E-3</v>
      </c>
      <c r="B21" s="1" t="s">
        <v>6</v>
      </c>
      <c r="C21" s="1">
        <v>-2.5000000000000001E-3</v>
      </c>
      <c r="D21" s="1">
        <v>2.7453680434813398E-3</v>
      </c>
      <c r="E21" s="1">
        <v>1.0424098844270001E-2</v>
      </c>
      <c r="F21" s="1">
        <v>4.1831294456586201E-3</v>
      </c>
      <c r="H21" s="3">
        <f t="shared" si="0"/>
        <v>2.6257099872451204</v>
      </c>
    </row>
    <row r="22" spans="1:8" x14ac:dyDescent="0.25">
      <c r="A22" s="1" t="s">
        <v>6</v>
      </c>
      <c r="B22" s="1" t="s">
        <v>6</v>
      </c>
      <c r="C22" s="1">
        <v>-2.5000000000000001E-3</v>
      </c>
      <c r="D22" s="1">
        <v>2.7680834201071298E-3</v>
      </c>
      <c r="E22" s="1">
        <v>1.0425911543795199E-2</v>
      </c>
      <c r="F22" s="1">
        <v>4.0306617589415698E-3</v>
      </c>
      <c r="H22" s="3">
        <f t="shared" si="0"/>
        <v>2.8550804612387832</v>
      </c>
    </row>
    <row r="23" spans="1:8" x14ac:dyDescent="0.25">
      <c r="A23" s="1">
        <v>1.2499999999999901E-3</v>
      </c>
      <c r="B23" s="1" t="s">
        <v>6</v>
      </c>
      <c r="C23" s="1">
        <v>-2.5000000000000001E-3</v>
      </c>
      <c r="D23" s="1">
        <v>2.7628506468127399E-3</v>
      </c>
      <c r="E23" s="1">
        <v>1.0408859745794599E-2</v>
      </c>
      <c r="F23" s="1">
        <v>3.9379533951160997E-3</v>
      </c>
      <c r="H23" s="3">
        <f t="shared" si="0"/>
        <v>3.1227570397440543</v>
      </c>
    </row>
    <row r="24" spans="1:8" x14ac:dyDescent="0.25">
      <c r="A24" s="1">
        <v>2.5000000000000001E-3</v>
      </c>
      <c r="B24" s="1" t="s">
        <v>6</v>
      </c>
      <c r="C24" s="1">
        <v>-2.5000000000000001E-3</v>
      </c>
      <c r="D24" s="1">
        <v>2.7143974846925898E-3</v>
      </c>
      <c r="E24" s="1">
        <v>1.0160526330786301E-2</v>
      </c>
      <c r="F24" s="1">
        <v>3.9858523214361301E-3</v>
      </c>
      <c r="H24" s="3">
        <f t="shared" si="0"/>
        <v>1.4741845558107276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3.04981003033439E-3</v>
      </c>
      <c r="E25" s="1">
        <v>1.02044644769212E-2</v>
      </c>
      <c r="F25" s="1">
        <v>3.99755846846975E-3</v>
      </c>
      <c r="H25" s="3">
        <f t="shared" si="0"/>
        <v>3.3270759138563415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2.9532747045372802E-3</v>
      </c>
      <c r="E26" s="1">
        <v>1.03064005669862E-2</v>
      </c>
      <c r="F26" s="1">
        <v>4.0984680985176498E-3</v>
      </c>
      <c r="H26" s="3">
        <f t="shared" si="0"/>
        <v>2.6627257739491448</v>
      </c>
    </row>
    <row r="27" spans="1:8" x14ac:dyDescent="0.25">
      <c r="A27" s="1" t="s">
        <v>6</v>
      </c>
      <c r="B27" s="1">
        <v>1.2499999999999901E-3</v>
      </c>
      <c r="C27" s="1">
        <v>-2.5000000000000001E-3</v>
      </c>
      <c r="D27" s="1">
        <v>2.7521704534496602E-3</v>
      </c>
      <c r="E27" s="1">
        <v>1.0381172811053E-2</v>
      </c>
      <c r="F27" s="1">
        <v>3.82971562978938E-3</v>
      </c>
      <c r="H27" s="3">
        <f t="shared" si="0"/>
        <v>3.6129923491985343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2.5821973829384401E-3</v>
      </c>
      <c r="E28" s="1">
        <v>1.0313054152686201E-2</v>
      </c>
      <c r="F28" s="1">
        <v>3.72306342836162E-3</v>
      </c>
      <c r="H28" s="3">
        <f t="shared" si="0"/>
        <v>4.2739105631490251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2.40054525331622E-3</v>
      </c>
      <c r="E29" s="1">
        <v>1.00382092313756E-2</v>
      </c>
      <c r="F29" s="1">
        <v>3.7691371376546699E-3</v>
      </c>
      <c r="H29" s="3">
        <f t="shared" si="0"/>
        <v>4.4506152116655642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3.2680131971510799E-3</v>
      </c>
      <c r="E30" s="1">
        <v>1.0221936715172899E-2</v>
      </c>
      <c r="F30" s="1">
        <v>3.6842933038510198E-3</v>
      </c>
      <c r="H30" s="3">
        <f t="shared" si="0"/>
        <v>6.4601885291745944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3.0607983597217901E-3</v>
      </c>
      <c r="E31" s="1">
        <v>1.03257574143649E-2</v>
      </c>
      <c r="F31" s="1">
        <v>3.6224360592335102E-3</v>
      </c>
      <c r="H31" s="3">
        <f t="shared" si="0"/>
        <v>5.8506323841462375</v>
      </c>
    </row>
    <row r="32" spans="1:8" x14ac:dyDescent="0.25">
      <c r="A32" s="1" t="s">
        <v>6</v>
      </c>
      <c r="B32" s="1">
        <v>2.5000000000000001E-3</v>
      </c>
      <c r="C32" s="1">
        <v>-2.5000000000000001E-3</v>
      </c>
      <c r="D32" s="1">
        <v>2.7044061832236701E-3</v>
      </c>
      <c r="E32" s="1">
        <v>1.03143340402869E-2</v>
      </c>
      <c r="F32" s="1">
        <v>3.3674659216845499E-3</v>
      </c>
      <c r="H32" s="3">
        <f t="shared" si="0"/>
        <v>7.121323461024156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2.4546654593066999E-3</v>
      </c>
      <c r="E33" s="1">
        <v>1.0205956507238099E-2</v>
      </c>
      <c r="F33" s="1">
        <v>3.4362557267004698E-3</v>
      </c>
      <c r="H33" s="3">
        <f t="shared" si="0"/>
        <v>6.7628274203725107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2.2730133296844802E-3</v>
      </c>
      <c r="E34" s="1">
        <v>9.9311115859275594E-3</v>
      </c>
      <c r="F34" s="1">
        <v>3.4823294359935201E-3</v>
      </c>
      <c r="H34" s="3">
        <f t="shared" si="0"/>
        <v>7.3122383880037782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2.40914546774876E-3</v>
      </c>
      <c r="E35" s="1">
        <v>9.78904194835193E-3</v>
      </c>
      <c r="F35" s="1">
        <v>4.4429928988707103E-3</v>
      </c>
      <c r="H35" s="3">
        <f t="shared" si="0"/>
        <v>4.828245531318621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2.48192164145466E-3</v>
      </c>
      <c r="E36" s="1">
        <v>1.01144057333256E-2</v>
      </c>
      <c r="F36" s="1">
        <v>4.3538307770328603E-3</v>
      </c>
      <c r="H36" s="3">
        <f t="shared" si="0"/>
        <v>2.7486444483327501</v>
      </c>
    </row>
    <row r="37" spans="1:8" x14ac:dyDescent="0.25">
      <c r="A37" s="1" t="s">
        <v>6</v>
      </c>
      <c r="B37" s="1">
        <v>-2.5000000000000001E-3</v>
      </c>
      <c r="C37" s="1">
        <v>-1.25E-3</v>
      </c>
      <c r="D37" s="1">
        <v>2.6325038568579002E-3</v>
      </c>
      <c r="E37" s="1">
        <v>1.01428239439672E-2</v>
      </c>
      <c r="F37" s="1">
        <v>4.4749222769148297E-3</v>
      </c>
      <c r="H37" s="3">
        <f t="shared" si="0"/>
        <v>2.976336758846613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2.9054284067444201E-3</v>
      </c>
      <c r="E38" s="1">
        <v>1.0243647715093901E-2</v>
      </c>
      <c r="F38" s="1">
        <v>4.4490535211863099E-3</v>
      </c>
      <c r="H38" s="3">
        <f t="shared" si="0"/>
        <v>3.3018224707700479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3.10370166215604E-3</v>
      </c>
      <c r="E39" s="1">
        <v>1.0106591354633499E-2</v>
      </c>
      <c r="F39" s="1">
        <v>4.4814674767351299E-3</v>
      </c>
      <c r="H39" s="3">
        <f t="shared" si="0"/>
        <v>4.5396623351101288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2.54080774256684E-3</v>
      </c>
      <c r="E40" s="1">
        <v>9.8290975681010109E-3</v>
      </c>
      <c r="F40" s="1">
        <v>4.35802754839071E-3</v>
      </c>
      <c r="H40" s="3">
        <f t="shared" si="0"/>
        <v>3.6017377887887636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2.6135839162727301E-3</v>
      </c>
      <c r="E41" s="1">
        <v>1.0154461353074601E-2</v>
      </c>
      <c r="F41" s="1">
        <v>4.2688654265528496E-3</v>
      </c>
      <c r="H41" s="3">
        <f t="shared" si="0"/>
        <v>1.4004381189376822</v>
      </c>
    </row>
    <row r="42" spans="1:8" x14ac:dyDescent="0.25">
      <c r="A42" s="1" t="s">
        <v>6</v>
      </c>
      <c r="B42" s="1">
        <v>-1.25E-3</v>
      </c>
      <c r="C42" s="1">
        <v>-1.25E-3</v>
      </c>
      <c r="D42" s="1">
        <v>2.7280407213922898E-3</v>
      </c>
      <c r="E42" s="1">
        <v>1.01523189874572E-2</v>
      </c>
      <c r="F42" s="1">
        <v>4.2958396219048497E-3</v>
      </c>
      <c r="H42" s="3">
        <f t="shared" si="0"/>
        <v>1.3152750122066126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2.8348759834340102E-3</v>
      </c>
      <c r="E43" s="1">
        <v>1.0204606730923001E-2</v>
      </c>
      <c r="F43" s="1">
        <v>4.3215965877086201E-3</v>
      </c>
      <c r="H43" s="3">
        <f t="shared" si="0"/>
        <v>1.9708745471811537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2.8951423047579201E-3</v>
      </c>
      <c r="E44" s="1">
        <v>9.9998434272106102E-3</v>
      </c>
      <c r="F44" s="1">
        <v>4.2719276662748504E-3</v>
      </c>
      <c r="H44" s="3">
        <f t="shared" si="0"/>
        <v>2.2585788899938857</v>
      </c>
    </row>
    <row r="45" spans="1:8" x14ac:dyDescent="0.25">
      <c r="A45" s="1">
        <v>-2.5000000000000001E-3</v>
      </c>
      <c r="B45" s="1" t="s">
        <v>6</v>
      </c>
      <c r="C45" s="1">
        <v>-1.25E-3</v>
      </c>
      <c r="D45" s="1">
        <v>2.6186463060805698E-3</v>
      </c>
      <c r="E45" s="1">
        <v>9.8562609029282707E-3</v>
      </c>
      <c r="F45" s="1">
        <v>4.3981679393852603E-3</v>
      </c>
      <c r="H45" s="3">
        <f t="shared" si="0"/>
        <v>3.3958534549921522</v>
      </c>
    </row>
    <row r="46" spans="1:8" x14ac:dyDescent="0.25">
      <c r="A46" s="1">
        <v>-1.25E-3</v>
      </c>
      <c r="B46" s="1" t="s">
        <v>6</v>
      </c>
      <c r="C46" s="1">
        <v>-1.25E-3</v>
      </c>
      <c r="D46" s="1">
        <v>2.7452461910908001E-3</v>
      </c>
      <c r="E46" s="1">
        <v>1.0194516972823701E-2</v>
      </c>
      <c r="F46" s="1">
        <v>4.1839000760728502E-3</v>
      </c>
      <c r="H46" s="3">
        <f t="shared" si="0"/>
        <v>0.69230247657558286</v>
      </c>
    </row>
    <row r="47" spans="1:8" x14ac:dyDescent="0.25">
      <c r="A47" s="1" t="s">
        <v>6</v>
      </c>
      <c r="B47" s="1" t="s">
        <v>6</v>
      </c>
      <c r="C47" s="1">
        <v>-1.25E-3</v>
      </c>
      <c r="D47" s="1">
        <v>2.7276389889498301E-3</v>
      </c>
      <c r="E47" s="1">
        <v>1.01643729828151E-2</v>
      </c>
      <c r="F47" s="1">
        <v>4.0654248046699997E-3</v>
      </c>
      <c r="H47" s="3">
        <f t="shared" si="0"/>
        <v>0.80945873631520304</v>
      </c>
    </row>
    <row r="48" spans="1:8" x14ac:dyDescent="0.25">
      <c r="A48" s="1">
        <v>1.2499999999999901E-3</v>
      </c>
      <c r="B48" s="1" t="s">
        <v>6</v>
      </c>
      <c r="C48" s="1">
        <v>-1.25E-3</v>
      </c>
      <c r="D48" s="1">
        <v>2.6508604240251601E-3</v>
      </c>
      <c r="E48" s="1">
        <v>1.0137149388249301E-2</v>
      </c>
      <c r="F48" s="1">
        <v>4.0718774665231498E-3</v>
      </c>
      <c r="H48" s="3">
        <f t="shared" si="0"/>
        <v>0.89209021772404273</v>
      </c>
    </row>
    <row r="49" spans="1:8" x14ac:dyDescent="0.25">
      <c r="A49" s="1">
        <v>2.5000000000000001E-3</v>
      </c>
      <c r="B49" s="1" t="s">
        <v>6</v>
      </c>
      <c r="C49" s="1">
        <v>-1.25E-3</v>
      </c>
      <c r="D49" s="1">
        <v>2.59200880459476E-3</v>
      </c>
      <c r="E49" s="1">
        <v>9.9546098184990495E-3</v>
      </c>
      <c r="F49" s="1">
        <v>4.1372450455733397E-3</v>
      </c>
      <c r="H49" s="3">
        <f t="shared" si="0"/>
        <v>1.9104904731678352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2.9232501900628301E-3</v>
      </c>
      <c r="E50" s="1">
        <v>1.0087712750459299E-2</v>
      </c>
      <c r="F50" s="1">
        <v>4.0593175544191501E-3</v>
      </c>
      <c r="H50" s="3">
        <f t="shared" si="0"/>
        <v>2.0527920310756564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2.9226570649814E-3</v>
      </c>
      <c r="E51" s="1">
        <v>1.00214116037352E-2</v>
      </c>
      <c r="F51" s="1">
        <v>4.4064991948359004E-3</v>
      </c>
      <c r="H51" s="3">
        <f t="shared" si="0"/>
        <v>3.0892758181375477</v>
      </c>
    </row>
    <row r="52" spans="1:8" x14ac:dyDescent="0.25">
      <c r="A52" s="1" t="s">
        <v>6</v>
      </c>
      <c r="B52" s="1">
        <v>1.2499999999999901E-3</v>
      </c>
      <c r="C52" s="1">
        <v>-1.25E-3</v>
      </c>
      <c r="D52" s="1">
        <v>2.65887807481725E-3</v>
      </c>
      <c r="E52" s="1">
        <v>1.0119039292676201E-2</v>
      </c>
      <c r="F52" s="1">
        <v>4.0692135798774901E-3</v>
      </c>
      <c r="H52" s="3">
        <f t="shared" si="0"/>
        <v>0.87364432309225026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2.4675106481932699E-3</v>
      </c>
      <c r="E53" s="1">
        <v>1.0058211052567E-2</v>
      </c>
      <c r="F53" s="1">
        <v>4.0118132034319296E-3</v>
      </c>
      <c r="H53" s="3">
        <f t="shared" si="0"/>
        <v>2.5903028670712294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2.2858585185710299E-3</v>
      </c>
      <c r="E54" s="1">
        <v>9.7833661312564501E-3</v>
      </c>
      <c r="F54" s="1">
        <v>4.0578869127249903E-3</v>
      </c>
      <c r="H54" s="3">
        <f t="shared" si="0"/>
        <v>4.9625932097502634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3.2033310890895298E-3</v>
      </c>
      <c r="E55" s="1">
        <v>1.0078697409625701E-2</v>
      </c>
      <c r="F55" s="1">
        <v>3.8571736391128002E-3</v>
      </c>
      <c r="H55" s="3">
        <f t="shared" si="0"/>
        <v>5.0710573721848933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3.0223599952623401E-3</v>
      </c>
      <c r="E56" s="1">
        <v>1.0121243309903299E-2</v>
      </c>
      <c r="F56" s="1">
        <v>3.9256702560911596E-3</v>
      </c>
      <c r="H56" s="3">
        <f t="shared" si="0"/>
        <v>3.375678105515493</v>
      </c>
    </row>
    <row r="57" spans="1:8" x14ac:dyDescent="0.25">
      <c r="A57" s="1" t="s">
        <v>6</v>
      </c>
      <c r="B57" s="1">
        <v>2.5000000000000001E-3</v>
      </c>
      <c r="C57" s="1">
        <v>-1.25E-3</v>
      </c>
      <c r="D57" s="1">
        <v>2.6409272128246702E-3</v>
      </c>
      <c r="E57" s="1">
        <v>1.0237717329016099E-2</v>
      </c>
      <c r="F57" s="1">
        <v>3.7521592106376299E-3</v>
      </c>
      <c r="H57" s="3">
        <f t="shared" si="0"/>
        <v>3.7049806079953687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2.3943917131433799E-3</v>
      </c>
      <c r="E58" s="1">
        <v>1.0004385995101501E-2</v>
      </c>
      <c r="F58" s="1">
        <v>3.82663039162703E-3</v>
      </c>
      <c r="H58" s="3">
        <f t="shared" si="0"/>
        <v>4.1859220447086001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2.1478562134620901E-3</v>
      </c>
      <c r="E59" s="1">
        <v>9.7710546611870404E-3</v>
      </c>
      <c r="F59" s="1">
        <v>3.9011015726164301E-3</v>
      </c>
      <c r="H59" s="3">
        <f t="shared" si="0"/>
        <v>6.3482911904008796</v>
      </c>
    </row>
    <row r="60" spans="1:8" x14ac:dyDescent="0.25">
      <c r="A60" s="1">
        <v>-2.5000000000000001E-3</v>
      </c>
      <c r="B60" s="1">
        <v>-2.5000000000000001E-3</v>
      </c>
      <c r="C60" s="1" t="s">
        <v>6</v>
      </c>
      <c r="D60" s="1">
        <v>2.2970315839652101E-3</v>
      </c>
      <c r="E60" s="1">
        <v>9.72941154561178E-3</v>
      </c>
      <c r="F60" s="1">
        <v>4.1677938826334901E-3</v>
      </c>
      <c r="H60" s="3">
        <f t="shared" si="0"/>
        <v>5.1410634208757253</v>
      </c>
    </row>
    <row r="61" spans="1:8" x14ac:dyDescent="0.25">
      <c r="A61" s="1">
        <v>-1.25E-3</v>
      </c>
      <c r="B61" s="1">
        <v>-2.5000000000000001E-3</v>
      </c>
      <c r="C61" s="1" t="s">
        <v>6</v>
      </c>
      <c r="D61" s="1">
        <v>2.4436718905064599E-3</v>
      </c>
      <c r="E61" s="1">
        <v>9.9519452664734408E-3</v>
      </c>
      <c r="F61" s="1">
        <v>4.2423508897768301E-3</v>
      </c>
      <c r="H61" s="3">
        <f t="shared" si="0"/>
        <v>2.9959668216330582</v>
      </c>
    </row>
    <row r="62" spans="1:8" x14ac:dyDescent="0.25">
      <c r="A62" s="1" t="s">
        <v>6</v>
      </c>
      <c r="B62" s="1">
        <v>-2.5000000000000001E-3</v>
      </c>
      <c r="C62" s="1" t="s">
        <v>6</v>
      </c>
      <c r="D62" s="1">
        <v>2.66094221685585E-3</v>
      </c>
      <c r="E62" s="1">
        <v>1.0080915321958201E-2</v>
      </c>
      <c r="F62" s="1">
        <v>4.1971872421054197E-3</v>
      </c>
      <c r="H62" s="3">
        <f t="shared" si="0"/>
        <v>0.77764060794785295</v>
      </c>
    </row>
    <row r="63" spans="1:8" x14ac:dyDescent="0.25">
      <c r="A63" s="1">
        <v>1.2499999999999901E-3</v>
      </c>
      <c r="B63" s="1">
        <v>-2.5000000000000001E-3</v>
      </c>
      <c r="C63" s="1" t="s">
        <v>6</v>
      </c>
      <c r="D63" s="1">
        <v>2.85921547226746E-3</v>
      </c>
      <c r="E63" s="1">
        <v>9.9438589614978899E-3</v>
      </c>
      <c r="F63" s="1">
        <v>4.2296011976542501E-3</v>
      </c>
      <c r="H63" s="3">
        <f t="shared" si="0"/>
        <v>2.2167543238149006</v>
      </c>
    </row>
    <row r="64" spans="1:8" x14ac:dyDescent="0.25">
      <c r="A64" s="1">
        <v>2.5000000000000001E-3</v>
      </c>
      <c r="B64" s="1">
        <v>-2.5000000000000001E-3</v>
      </c>
      <c r="C64" s="1" t="s">
        <v>6</v>
      </c>
      <c r="D64" s="1">
        <v>3.06286455693143E-3</v>
      </c>
      <c r="E64" s="1">
        <v>9.8547955379388805E-3</v>
      </c>
      <c r="F64" s="1">
        <v>4.2656796842666803E-3</v>
      </c>
      <c r="H64" s="3">
        <f t="shared" si="0"/>
        <v>4.0755941492291141</v>
      </c>
    </row>
    <row r="65" spans="1:8" x14ac:dyDescent="0.25">
      <c r="A65" s="1">
        <v>-2.5000000000000001E-3</v>
      </c>
      <c r="B65" s="1">
        <v>-1.25E-3</v>
      </c>
      <c r="C65" s="1" t="s">
        <v>6</v>
      </c>
      <c r="D65" s="1">
        <v>2.47669756181527E-3</v>
      </c>
      <c r="E65" s="1">
        <v>9.8535716096603294E-3</v>
      </c>
      <c r="F65" s="1">
        <v>4.1415197699213599E-3</v>
      </c>
      <c r="H65" s="3">
        <f t="shared" si="0"/>
        <v>3.243498075267381</v>
      </c>
    </row>
    <row r="66" spans="1:8" x14ac:dyDescent="0.25">
      <c r="A66" s="1">
        <v>-1.25E-3</v>
      </c>
      <c r="B66" s="1">
        <v>-1.25E-3</v>
      </c>
      <c r="C66" s="1" t="s">
        <v>6</v>
      </c>
      <c r="D66" s="1">
        <v>2.6233378683565198E-3</v>
      </c>
      <c r="E66" s="1">
        <v>1.00761053305219E-2</v>
      </c>
      <c r="F66" s="1">
        <v>4.2160767770646999E-3</v>
      </c>
      <c r="H66" s="3">
        <f t="shared" si="0"/>
        <v>1.114529420967229</v>
      </c>
    </row>
    <row r="67" spans="1:8" x14ac:dyDescent="0.25">
      <c r="A67" s="1" t="s">
        <v>6</v>
      </c>
      <c r="B67" s="1">
        <v>-1.25E-3</v>
      </c>
      <c r="C67" s="1" t="s">
        <v>6</v>
      </c>
      <c r="D67" s="1">
        <v>2.6137923731809599E-3</v>
      </c>
      <c r="E67" s="1">
        <v>1.0102094390078699E-2</v>
      </c>
      <c r="F67" s="1">
        <v>4.1687404680198301E-3</v>
      </c>
      <c r="H67" s="3">
        <f t="shared" si="0"/>
        <v>0.94576615323468571</v>
      </c>
    </row>
    <row r="68" spans="1:8" x14ac:dyDescent="0.25">
      <c r="A68" s="1">
        <v>1.2499999999999901E-3</v>
      </c>
      <c r="B68" s="1">
        <v>-1.25E-3</v>
      </c>
      <c r="C68" s="1" t="s">
        <v>6</v>
      </c>
      <c r="D68" s="1">
        <v>2.8120656285925802E-3</v>
      </c>
      <c r="E68" s="1">
        <v>9.9650380296183293E-3</v>
      </c>
      <c r="F68" s="1">
        <v>4.2011544235686501E-3</v>
      </c>
      <c r="H68" s="3">
        <f t="shared" si="0"/>
        <v>1.7700340094505391</v>
      </c>
    </row>
    <row r="69" spans="1:8" x14ac:dyDescent="0.25">
      <c r="A69" s="1">
        <v>2.5000000000000001E-3</v>
      </c>
      <c r="B69" s="1">
        <v>-1.25E-3</v>
      </c>
      <c r="C69" s="1" t="s">
        <v>6</v>
      </c>
      <c r="D69" s="1">
        <v>2.9102201947921102E-3</v>
      </c>
      <c r="E69" s="1">
        <v>9.8804570371529704E-3</v>
      </c>
      <c r="F69" s="1">
        <v>4.2462258193318803E-3</v>
      </c>
      <c r="H69" s="3">
        <f t="shared" si="0"/>
        <v>2.948673251400467</v>
      </c>
    </row>
    <row r="70" spans="1:8" x14ac:dyDescent="0.25">
      <c r="A70" s="1">
        <v>-2.5000000000000001E-3</v>
      </c>
      <c r="B70" s="1" t="s">
        <v>6</v>
      </c>
      <c r="C70" s="1" t="s">
        <v>6</v>
      </c>
      <c r="D70" s="1">
        <v>2.54420026160577E-3</v>
      </c>
      <c r="E70" s="1">
        <v>9.8887933192399208E-3</v>
      </c>
      <c r="F70" s="1">
        <v>4.2760469926752098E-3</v>
      </c>
      <c r="H70" s="3">
        <f t="shared" si="0"/>
        <v>2.8575668706466004</v>
      </c>
    </row>
    <row r="71" spans="1:8" x14ac:dyDescent="0.25">
      <c r="A71" s="1">
        <v>-1.25E-3</v>
      </c>
      <c r="B71" s="1" t="s">
        <v>6</v>
      </c>
      <c r="C71" s="1" t="s">
        <v>6</v>
      </c>
      <c r="D71" s="1">
        <v>2.8030038462065901E-3</v>
      </c>
      <c r="E71" s="1">
        <v>1.02002653945705E-2</v>
      </c>
      <c r="F71" s="1">
        <v>4.1898026643525698E-3</v>
      </c>
      <c r="H71" s="3">
        <f t="shared" si="0"/>
        <v>1.0556273368157625</v>
      </c>
    </row>
    <row r="72" spans="1:8" x14ac:dyDescent="0.25">
      <c r="A72" s="1" t="s">
        <v>6</v>
      </c>
      <c r="B72" s="1" t="s">
        <v>6</v>
      </c>
      <c r="C72" s="1" t="s">
        <v>6</v>
      </c>
      <c r="D72" s="1">
        <v>2.5195945903784401E-3</v>
      </c>
      <c r="E72" s="1">
        <v>1.0175398976854299E-2</v>
      </c>
      <c r="F72" s="1">
        <v>4.2215501758285498E-3</v>
      </c>
      <c r="H72" s="3">
        <f t="shared" si="0"/>
        <v>1.8831183843724708</v>
      </c>
    </row>
    <row r="73" spans="1:8" x14ac:dyDescent="0.25">
      <c r="A73" s="1">
        <v>1.2499999999999901E-3</v>
      </c>
      <c r="B73" s="1" t="s">
        <v>6</v>
      </c>
      <c r="C73" s="1" t="s">
        <v>6</v>
      </c>
      <c r="D73" s="1">
        <v>2.49431292326322E-3</v>
      </c>
      <c r="E73" s="1">
        <v>1.0079909706233001E-2</v>
      </c>
      <c r="F73" s="1">
        <v>4.16585835602791E-3</v>
      </c>
      <c r="H73" s="3">
        <f t="shared" si="0"/>
        <v>2.0104150764232873</v>
      </c>
    </row>
    <row r="74" spans="1:8" x14ac:dyDescent="0.25">
      <c r="A74" s="1">
        <v>2.5000000000000001E-3</v>
      </c>
      <c r="B74" s="1" t="s">
        <v>6</v>
      </c>
      <c r="C74" s="1" t="s">
        <v>6</v>
      </c>
      <c r="D74" s="1">
        <v>2.5592406476434501E-3</v>
      </c>
      <c r="E74" s="1">
        <v>9.9036410233465499E-3</v>
      </c>
      <c r="F74" s="1">
        <v>4.1166483320646602E-3</v>
      </c>
      <c r="H74" s="3">
        <f t="shared" si="0"/>
        <v>2.4616643813894075</v>
      </c>
    </row>
    <row r="75" spans="1:8" x14ac:dyDescent="0.25">
      <c r="A75" s="1">
        <v>-2.5000000000000001E-3</v>
      </c>
      <c r="B75" s="1">
        <v>1.2499999999999901E-3</v>
      </c>
      <c r="C75" s="1" t="s">
        <v>6</v>
      </c>
      <c r="D75" s="1">
        <v>2.9468284078119798E-3</v>
      </c>
      <c r="E75" s="1">
        <v>9.99247429284905E-3</v>
      </c>
      <c r="F75" s="1">
        <v>4.2151988147811599E-3</v>
      </c>
      <c r="H75" s="3">
        <f t="shared" ref="H75:H134" si="1">100*((D75-$D$136)^2+(E75-$E$136)^2+(F75-$F$136)^2)^0.5/$D$138</f>
        <v>2.4692091453690104</v>
      </c>
    </row>
    <row r="76" spans="1:8" x14ac:dyDescent="0.25">
      <c r="A76" s="1">
        <v>-1.25E-3</v>
      </c>
      <c r="B76" s="1">
        <v>1.2499999999999901E-3</v>
      </c>
      <c r="C76" s="1" t="s">
        <v>6</v>
      </c>
      <c r="D76" s="1">
        <v>2.72021646842391E-3</v>
      </c>
      <c r="E76" s="1">
        <v>1.0096783963940001E-2</v>
      </c>
      <c r="F76" s="1">
        <v>4.1119785630726602E-3</v>
      </c>
      <c r="H76" s="3">
        <f t="shared" si="1"/>
        <v>0.45614365242856969</v>
      </c>
    </row>
    <row r="77" spans="1:8" x14ac:dyDescent="0.25">
      <c r="A77" s="1" t="s">
        <v>6</v>
      </c>
      <c r="B77" s="1">
        <v>1.2499999999999901E-3</v>
      </c>
      <c r="C77" s="1" t="s">
        <v>6</v>
      </c>
      <c r="D77" s="1">
        <v>2.72016611297946E-3</v>
      </c>
      <c r="E77" s="1">
        <v>1.0247862797639401E-2</v>
      </c>
      <c r="F77" s="1">
        <v>4.1563016124460299E-3</v>
      </c>
      <c r="H77" s="3">
        <f t="shared" si="1"/>
        <v>1.0349745586270043</v>
      </c>
    </row>
    <row r="78" spans="1:8" x14ac:dyDescent="0.25">
      <c r="A78" s="1">
        <v>1.2499999999999901E-3</v>
      </c>
      <c r="B78" s="1">
        <v>1.2499999999999901E-3</v>
      </c>
      <c r="C78" s="1" t="s">
        <v>6</v>
      </c>
      <c r="D78" s="1">
        <v>2.6899145833125001E-3</v>
      </c>
      <c r="E78" s="1">
        <v>1.00690722337062E-2</v>
      </c>
      <c r="F78" s="1">
        <v>4.1009248487954997E-3</v>
      </c>
      <c r="H78" s="3">
        <f t="shared" si="1"/>
        <v>0.73452211333089801</v>
      </c>
    </row>
    <row r="79" spans="1:8" x14ac:dyDescent="0.25">
      <c r="A79" s="1">
        <v>2.5000000000000001E-3</v>
      </c>
      <c r="B79" s="1">
        <v>1.2499999999999901E-3</v>
      </c>
      <c r="C79" s="1" t="s">
        <v>6</v>
      </c>
      <c r="D79" s="1">
        <v>2.4728351134473202E-3</v>
      </c>
      <c r="E79" s="1">
        <v>9.8040905207423291E-3</v>
      </c>
      <c r="F79" s="1">
        <v>4.0588961958294102E-3</v>
      </c>
      <c r="H79" s="3">
        <f t="shared" si="1"/>
        <v>3.6960493252624675</v>
      </c>
    </row>
    <row r="80" spans="1:8" x14ac:dyDescent="0.25">
      <c r="A80" s="1">
        <v>-2.5000000000000001E-3</v>
      </c>
      <c r="B80" s="1">
        <v>2.5000000000000001E-3</v>
      </c>
      <c r="C80" s="1" t="s">
        <v>6</v>
      </c>
      <c r="D80" s="1">
        <v>3.1300990799065999E-3</v>
      </c>
      <c r="E80" s="1">
        <v>9.9452609934825107E-3</v>
      </c>
      <c r="F80" s="1">
        <v>4.1814709280991198E-3</v>
      </c>
      <c r="H80" s="3">
        <f t="shared" si="1"/>
        <v>4.0467989884956381</v>
      </c>
    </row>
    <row r="81" spans="1:8" x14ac:dyDescent="0.25">
      <c r="A81" s="1">
        <v>-1.25E-3</v>
      </c>
      <c r="B81" s="1">
        <v>2.5000000000000001E-3</v>
      </c>
      <c r="C81" s="1" t="s">
        <v>6</v>
      </c>
      <c r="D81" s="1">
        <v>2.75380090348916E-3</v>
      </c>
      <c r="E81" s="1">
        <v>1.00123107240093E-2</v>
      </c>
      <c r="F81" s="1">
        <v>4.13125395978973E-3</v>
      </c>
      <c r="H81" s="3">
        <f t="shared" si="1"/>
        <v>1.1238585557764</v>
      </c>
    </row>
    <row r="82" spans="1:8" x14ac:dyDescent="0.25">
      <c r="A82" s="1" t="s">
        <v>6</v>
      </c>
      <c r="B82" s="1">
        <v>2.5000000000000001E-3</v>
      </c>
      <c r="C82" s="1" t="s">
        <v>6</v>
      </c>
      <c r="D82" s="1">
        <v>2.68098863338154E-3</v>
      </c>
      <c r="E82" s="1">
        <v>1.0081575231952401E-2</v>
      </c>
      <c r="F82" s="1">
        <v>4.1649822760059397E-3</v>
      </c>
      <c r="H82" s="3">
        <f t="shared" si="1"/>
        <v>0.55015666551422604</v>
      </c>
    </row>
    <row r="83" spans="1:8" x14ac:dyDescent="0.25">
      <c r="A83" s="1">
        <v>1.2499999999999901E-3</v>
      </c>
      <c r="B83" s="1">
        <v>2.5000000000000001E-3</v>
      </c>
      <c r="C83" s="1" t="s">
        <v>6</v>
      </c>
      <c r="D83" s="1">
        <v>2.4529267623397901E-3</v>
      </c>
      <c r="E83" s="1">
        <v>9.9530821170855099E-3</v>
      </c>
      <c r="F83" s="1">
        <v>4.1829488260026401E-3</v>
      </c>
      <c r="H83" s="3">
        <f t="shared" si="1"/>
        <v>2.8226853787205268</v>
      </c>
    </row>
    <row r="84" spans="1:8" x14ac:dyDescent="0.25">
      <c r="A84" s="1">
        <v>2.5000000000000001E-3</v>
      </c>
      <c r="B84" s="1">
        <v>2.5000000000000001E-3</v>
      </c>
      <c r="C84" s="1" t="s">
        <v>6</v>
      </c>
      <c r="D84" s="1">
        <v>2.19012287128617E-3</v>
      </c>
      <c r="E84" s="1">
        <v>9.69000265979858E-3</v>
      </c>
      <c r="F84" s="1">
        <v>4.2273903226879E-3</v>
      </c>
      <c r="H84" s="3">
        <f t="shared" si="1"/>
        <v>6.1161765875339924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2.2233874171638099E-3</v>
      </c>
      <c r="E85" s="1">
        <v>9.7941765393057007E-3</v>
      </c>
      <c r="F85" s="1">
        <v>3.8969935120437E-3</v>
      </c>
      <c r="H85" s="3">
        <f t="shared" si="1"/>
        <v>5.7371500026195354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2.3700277237050601E-3</v>
      </c>
      <c r="E86" s="1">
        <v>1.0016710260167301E-2</v>
      </c>
      <c r="F86" s="1">
        <v>3.9715505191870396E-3</v>
      </c>
      <c r="H86" s="3">
        <f t="shared" si="1"/>
        <v>3.5853095130937582</v>
      </c>
    </row>
    <row r="87" spans="1:8" x14ac:dyDescent="0.25">
      <c r="A87" s="1" t="s">
        <v>6</v>
      </c>
      <c r="B87" s="1">
        <v>-2.5000000000000001E-3</v>
      </c>
      <c r="C87" s="1">
        <v>1.2499999999999901E-3</v>
      </c>
      <c r="D87" s="1">
        <v>2.6999647657243598E-3</v>
      </c>
      <c r="E87" s="1">
        <v>1.0087691462965899E-2</v>
      </c>
      <c r="F87" s="1">
        <v>3.9040116897122099E-3</v>
      </c>
      <c r="H87" s="3">
        <f t="shared" si="1"/>
        <v>2.2150899254697376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2.95357634579161E-3</v>
      </c>
      <c r="E88" s="1">
        <v>1.0163542391454301E-2</v>
      </c>
      <c r="F88" s="1">
        <v>3.9505581890601996E-3</v>
      </c>
      <c r="H88" s="3">
        <f t="shared" si="1"/>
        <v>2.7720828437305087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3.1953246311661999E-3</v>
      </c>
      <c r="E89" s="1">
        <v>1.00349329575428E-2</v>
      </c>
      <c r="F89" s="1">
        <v>3.9776363917422598E-3</v>
      </c>
      <c r="H89" s="3">
        <f t="shared" si="1"/>
        <v>4.6068049189788365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2.47539728307993E-3</v>
      </c>
      <c r="E90" s="1">
        <v>9.9101890328144801E-3</v>
      </c>
      <c r="F90" s="1">
        <v>3.9426122786276599E-3</v>
      </c>
      <c r="H90" s="3">
        <f t="shared" si="1"/>
        <v>3.4218947241893738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2.54969370155512E-3</v>
      </c>
      <c r="E91" s="1">
        <v>1.01408703242159E-2</v>
      </c>
      <c r="F91" s="1">
        <v>3.9452764064749103E-3</v>
      </c>
      <c r="H91" s="3">
        <f t="shared" si="1"/>
        <v>2.3288154652854605</v>
      </c>
    </row>
    <row r="92" spans="1:8" x14ac:dyDescent="0.25">
      <c r="A92" s="1" t="s">
        <v>6</v>
      </c>
      <c r="B92" s="1">
        <v>-1.25E-3</v>
      </c>
      <c r="C92" s="1">
        <v>1.2499999999999901E-3</v>
      </c>
      <c r="D92" s="1">
        <v>2.79257812641689E-3</v>
      </c>
      <c r="E92" s="1">
        <v>1.0165864288968899E-2</v>
      </c>
      <c r="F92" s="1">
        <v>4.0041337375788999E-3</v>
      </c>
      <c r="H92" s="3">
        <f t="shared" si="1"/>
        <v>1.4947166306185062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2.8964477563558598E-3</v>
      </c>
      <c r="E93" s="1">
        <v>1.0209837398604101E-2</v>
      </c>
      <c r="F93" s="1">
        <v>3.9363701205975196E-3</v>
      </c>
      <c r="H93" s="3">
        <f t="shared" si="1"/>
        <v>2.579948140966239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2.9535482514371999E-3</v>
      </c>
      <c r="E94" s="1">
        <v>9.9902295380879195E-3</v>
      </c>
      <c r="F94" s="1">
        <v>4.1581141087580799E-3</v>
      </c>
      <c r="H94" s="3">
        <f t="shared" si="1"/>
        <v>2.4622344045846605</v>
      </c>
    </row>
    <row r="95" spans="1:8" x14ac:dyDescent="0.25">
      <c r="A95" s="1">
        <v>-2.5000000000000001E-3</v>
      </c>
      <c r="B95" s="1" t="s">
        <v>6</v>
      </c>
      <c r="C95" s="1">
        <v>1.2499999999999901E-3</v>
      </c>
      <c r="D95" s="1">
        <v>2.6189398708009802E-3</v>
      </c>
      <c r="E95" s="1">
        <v>9.9567698805998594E-3</v>
      </c>
      <c r="F95" s="1">
        <v>4.1338127885968898E-3</v>
      </c>
      <c r="H95" s="3">
        <f t="shared" si="1"/>
        <v>1.7709123693881574</v>
      </c>
    </row>
    <row r="96" spans="1:8" x14ac:dyDescent="0.25">
      <c r="A96" s="1">
        <v>-1.25E-3</v>
      </c>
      <c r="B96" s="1" t="s">
        <v>6</v>
      </c>
      <c r="C96" s="1">
        <v>1.2499999999999901E-3</v>
      </c>
      <c r="D96" s="1">
        <v>2.7104726825717398E-3</v>
      </c>
      <c r="E96" s="1">
        <v>1.0283012882905999E-2</v>
      </c>
      <c r="F96" s="1">
        <v>4.0970622301280298E-3</v>
      </c>
      <c r="H96" s="3">
        <f t="shared" si="1"/>
        <v>1.4224984953243582</v>
      </c>
    </row>
    <row r="97" spans="1:8" x14ac:dyDescent="0.25">
      <c r="A97" s="1" t="s">
        <v>6</v>
      </c>
      <c r="B97" s="1" t="s">
        <v>6</v>
      </c>
      <c r="C97" s="1">
        <v>1.2499999999999901E-3</v>
      </c>
      <c r="D97" s="1">
        <v>2.7982537252220201E-3</v>
      </c>
      <c r="E97" s="1">
        <v>1.0162648693913E-2</v>
      </c>
      <c r="F97" s="1">
        <v>4.2594878976127204E-3</v>
      </c>
      <c r="H97" s="3">
        <f t="shared" si="1"/>
        <v>1.2556607525543582</v>
      </c>
    </row>
    <row r="98" spans="1:8" x14ac:dyDescent="0.25">
      <c r="A98" s="1">
        <v>1.2499999999999901E-3</v>
      </c>
      <c r="B98" s="1" t="s">
        <v>6</v>
      </c>
      <c r="C98" s="1">
        <v>1.2499999999999901E-3</v>
      </c>
      <c r="D98" s="1">
        <v>2.7404194068471502E-3</v>
      </c>
      <c r="E98" s="1">
        <v>1.01427798424941E-2</v>
      </c>
      <c r="F98" s="1">
        <v>4.2122701473127199E-3</v>
      </c>
      <c r="H98" s="3">
        <f t="shared" si="1"/>
        <v>0.60961065304152051</v>
      </c>
    </row>
    <row r="99" spans="1:8" x14ac:dyDescent="0.25">
      <c r="A99" s="1">
        <v>2.5000000000000001E-3</v>
      </c>
      <c r="B99" s="1" t="s">
        <v>6</v>
      </c>
      <c r="C99" s="1">
        <v>1.2499999999999901E-3</v>
      </c>
      <c r="D99" s="1">
        <v>2.7504773003585799E-3</v>
      </c>
      <c r="E99" s="1">
        <v>9.9853265984627699E-3</v>
      </c>
      <c r="F99" s="1">
        <v>4.20246349389004E-3</v>
      </c>
      <c r="H99" s="3">
        <f t="shared" si="1"/>
        <v>1.414019799811882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2.8616701674285001E-3</v>
      </c>
      <c r="E100" s="1">
        <v>1.0056760907483401E-2</v>
      </c>
      <c r="F100" s="1">
        <v>4.2427321793585297E-3</v>
      </c>
      <c r="H100" s="3">
        <f t="shared" si="1"/>
        <v>1.6797857758112735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2.7411778849606898E-3</v>
      </c>
      <c r="E101" s="1">
        <v>1.023705183229E-2</v>
      </c>
      <c r="F101" s="1">
        <v>4.3792092903521401E-3</v>
      </c>
      <c r="H101" s="3">
        <f t="shared" si="1"/>
        <v>2.2531519282867833</v>
      </c>
    </row>
    <row r="102" spans="1:8" x14ac:dyDescent="0.25">
      <c r="A102" s="1" t="s">
        <v>6</v>
      </c>
      <c r="B102" s="1">
        <v>1.2499999999999901E-3</v>
      </c>
      <c r="C102" s="1">
        <v>1.2499999999999901E-3</v>
      </c>
      <c r="D102" s="1">
        <v>2.7379374620520799E-3</v>
      </c>
      <c r="E102" s="1">
        <v>1.0172679960670301E-2</v>
      </c>
      <c r="F102" s="1">
        <v>4.2505666462849196E-3</v>
      </c>
      <c r="H102" s="3">
        <f t="shared" si="1"/>
        <v>0.98904964181771726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2.6513985878097099E-3</v>
      </c>
      <c r="E103" s="1">
        <v>1.00904429380703E-2</v>
      </c>
      <c r="F103" s="1">
        <v>4.3672591117160497E-3</v>
      </c>
      <c r="H103" s="3">
        <f t="shared" si="1"/>
        <v>2.0420386922798039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2.5362683255360399E-3</v>
      </c>
      <c r="E104" s="1">
        <v>9.9341026202565599E-3</v>
      </c>
      <c r="F104" s="1">
        <v>4.3645067189282197E-3</v>
      </c>
      <c r="H104" s="3">
        <f t="shared" si="1"/>
        <v>3.0314595993873028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3.0629098629485901E-3</v>
      </c>
      <c r="E105" s="1">
        <v>1.0087587230988E-2</v>
      </c>
      <c r="F105" s="1">
        <v>4.3899375007538204E-3</v>
      </c>
      <c r="H105" s="3">
        <f t="shared" si="1"/>
        <v>3.7722633035807962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2.8741642697343701E-3</v>
      </c>
      <c r="E106" s="1">
        <v>1.01545834730386E-2</v>
      </c>
      <c r="F106" s="1">
        <v>4.4168108363297201E-3</v>
      </c>
      <c r="H106" s="3">
        <f t="shared" si="1"/>
        <v>2.7671878057706727</v>
      </c>
    </row>
    <row r="107" spans="1:8" x14ac:dyDescent="0.25">
      <c r="A107" s="1" t="s">
        <v>6</v>
      </c>
      <c r="B107" s="1">
        <v>2.5000000000000001E-3</v>
      </c>
      <c r="C107" s="1">
        <v>1.2499999999999901E-3</v>
      </c>
      <c r="D107" s="1">
        <v>2.6753200097838999E-3</v>
      </c>
      <c r="E107" s="1">
        <v>1.0267812900503199E-2</v>
      </c>
      <c r="F107" s="1">
        <v>4.4023004031448904E-3</v>
      </c>
      <c r="H107" s="3">
        <f t="shared" si="1"/>
        <v>2.5694967255108714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2.4231953972578802E-3</v>
      </c>
      <c r="E108" s="1">
        <v>1.00137562810071E-2</v>
      </c>
      <c r="F108" s="1">
        <v>4.4761337080301599E-3</v>
      </c>
      <c r="H108" s="3">
        <f t="shared" si="1"/>
        <v>4.0176842421364833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2.1555022778489501E-3</v>
      </c>
      <c r="E109" s="1">
        <v>9.7436223594314208E-3</v>
      </c>
      <c r="F109" s="1">
        <v>4.5538533024423299E-3</v>
      </c>
      <c r="H109" s="3">
        <f t="shared" si="1"/>
        <v>7.0164630165600697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2.14974325036242E-3</v>
      </c>
      <c r="E110" s="1">
        <v>9.8589415329996093E-3</v>
      </c>
      <c r="F110" s="1">
        <v>3.62619314145391E-3</v>
      </c>
      <c r="H110" s="3">
        <f t="shared" si="1"/>
        <v>7.241432245626938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2.4803807114484899E-3</v>
      </c>
      <c r="E111" s="1">
        <v>1.01958438734137E-2</v>
      </c>
      <c r="F111" s="1">
        <v>3.5140242116221002E-3</v>
      </c>
      <c r="H111" s="3">
        <f t="shared" si="1"/>
        <v>6.0317731216785075</v>
      </c>
    </row>
    <row r="112" spans="1:8" x14ac:dyDescent="0.25">
      <c r="A112" s="1" t="s">
        <v>6</v>
      </c>
      <c r="B112" s="1">
        <v>-2.5000000000000001E-3</v>
      </c>
      <c r="C112" s="1">
        <v>2.5000000000000001E-3</v>
      </c>
      <c r="D112" s="1">
        <v>2.7430735269242E-3</v>
      </c>
      <c r="E112" s="1">
        <v>1.02523358187877E-2</v>
      </c>
      <c r="F112" s="1">
        <v>3.5631460482335102E-3</v>
      </c>
      <c r="H112" s="3">
        <f t="shared" si="1"/>
        <v>5.3142638805365827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3.0057663423999101E-3</v>
      </c>
      <c r="E113" s="1">
        <v>1.0308827764161701E-2</v>
      </c>
      <c r="F113" s="1">
        <v>3.6122678848449102E-3</v>
      </c>
      <c r="H113" s="3">
        <f t="shared" si="1"/>
        <v>5.6417014407655497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3.2684591578756301E-3</v>
      </c>
      <c r="E114" s="1">
        <v>1.0365319709535701E-2</v>
      </c>
      <c r="F114" s="1">
        <v>3.6613897214563102E-3</v>
      </c>
      <c r="H114" s="3">
        <f t="shared" si="1"/>
        <v>6.8661831213334379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2.4500169991545002E-3</v>
      </c>
      <c r="E115" s="1">
        <v>1.00821691942305E-2</v>
      </c>
      <c r="F115" s="1">
        <v>3.69933613044088E-3</v>
      </c>
      <c r="H115" s="3">
        <f t="shared" si="1"/>
        <v>4.6500755911631106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2.5668174831490801E-3</v>
      </c>
      <c r="E116" s="1">
        <v>1.02828416306386E-2</v>
      </c>
      <c r="F116" s="1">
        <v>3.6388109323302301E-3</v>
      </c>
      <c r="H116" s="3">
        <f t="shared" si="1"/>
        <v>4.9010870265525037</v>
      </c>
    </row>
    <row r="117" spans="1:8" x14ac:dyDescent="0.25">
      <c r="A117" s="1" t="s">
        <v>6</v>
      </c>
      <c r="B117" s="1">
        <v>-1.25E-3</v>
      </c>
      <c r="C117" s="1">
        <v>2.5000000000000001E-3</v>
      </c>
      <c r="D117" s="1">
        <v>2.7905013915863501E-3</v>
      </c>
      <c r="E117" s="1">
        <v>1.0337964392519E-2</v>
      </c>
      <c r="F117" s="1">
        <v>3.7724597591468501E-3</v>
      </c>
      <c r="H117" s="3">
        <f t="shared" si="1"/>
        <v>3.8707771847454113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2.9480752407933801E-3</v>
      </c>
      <c r="E118" s="1">
        <v>1.03223511788552E-2</v>
      </c>
      <c r="F118" s="1">
        <v>3.9091475655666803E-3</v>
      </c>
      <c r="H118" s="3">
        <f t="shared" si="1"/>
        <v>3.4196094462878994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3.18933258329552E-3</v>
      </c>
      <c r="E119" s="1">
        <v>1.01942338125909E-2</v>
      </c>
      <c r="F119" s="1">
        <v>4.1240161984773998E-3</v>
      </c>
      <c r="H119" s="3">
        <f t="shared" si="1"/>
        <v>4.2518389504794021</v>
      </c>
    </row>
    <row r="120" spans="1:8" x14ac:dyDescent="0.25">
      <c r="A120" s="1">
        <v>-2.5000000000000001E-3</v>
      </c>
      <c r="B120" s="1" t="s">
        <v>6</v>
      </c>
      <c r="C120" s="1">
        <v>2.5000000000000001E-3</v>
      </c>
      <c r="D120" s="1">
        <v>2.7176696239301799E-3</v>
      </c>
      <c r="E120" s="1">
        <v>1.01783173354423E-2</v>
      </c>
      <c r="F120" s="1">
        <v>3.9461318356143402E-3</v>
      </c>
      <c r="H120" s="3">
        <f t="shared" si="1"/>
        <v>1.8510578509962492</v>
      </c>
    </row>
    <row r="121" spans="1:8" x14ac:dyDescent="0.25">
      <c r="A121" s="1">
        <v>-1.25E-3</v>
      </c>
      <c r="B121" s="1" t="s">
        <v>6</v>
      </c>
      <c r="C121" s="1">
        <v>2.5000000000000001E-3</v>
      </c>
      <c r="D121" s="1">
        <v>2.7399293396637202E-3</v>
      </c>
      <c r="E121" s="1">
        <v>1.0355060056773601E-2</v>
      </c>
      <c r="F121" s="1">
        <v>4.0171470878811004E-3</v>
      </c>
      <c r="H121" s="3">
        <f t="shared" si="1"/>
        <v>2.314927891502474</v>
      </c>
    </row>
    <row r="122" spans="1:8" x14ac:dyDescent="0.25">
      <c r="A122" s="1" t="s">
        <v>6</v>
      </c>
      <c r="B122" s="1" t="s">
        <v>6</v>
      </c>
      <c r="C122" s="1">
        <v>2.5000000000000001E-3</v>
      </c>
      <c r="D122" s="1">
        <v>2.7731410449817898E-3</v>
      </c>
      <c r="E122" s="1">
        <v>1.03692816277508E-2</v>
      </c>
      <c r="F122" s="1">
        <v>4.08503181225144E-3</v>
      </c>
      <c r="H122" s="3">
        <f t="shared" si="1"/>
        <v>2.2456484119750222</v>
      </c>
    </row>
    <row r="123" spans="1:8" x14ac:dyDescent="0.25">
      <c r="A123" s="1">
        <v>1.2499999999999901E-3</v>
      </c>
      <c r="B123" s="1" t="s">
        <v>6</v>
      </c>
      <c r="C123" s="1">
        <v>2.5000000000000001E-3</v>
      </c>
      <c r="D123" s="1">
        <v>2.87149280830241E-3</v>
      </c>
      <c r="E123" s="1">
        <v>1.03306312750664E-2</v>
      </c>
      <c r="F123" s="1">
        <v>4.2303217586143098E-3</v>
      </c>
      <c r="H123" s="3">
        <f t="shared" si="1"/>
        <v>2.3593481833084837</v>
      </c>
    </row>
    <row r="124" spans="1:8" x14ac:dyDescent="0.25">
      <c r="A124" s="1">
        <v>2.5000000000000001E-3</v>
      </c>
      <c r="B124" s="1" t="s">
        <v>6</v>
      </c>
      <c r="C124" s="1">
        <v>2.5000000000000001E-3</v>
      </c>
      <c r="D124" s="1">
        <v>2.90325002058717E-3</v>
      </c>
      <c r="E124" s="1">
        <v>1.01623365092327E-2</v>
      </c>
      <c r="F124" s="1">
        <v>4.2243029037368398E-3</v>
      </c>
      <c r="H124" s="3">
        <f t="shared" si="1"/>
        <v>1.8200345042604935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2.8546059572733501E-3</v>
      </c>
      <c r="E125" s="1">
        <v>1.0251472288695501E-2</v>
      </c>
      <c r="F125" s="1">
        <v>4.1936399589099704E-3</v>
      </c>
      <c r="H125" s="3">
        <f t="shared" si="1"/>
        <v>1.6812367034166626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2.89422484335566E-3</v>
      </c>
      <c r="E126" s="1">
        <v>1.0405438693446701E-2</v>
      </c>
      <c r="F126" s="1">
        <v>4.3272377076511402E-3</v>
      </c>
      <c r="H126" s="3">
        <f t="shared" si="1"/>
        <v>3.3042847996194418</v>
      </c>
    </row>
    <row r="127" spans="1:8" x14ac:dyDescent="0.25">
      <c r="A127" s="1" t="s">
        <v>6</v>
      </c>
      <c r="B127" s="1">
        <v>1.2499999999999901E-3</v>
      </c>
      <c r="C127" s="1">
        <v>2.5000000000000001E-3</v>
      </c>
      <c r="D127" s="1">
        <v>2.7586984281773902E-3</v>
      </c>
      <c r="E127" s="1">
        <v>1.0435709791699201E-2</v>
      </c>
      <c r="F127" s="1">
        <v>4.3739184508422803E-3</v>
      </c>
      <c r="H127" s="3">
        <f t="shared" si="1"/>
        <v>3.3741398682307144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2.7654863678158699E-3</v>
      </c>
      <c r="E128" s="1">
        <v>1.02679623125447E-2</v>
      </c>
      <c r="F128" s="1">
        <v>4.6099398166230404E-3</v>
      </c>
      <c r="H128" s="3">
        <f t="shared" si="1"/>
        <v>4.2808594677556044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2.5997015376247501E-3</v>
      </c>
      <c r="E129" s="1">
        <v>1.00641147197707E-2</v>
      </c>
      <c r="F129" s="1">
        <v>4.6701172420270196E-3</v>
      </c>
      <c r="H129" s="3">
        <f t="shared" si="1"/>
        <v>4.7633488879625068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2.9957206459905799E-3</v>
      </c>
      <c r="E130" s="1">
        <v>1.0229913468493499E-2</v>
      </c>
      <c r="F130" s="1">
        <v>4.5984040734085201E-3</v>
      </c>
      <c r="H130" s="3">
        <f t="shared" si="1"/>
        <v>4.7758134329199766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2.8949252358596899E-3</v>
      </c>
      <c r="E131" s="1">
        <v>1.04176133040676E-2</v>
      </c>
      <c r="F131" s="1">
        <v>4.5401626408870703E-3</v>
      </c>
      <c r="H131" s="3">
        <f t="shared" si="1"/>
        <v>4.5807985298774963</v>
      </c>
    </row>
    <row r="132" spans="1:8" x14ac:dyDescent="0.25">
      <c r="A132" s="1" t="s">
        <v>6</v>
      </c>
      <c r="B132" s="1">
        <v>2.5000000000000001E-3</v>
      </c>
      <c r="C132" s="1">
        <v>2.5000000000000001E-3</v>
      </c>
      <c r="D132" s="1">
        <v>2.7593988206814301E-3</v>
      </c>
      <c r="E132" s="1">
        <v>1.04478844023201E-2</v>
      </c>
      <c r="F132" s="1">
        <v>4.5868433840782199E-3</v>
      </c>
      <c r="H132" s="3">
        <f t="shared" si="1"/>
        <v>4.8016291884938465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2.5890573427301599E-3</v>
      </c>
      <c r="E133" s="1">
        <v>1.03187940075667E-2</v>
      </c>
      <c r="F133" s="1">
        <v>4.6795427876765603E-3</v>
      </c>
      <c r="H133" s="3">
        <f t="shared" si="1"/>
        <v>5.1059749906613003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2.4038904441592902E-3</v>
      </c>
      <c r="E134" s="1">
        <v>1.0036780775802201E-2</v>
      </c>
      <c r="F134" s="1">
        <v>4.77921654268773E-3</v>
      </c>
      <c r="H134" s="3">
        <f t="shared" si="1"/>
        <v>6.2807995392624285</v>
      </c>
    </row>
    <row r="136" spans="1:8" x14ac:dyDescent="0.25">
      <c r="C136" t="s">
        <v>24</v>
      </c>
      <c r="D136" s="2">
        <f>SUM(D10:D134)/125</f>
        <v>2.7145482558711604E-3</v>
      </c>
      <c r="E136" s="2">
        <f t="shared" ref="E136:F136" si="2">SUM(E10:E134)/125</f>
        <v>1.0131449084580411E-2</v>
      </c>
      <c r="F136" s="2">
        <f t="shared" si="2"/>
        <v>4.1495753851220384E-3</v>
      </c>
    </row>
    <row r="138" spans="1:8" x14ac:dyDescent="0.25">
      <c r="C138" t="s">
        <v>27</v>
      </c>
      <c r="D138" s="2">
        <f>(D136^2+E136^2+F136^2)^0.5</f>
        <v>1.1279805346889153E-2</v>
      </c>
      <c r="G138" t="s">
        <v>29</v>
      </c>
      <c r="H138" s="4">
        <f>MAX(H10:H134)</f>
        <v>7.3122383880037782</v>
      </c>
    </row>
    <row r="140" spans="1:8" x14ac:dyDescent="0.25">
      <c r="C140" t="s">
        <v>30</v>
      </c>
      <c r="D140" s="2">
        <f>(D72^2+E72^2+F72^2)^0.5</f>
        <v>1.1300822409235085E-2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F95C-E98F-4E93-B74E-6D38FC9FC7C7}">
  <dimension ref="A1:H140"/>
  <sheetViews>
    <sheetView topLeftCell="A124" workbookViewId="0">
      <selection activeCell="D138" sqref="D138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 s="1" t="s">
        <v>10</v>
      </c>
      <c r="B2" s="1" t="s">
        <v>25</v>
      </c>
      <c r="C2" s="1" t="s">
        <v>11</v>
      </c>
      <c r="D2" s="1" t="s">
        <v>11</v>
      </c>
      <c r="E2" s="1" t="s">
        <v>11</v>
      </c>
      <c r="F2" s="1" t="s">
        <v>11</v>
      </c>
    </row>
    <row r="3" spans="1:8" x14ac:dyDescent="0.25">
      <c r="A3" s="1" t="s">
        <v>12</v>
      </c>
      <c r="B3" s="1" t="s">
        <v>26</v>
      </c>
      <c r="C3" s="1" t="s">
        <v>11</v>
      </c>
      <c r="D3" s="1" t="s">
        <v>11</v>
      </c>
      <c r="E3" s="1" t="s">
        <v>11</v>
      </c>
      <c r="F3" s="1" t="s">
        <v>11</v>
      </c>
    </row>
    <row r="4" spans="1:8" x14ac:dyDescent="0.25">
      <c r="A4" s="1" t="s">
        <v>13</v>
      </c>
      <c r="B4" s="1" t="s">
        <v>40</v>
      </c>
      <c r="C4" s="1" t="s">
        <v>11</v>
      </c>
      <c r="D4" s="1" t="s">
        <v>11</v>
      </c>
      <c r="E4" s="1" t="s">
        <v>11</v>
      </c>
      <c r="F4" s="1" t="s">
        <v>11</v>
      </c>
    </row>
    <row r="5" spans="1:8" x14ac:dyDescent="0.25">
      <c r="A5" s="1" t="s">
        <v>14</v>
      </c>
      <c r="B5" s="1" t="s">
        <v>3</v>
      </c>
      <c r="C5" s="1" t="s">
        <v>11</v>
      </c>
      <c r="D5" s="1" t="s">
        <v>11</v>
      </c>
      <c r="E5" s="1" t="s">
        <v>11</v>
      </c>
      <c r="F5" s="1" t="s">
        <v>11</v>
      </c>
    </row>
    <row r="6" spans="1:8" x14ac:dyDescent="0.25">
      <c r="A6" s="1" t="s">
        <v>15</v>
      </c>
      <c r="B6" s="1" t="s">
        <v>4</v>
      </c>
      <c r="C6" s="1" t="s">
        <v>11</v>
      </c>
      <c r="D6" s="1" t="s">
        <v>11</v>
      </c>
      <c r="E6" s="1" t="s">
        <v>11</v>
      </c>
      <c r="F6" s="1" t="s">
        <v>11</v>
      </c>
    </row>
    <row r="7" spans="1:8" x14ac:dyDescent="0.25">
      <c r="A7" s="1" t="s">
        <v>16</v>
      </c>
      <c r="B7" s="1" t="s">
        <v>3</v>
      </c>
      <c r="C7" s="1" t="s">
        <v>11</v>
      </c>
      <c r="D7" s="1" t="s">
        <v>11</v>
      </c>
      <c r="E7" s="1" t="s">
        <v>11</v>
      </c>
      <c r="F7" s="1" t="s">
        <v>11</v>
      </c>
    </row>
    <row r="8" spans="1:8" x14ac:dyDescent="0.25">
      <c r="A8" s="1" t="s">
        <v>17</v>
      </c>
      <c r="B8" s="1" t="s">
        <v>18</v>
      </c>
      <c r="C8" s="1" t="s">
        <v>11</v>
      </c>
      <c r="D8" s="1" t="s">
        <v>11</v>
      </c>
      <c r="E8" s="1" t="s">
        <v>11</v>
      </c>
      <c r="F8" s="1" t="s">
        <v>11</v>
      </c>
    </row>
    <row r="9" spans="1:8" x14ac:dyDescent="0.25">
      <c r="A9" s="1" t="s">
        <v>19</v>
      </c>
      <c r="B9" s="1" t="s">
        <v>5</v>
      </c>
      <c r="C9" s="1" t="s">
        <v>20</v>
      </c>
      <c r="D9" s="1" t="s">
        <v>21</v>
      </c>
      <c r="E9" s="1" t="s">
        <v>22</v>
      </c>
      <c r="F9" s="1" t="s">
        <v>23</v>
      </c>
      <c r="H9" t="s">
        <v>28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2.4426752941987002E-3</v>
      </c>
      <c r="E10" s="1">
        <v>1.0307274146301599E-2</v>
      </c>
      <c r="F10" s="1">
        <v>4.8906391969519396E-3</v>
      </c>
      <c r="H10" s="3">
        <f>100*((D10-$D$136)^2+(E10-$E$136)^2+(F10-$F$136)^2)^0.5/$D$138</f>
        <v>6.3096633776819822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2.59854415174096E-3</v>
      </c>
      <c r="E11" s="1">
        <v>1.0565961074759401E-2</v>
      </c>
      <c r="F11" s="1">
        <v>4.9814600637263498E-3</v>
      </c>
      <c r="H11" s="3">
        <f t="shared" ref="H11:H74" si="0">100*((D11-$D$136)^2+(E11-$E$136)^2+(F11-$F$136)^2)^0.5/$D$138</f>
        <v>6.7588824668950735</v>
      </c>
    </row>
    <row r="12" spans="1:8" x14ac:dyDescent="0.25">
      <c r="A12" s="1" t="s">
        <v>6</v>
      </c>
      <c r="B12" s="1">
        <v>-2.5000000000000001E-3</v>
      </c>
      <c r="C12" s="1">
        <v>-2.5000000000000001E-3</v>
      </c>
      <c r="D12" s="1">
        <v>2.8581825515232701E-3</v>
      </c>
      <c r="E12" s="1">
        <v>1.07247057328451E-2</v>
      </c>
      <c r="F12" s="1">
        <v>4.8215006515743E-3</v>
      </c>
      <c r="H12" s="3">
        <f t="shared" si="0"/>
        <v>5.8703323222579495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2.9997033934534702E-3</v>
      </c>
      <c r="E13" s="1">
        <v>1.0683461210894699E-2</v>
      </c>
      <c r="F13" s="1">
        <v>4.7646442312781201E-3</v>
      </c>
      <c r="H13" s="3">
        <f t="shared" si="0"/>
        <v>5.5451259120563421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3.1412242353836702E-3</v>
      </c>
      <c r="E14" s="1">
        <v>1.06422166889443E-2</v>
      </c>
      <c r="F14" s="1">
        <v>4.7077878109819402E-3</v>
      </c>
      <c r="H14" s="3">
        <f t="shared" si="0"/>
        <v>5.5481427824855212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2.65762046249176E-3</v>
      </c>
      <c r="E15" s="1">
        <v>1.0356903693438901E-2</v>
      </c>
      <c r="F15" s="1">
        <v>4.6226115798377104E-3</v>
      </c>
      <c r="H15" s="3">
        <f t="shared" si="0"/>
        <v>3.4058787845843317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2.7536970988817802E-3</v>
      </c>
      <c r="E16" s="1">
        <v>1.0612329689245199E-2</v>
      </c>
      <c r="F16" s="1">
        <v>4.5924084981306696E-3</v>
      </c>
      <c r="H16" s="3">
        <f t="shared" si="0"/>
        <v>3.659786556794324</v>
      </c>
    </row>
    <row r="17" spans="1:8" x14ac:dyDescent="0.25">
      <c r="A17" s="1" t="s">
        <v>6</v>
      </c>
      <c r="B17" s="1">
        <v>-1.25E-3</v>
      </c>
      <c r="C17" s="1">
        <v>-2.5000000000000001E-3</v>
      </c>
      <c r="D17" s="1">
        <v>2.8139592257953399E-3</v>
      </c>
      <c r="E17" s="1">
        <v>1.0659460581773399E-2</v>
      </c>
      <c r="F17" s="1">
        <v>4.4663775883548697E-3</v>
      </c>
      <c r="H17" s="3">
        <f t="shared" si="0"/>
        <v>3.1659045607918204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2.9554800677255399E-3</v>
      </c>
      <c r="E18" s="1">
        <v>1.0618216059823E-2</v>
      </c>
      <c r="F18" s="1">
        <v>4.4095211680586898E-3</v>
      </c>
      <c r="H18" s="3">
        <f t="shared" si="0"/>
        <v>2.9673451048289077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3.0901545990947802E-3</v>
      </c>
      <c r="E19" s="1">
        <v>1.0469345298327701E-2</v>
      </c>
      <c r="F19" s="1">
        <v>4.2806886354649397E-3</v>
      </c>
      <c r="H19" s="3">
        <f t="shared" si="0"/>
        <v>2.785732199838109</v>
      </c>
    </row>
    <row r="20" spans="1:8" x14ac:dyDescent="0.25">
      <c r="A20" s="1">
        <v>-2.5000000000000001E-3</v>
      </c>
      <c r="B20" s="1" t="s">
        <v>6</v>
      </c>
      <c r="C20" s="1">
        <v>-2.5000000000000001E-3</v>
      </c>
      <c r="D20" s="1">
        <v>2.8966642523793901E-3</v>
      </c>
      <c r="E20" s="1">
        <v>1.0389827836517001E-2</v>
      </c>
      <c r="F20" s="1">
        <v>4.3665155692196199E-3</v>
      </c>
      <c r="H20" s="3">
        <f t="shared" si="0"/>
        <v>1.3910116825729184</v>
      </c>
    </row>
    <row r="21" spans="1:8" x14ac:dyDescent="0.25">
      <c r="A21" s="1">
        <v>-1.25E-3</v>
      </c>
      <c r="B21" s="1" t="s">
        <v>6</v>
      </c>
      <c r="C21" s="1">
        <v>-2.5000000000000001E-3</v>
      </c>
      <c r="D21" s="1">
        <v>2.90885004602259E-3</v>
      </c>
      <c r="E21" s="1">
        <v>1.0658698303731E-2</v>
      </c>
      <c r="F21" s="1">
        <v>4.2033569325349704E-3</v>
      </c>
      <c r="H21" s="3">
        <f t="shared" si="0"/>
        <v>2.7846408720782998</v>
      </c>
    </row>
    <row r="22" spans="1:8" x14ac:dyDescent="0.25">
      <c r="A22" s="1" t="s">
        <v>6</v>
      </c>
      <c r="B22" s="1" t="s">
        <v>6</v>
      </c>
      <c r="C22" s="1">
        <v>-2.5000000000000001E-3</v>
      </c>
      <c r="D22" s="1">
        <v>2.89522684149889E-3</v>
      </c>
      <c r="E22" s="1">
        <v>1.06715938052318E-2</v>
      </c>
      <c r="F22" s="1">
        <v>4.1014171599169404E-3</v>
      </c>
      <c r="H22" s="3">
        <f t="shared" si="0"/>
        <v>3.1011551607755261</v>
      </c>
    </row>
    <row r="23" spans="1:8" x14ac:dyDescent="0.25">
      <c r="A23" s="1">
        <v>1.2499999999999901E-3</v>
      </c>
      <c r="B23" s="1" t="s">
        <v>6</v>
      </c>
      <c r="C23" s="1">
        <v>-2.5000000000000001E-3</v>
      </c>
      <c r="D23" s="1">
        <v>2.8242131029861798E-3</v>
      </c>
      <c r="E23" s="1">
        <v>1.0596227472168601E-2</v>
      </c>
      <c r="F23" s="1">
        <v>4.05958957346177E-3</v>
      </c>
      <c r="H23" s="3">
        <f t="shared" si="0"/>
        <v>2.6226048192969231</v>
      </c>
    </row>
    <row r="24" spans="1:8" x14ac:dyDescent="0.25">
      <c r="A24" s="1">
        <v>2.5000000000000001E-3</v>
      </c>
      <c r="B24" s="1" t="s">
        <v>6</v>
      </c>
      <c r="C24" s="1">
        <v>-2.5000000000000001E-3</v>
      </c>
      <c r="D24" s="1">
        <v>2.8212788658047798E-3</v>
      </c>
      <c r="E24" s="1">
        <v>1.0404601925655E-2</v>
      </c>
      <c r="F24" s="1">
        <v>4.1410226366955698E-3</v>
      </c>
      <c r="H24" s="3">
        <f t="shared" si="0"/>
        <v>1.0584268206395169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3.2171293960806999E-3</v>
      </c>
      <c r="E25" s="1">
        <v>1.0455353901871601E-2</v>
      </c>
      <c r="F25" s="1">
        <v>4.1836678235526803E-3</v>
      </c>
      <c r="H25" s="3">
        <f t="shared" si="0"/>
        <v>3.849261059815698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3.0222970316894902E-3</v>
      </c>
      <c r="E26" s="1">
        <v>1.06578427096507E-2</v>
      </c>
      <c r="F26" s="1">
        <v>4.0028593289027298E-3</v>
      </c>
      <c r="H26" s="3">
        <f t="shared" si="0"/>
        <v>3.9007679851370725</v>
      </c>
    </row>
    <row r="27" spans="1:8" x14ac:dyDescent="0.25">
      <c r="A27" s="1" t="s">
        <v>6</v>
      </c>
      <c r="B27" s="1">
        <v>1.2499999999999901E-3</v>
      </c>
      <c r="C27" s="1">
        <v>-2.5000000000000001E-3</v>
      </c>
      <c r="D27" s="1">
        <v>2.9189520199626902E-3</v>
      </c>
      <c r="E27" s="1">
        <v>1.0611765783070701E-2</v>
      </c>
      <c r="F27" s="1">
        <v>3.7462610026207099E-3</v>
      </c>
      <c r="H27" s="3">
        <f t="shared" si="0"/>
        <v>5.0023517638514248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2.6518286544678499E-3</v>
      </c>
      <c r="E28" s="1">
        <v>1.05202127364015E-2</v>
      </c>
      <c r="F28" s="1">
        <v>3.9348360055926302E-3</v>
      </c>
      <c r="H28" s="3">
        <f t="shared" si="0"/>
        <v>3.2727712633126798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2.5054256418948402E-3</v>
      </c>
      <c r="E29" s="1">
        <v>1.0280275626993201E-2</v>
      </c>
      <c r="F29" s="1">
        <v>3.8362886082149699E-3</v>
      </c>
      <c r="H29" s="3">
        <f t="shared" si="0"/>
        <v>4.4089977806857954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3.2770413528436602E-3</v>
      </c>
      <c r="E30" s="1">
        <v>1.0445552232162401E-2</v>
      </c>
      <c r="F30" s="1">
        <v>3.77613384321471E-3</v>
      </c>
      <c r="H30" s="3">
        <f t="shared" si="0"/>
        <v>5.952782455226675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3.1487303352264601E-3</v>
      </c>
      <c r="E31" s="1">
        <v>1.0790127872097301E-2</v>
      </c>
      <c r="F31" s="1">
        <v>3.4667942848856199E-3</v>
      </c>
      <c r="H31" s="3">
        <f t="shared" si="0"/>
        <v>8.3405171376682894</v>
      </c>
    </row>
    <row r="32" spans="1:8" x14ac:dyDescent="0.25">
      <c r="A32" s="1" t="s">
        <v>6</v>
      </c>
      <c r="B32" s="1">
        <v>2.5000000000000001E-3</v>
      </c>
      <c r="C32" s="1">
        <v>-2.5000000000000001E-3</v>
      </c>
      <c r="D32" s="1">
        <v>2.8626428157672999E-3</v>
      </c>
      <c r="E32" s="1">
        <v>1.0560284430746299E-2</v>
      </c>
      <c r="F32" s="1">
        <v>3.5855697517515601E-3</v>
      </c>
      <c r="H32" s="3">
        <f t="shared" si="0"/>
        <v>6.0467410510323063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2.5955194502724601E-3</v>
      </c>
      <c r="E33" s="1">
        <v>1.0468731384077E-2</v>
      </c>
      <c r="F33" s="1">
        <v>3.77414475472348E-3</v>
      </c>
      <c r="H33" s="3">
        <f t="shared" si="0"/>
        <v>4.5461841615795597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2.1428871653593699E-3</v>
      </c>
      <c r="E34" s="1">
        <v>1.01313440745044E-2</v>
      </c>
      <c r="F34" s="1">
        <v>3.7240662592584201E-3</v>
      </c>
      <c r="H34" s="3">
        <f t="shared" si="0"/>
        <v>7.4922680627148166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2.3744810976822199E-3</v>
      </c>
      <c r="E35" s="1">
        <v>1.0109422192876199E-2</v>
      </c>
      <c r="F35" s="1">
        <v>4.5795360343201998E-3</v>
      </c>
      <c r="H35" s="3">
        <f t="shared" si="0"/>
        <v>5.0757853256163674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2.5623066123914898E-3</v>
      </c>
      <c r="E36" s="1">
        <v>1.03698506299333E-2</v>
      </c>
      <c r="F36" s="1">
        <v>4.7677867945478203E-3</v>
      </c>
      <c r="H36" s="3">
        <f t="shared" si="0"/>
        <v>4.8784987622691398</v>
      </c>
    </row>
    <row r="37" spans="1:8" x14ac:dyDescent="0.25">
      <c r="A37" s="1" t="s">
        <v>6</v>
      </c>
      <c r="B37" s="1">
        <v>-2.5000000000000001E-3</v>
      </c>
      <c r="C37" s="1">
        <v>-1.25E-3</v>
      </c>
      <c r="D37" s="1">
        <v>2.7539708172500698E-3</v>
      </c>
      <c r="E37" s="1">
        <v>1.04626012177488E-2</v>
      </c>
      <c r="F37" s="1">
        <v>4.5584621931408203E-3</v>
      </c>
      <c r="H37" s="3">
        <f t="shared" si="0"/>
        <v>2.8048711465975447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3.0315525205231401E-3</v>
      </c>
      <c r="E38" s="1">
        <v>1.0486319564200699E-2</v>
      </c>
      <c r="F38" s="1">
        <v>4.5745962390410701E-3</v>
      </c>
      <c r="H38" s="3">
        <f t="shared" si="0"/>
        <v>3.6619950784063224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3.2515461111580898E-3</v>
      </c>
      <c r="E39" s="1">
        <v>1.0364790991595201E-2</v>
      </c>
      <c r="F39" s="1">
        <v>4.7239955888950698E-3</v>
      </c>
      <c r="H39" s="3">
        <f t="shared" si="0"/>
        <v>5.7372699561410956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2.5794347800612801E-3</v>
      </c>
      <c r="E40" s="1">
        <v>1.01805207579758E-2</v>
      </c>
      <c r="F40" s="1">
        <v>4.58563707173925E-3</v>
      </c>
      <c r="H40" s="3">
        <f t="shared" si="0"/>
        <v>3.7646660535241678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2.5810085820953499E-3</v>
      </c>
      <c r="E41" s="1">
        <v>1.03805625801353E-2</v>
      </c>
      <c r="F41" s="1">
        <v>4.4006388482325199E-3</v>
      </c>
      <c r="H41" s="3">
        <f t="shared" si="0"/>
        <v>2.2093709229375849</v>
      </c>
    </row>
    <row r="42" spans="1:8" x14ac:dyDescent="0.25">
      <c r="A42" s="1" t="s">
        <v>6</v>
      </c>
      <c r="B42" s="1">
        <v>-1.25E-3</v>
      </c>
      <c r="C42" s="1">
        <v>-1.25E-3</v>
      </c>
      <c r="D42" s="1">
        <v>2.8925170818186702E-3</v>
      </c>
      <c r="E42" s="1">
        <v>1.04642394835268E-2</v>
      </c>
      <c r="F42" s="1">
        <v>4.3901018974964101E-3</v>
      </c>
      <c r="H42" s="3">
        <f t="shared" si="0"/>
        <v>1.7348627947802007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3.0340379237488702E-3</v>
      </c>
      <c r="E43" s="1">
        <v>1.04229949615764E-2</v>
      </c>
      <c r="F43" s="1">
        <v>4.3332454772002302E-3</v>
      </c>
      <c r="H43" s="3">
        <f t="shared" si="0"/>
        <v>2.3063660168358284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3.0122748353649301E-3</v>
      </c>
      <c r="E44" s="1">
        <v>1.03091026721633E-2</v>
      </c>
      <c r="F44" s="1">
        <v>4.3483662453189798E-3</v>
      </c>
      <c r="H44" s="3">
        <f t="shared" si="0"/>
        <v>2.1757057803654893</v>
      </c>
    </row>
    <row r="45" spans="1:8" x14ac:dyDescent="0.25">
      <c r="A45" s="1">
        <v>-2.5000000000000001E-3</v>
      </c>
      <c r="B45" s="1" t="s">
        <v>6</v>
      </c>
      <c r="C45" s="1">
        <v>-1.25E-3</v>
      </c>
      <c r="D45" s="1">
        <v>2.71840377967134E-3</v>
      </c>
      <c r="E45" s="1">
        <v>1.00024221613546E-2</v>
      </c>
      <c r="F45" s="1">
        <v>4.3443014136245097E-3</v>
      </c>
      <c r="H45" s="3">
        <f t="shared" si="0"/>
        <v>3.2963191963087572</v>
      </c>
    </row>
    <row r="46" spans="1:8" x14ac:dyDescent="0.25">
      <c r="A46" s="1">
        <v>-1.25E-3</v>
      </c>
      <c r="B46" s="1" t="s">
        <v>6</v>
      </c>
      <c r="C46" s="1">
        <v>-1.25E-3</v>
      </c>
      <c r="D46" s="1">
        <v>2.7959537503884102E-3</v>
      </c>
      <c r="E46" s="1">
        <v>1.0430192127272499E-2</v>
      </c>
      <c r="F46" s="1">
        <v>4.1326112311182803E-3</v>
      </c>
      <c r="H46" s="3">
        <f t="shared" si="0"/>
        <v>1.1770808789440035</v>
      </c>
    </row>
    <row r="47" spans="1:8" x14ac:dyDescent="0.25">
      <c r="A47" s="1" t="s">
        <v>6</v>
      </c>
      <c r="B47" s="1" t="s">
        <v>6</v>
      </c>
      <c r="C47" s="1">
        <v>-1.25E-3</v>
      </c>
      <c r="D47" s="1">
        <v>2.8482937560907399E-3</v>
      </c>
      <c r="E47" s="1">
        <v>1.03989943324551E-2</v>
      </c>
      <c r="F47" s="1">
        <v>4.0349788342769798E-3</v>
      </c>
      <c r="H47" s="3">
        <f t="shared" si="0"/>
        <v>1.9707247195435735</v>
      </c>
    </row>
    <row r="48" spans="1:8" x14ac:dyDescent="0.25">
      <c r="A48" s="1">
        <v>1.2499999999999901E-3</v>
      </c>
      <c r="B48" s="1" t="s">
        <v>6</v>
      </c>
      <c r="C48" s="1">
        <v>-1.25E-3</v>
      </c>
      <c r="D48" s="1">
        <v>2.7463333392563202E-3</v>
      </c>
      <c r="E48" s="1">
        <v>1.04359848460042E-2</v>
      </c>
      <c r="F48" s="1">
        <v>4.12726718331581E-3</v>
      </c>
      <c r="H48" s="3">
        <f t="shared" si="0"/>
        <v>1.2895530073034769</v>
      </c>
    </row>
    <row r="49" spans="1:8" x14ac:dyDescent="0.25">
      <c r="A49" s="1">
        <v>2.5000000000000001E-3</v>
      </c>
      <c r="B49" s="1" t="s">
        <v>6</v>
      </c>
      <c r="C49" s="1">
        <v>-1.25E-3</v>
      </c>
      <c r="D49" s="1">
        <v>2.7433991020749198E-3</v>
      </c>
      <c r="E49" s="1">
        <v>1.02443592994906E-2</v>
      </c>
      <c r="F49" s="1">
        <v>4.2087002465496098E-3</v>
      </c>
      <c r="H49" s="3">
        <f t="shared" si="0"/>
        <v>1.1723397800345952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3.11607214401503E-3</v>
      </c>
      <c r="E50" s="1">
        <v>1.0262544588474899E-2</v>
      </c>
      <c r="F50" s="1">
        <v>4.3090354437867401E-3</v>
      </c>
      <c r="H50" s="3">
        <f t="shared" si="0"/>
        <v>3.0237408305776894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2.9113075890356498E-3</v>
      </c>
      <c r="E51" s="1">
        <v>1.0472229402920301E-2</v>
      </c>
      <c r="F51" s="1">
        <v>4.1141948270037101E-3</v>
      </c>
      <c r="H51" s="3">
        <f t="shared" si="0"/>
        <v>1.8522238056362401</v>
      </c>
    </row>
    <row r="52" spans="1:8" x14ac:dyDescent="0.25">
      <c r="A52" s="1" t="s">
        <v>6</v>
      </c>
      <c r="B52" s="1">
        <v>1.2499999999999901E-3</v>
      </c>
      <c r="C52" s="1">
        <v>-1.25E-3</v>
      </c>
      <c r="D52" s="1">
        <v>2.73671672604477E-3</v>
      </c>
      <c r="E52" s="1">
        <v>1.03834247346786E-2</v>
      </c>
      <c r="F52" s="1">
        <v>4.0648657204399698E-3</v>
      </c>
      <c r="H52" s="3">
        <f t="shared" si="0"/>
        <v>1.6828901026455279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2.6842025150022801E-3</v>
      </c>
      <c r="E53" s="1">
        <v>1.03977329307102E-2</v>
      </c>
      <c r="F53" s="1">
        <v>4.0547974276381104E-3</v>
      </c>
      <c r="H53" s="3">
        <f t="shared" si="0"/>
        <v>1.9449088352020674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2.5271962517313998E-3</v>
      </c>
      <c r="E54" s="1">
        <v>1.0189195378374699E-2</v>
      </c>
      <c r="F54" s="1">
        <v>4.1070395818584102E-3</v>
      </c>
      <c r="H54" s="3">
        <f t="shared" si="0"/>
        <v>2.9938954409023251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3.2881753615660501E-3</v>
      </c>
      <c r="E55" s="1">
        <v>1.0288706440116001E-2</v>
      </c>
      <c r="F55" s="1">
        <v>4.0244903210769397E-3</v>
      </c>
      <c r="H55" s="3">
        <f t="shared" si="0"/>
        <v>4.8086737016876526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2.9977838258615202E-3</v>
      </c>
      <c r="E56" s="1">
        <v>1.04527403707802E-2</v>
      </c>
      <c r="F56" s="1">
        <v>3.8239963143693601E-3</v>
      </c>
      <c r="H56" s="3">
        <f t="shared" si="0"/>
        <v>4.1969486360281678</v>
      </c>
    </row>
    <row r="57" spans="1:8" x14ac:dyDescent="0.25">
      <c r="A57" s="1" t="s">
        <v>6</v>
      </c>
      <c r="B57" s="1">
        <v>2.5000000000000001E-3</v>
      </c>
      <c r="C57" s="1">
        <v>-1.25E-3</v>
      </c>
      <c r="D57" s="1">
        <v>2.6804075218493802E-3</v>
      </c>
      <c r="E57" s="1">
        <v>1.03319433823542E-2</v>
      </c>
      <c r="F57" s="1">
        <v>3.90417446957081E-3</v>
      </c>
      <c r="H57" s="3">
        <f t="shared" si="0"/>
        <v>3.161143015351239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2.4132841563545399E-3</v>
      </c>
      <c r="E58" s="1">
        <v>1.0240390335684999E-2</v>
      </c>
      <c r="F58" s="1">
        <v>4.0927494725427303E-3</v>
      </c>
      <c r="H58" s="3">
        <f t="shared" si="0"/>
        <v>3.6817753962880349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2.2676747101736598E-3</v>
      </c>
      <c r="E59" s="1">
        <v>1.00528615668703E-2</v>
      </c>
      <c r="F59" s="1">
        <v>4.1331149254491403E-3</v>
      </c>
      <c r="H59" s="3">
        <f t="shared" si="0"/>
        <v>5.3502708649551671</v>
      </c>
    </row>
    <row r="60" spans="1:8" x14ac:dyDescent="0.25">
      <c r="A60" s="1">
        <v>-2.5000000000000001E-3</v>
      </c>
      <c r="B60" s="1">
        <v>-2.5000000000000001E-3</v>
      </c>
      <c r="C60" s="1" t="s">
        <v>6</v>
      </c>
      <c r="D60" s="1">
        <v>2.23670404525733E-3</v>
      </c>
      <c r="E60" s="1">
        <v>9.9643823348375196E-3</v>
      </c>
      <c r="F60" s="1">
        <v>4.2753580281340801E-3</v>
      </c>
      <c r="H60" s="3">
        <f t="shared" si="0"/>
        <v>5.9021050225938385</v>
      </c>
    </row>
    <row r="61" spans="1:8" x14ac:dyDescent="0.25">
      <c r="A61" s="1">
        <v>-1.25E-3</v>
      </c>
      <c r="B61" s="1">
        <v>-2.5000000000000001E-3</v>
      </c>
      <c r="C61" s="1" t="s">
        <v>6</v>
      </c>
      <c r="D61" s="1">
        <v>2.4892615861316198E-3</v>
      </c>
      <c r="E61" s="1">
        <v>1.02453978243634E-2</v>
      </c>
      <c r="F61" s="1">
        <v>4.3524836596981701E-3</v>
      </c>
      <c r="H61" s="3">
        <f t="shared" si="0"/>
        <v>2.9163643184290953</v>
      </c>
    </row>
    <row r="62" spans="1:8" x14ac:dyDescent="0.25">
      <c r="A62" s="1" t="s">
        <v>6</v>
      </c>
      <c r="B62" s="1">
        <v>-2.5000000000000001E-3</v>
      </c>
      <c r="C62" s="1" t="s">
        <v>6</v>
      </c>
      <c r="D62" s="1">
        <v>2.7399169510148101E-3</v>
      </c>
      <c r="E62" s="1">
        <v>1.0224729216907501E-2</v>
      </c>
      <c r="F62" s="1">
        <v>4.2323505467803399E-3</v>
      </c>
      <c r="H62" s="3">
        <f t="shared" si="0"/>
        <v>1.293250126585294</v>
      </c>
    </row>
    <row r="63" spans="1:8" x14ac:dyDescent="0.25">
      <c r="A63" s="1">
        <v>1.2499999999999901E-3</v>
      </c>
      <c r="B63" s="1">
        <v>-2.5000000000000001E-3</v>
      </c>
      <c r="C63" s="1" t="s">
        <v>6</v>
      </c>
      <c r="D63" s="1">
        <v>2.93164328220333E-3</v>
      </c>
      <c r="E63" s="1">
        <v>1.0335408995440099E-2</v>
      </c>
      <c r="F63" s="1">
        <v>4.3226192984628098E-3</v>
      </c>
      <c r="H63" s="3">
        <f t="shared" si="0"/>
        <v>1.4166636542109832</v>
      </c>
    </row>
    <row r="64" spans="1:8" x14ac:dyDescent="0.25">
      <c r="A64" s="1">
        <v>2.5000000000000001E-3</v>
      </c>
      <c r="B64" s="1">
        <v>-2.5000000000000001E-3</v>
      </c>
      <c r="C64" s="1" t="s">
        <v>6</v>
      </c>
      <c r="D64" s="1">
        <v>3.23778209754504E-3</v>
      </c>
      <c r="E64" s="1">
        <v>1.01748069235975E-2</v>
      </c>
      <c r="F64" s="1">
        <v>4.4030735815334997E-3</v>
      </c>
      <c r="H64" s="3">
        <f t="shared" si="0"/>
        <v>4.4339161195404193</v>
      </c>
    </row>
    <row r="65" spans="1:8" x14ac:dyDescent="0.25">
      <c r="A65" s="1">
        <v>-2.5000000000000001E-3</v>
      </c>
      <c r="B65" s="1">
        <v>-1.25E-3</v>
      </c>
      <c r="C65" s="1" t="s">
        <v>6</v>
      </c>
      <c r="D65" s="1">
        <v>2.5627982652269002E-3</v>
      </c>
      <c r="E65" s="1">
        <v>1.01348285387809E-2</v>
      </c>
      <c r="F65" s="1">
        <v>4.3197773368583697E-3</v>
      </c>
      <c r="H65" s="3">
        <f t="shared" si="0"/>
        <v>2.8474099611882591</v>
      </c>
    </row>
    <row r="66" spans="1:8" x14ac:dyDescent="0.25">
      <c r="A66" s="1">
        <v>-1.25E-3</v>
      </c>
      <c r="B66" s="1">
        <v>-1.25E-3</v>
      </c>
      <c r="C66" s="1" t="s">
        <v>6</v>
      </c>
      <c r="D66" s="1">
        <v>2.6747371687229301E-3</v>
      </c>
      <c r="E66" s="1">
        <v>1.03573989895534E-2</v>
      </c>
      <c r="F66" s="1">
        <v>4.3039320051893801E-3</v>
      </c>
      <c r="H66" s="3">
        <f t="shared" si="0"/>
        <v>1.0779747473053591</v>
      </c>
    </row>
    <row r="67" spans="1:8" x14ac:dyDescent="0.25">
      <c r="A67" s="1" t="s">
        <v>6</v>
      </c>
      <c r="B67" s="1">
        <v>-1.25E-3</v>
      </c>
      <c r="C67" s="1" t="s">
        <v>6</v>
      </c>
      <c r="D67" s="1">
        <v>2.79184286355337E-3</v>
      </c>
      <c r="E67" s="1">
        <v>1.0273259159994899E-2</v>
      </c>
      <c r="F67" s="1">
        <v>4.1502468524819902E-3</v>
      </c>
      <c r="H67" s="3">
        <f t="shared" si="0"/>
        <v>1.184248258999868</v>
      </c>
    </row>
    <row r="68" spans="1:8" x14ac:dyDescent="0.25">
      <c r="A68" s="1">
        <v>1.2499999999999901E-3</v>
      </c>
      <c r="B68" s="1">
        <v>-1.25E-3</v>
      </c>
      <c r="C68" s="1" t="s">
        <v>6</v>
      </c>
      <c r="D68" s="1">
        <v>2.8763649348352198E-3</v>
      </c>
      <c r="E68" s="1">
        <v>1.0350192187459899E-2</v>
      </c>
      <c r="F68" s="1">
        <v>4.3845767854985198E-3</v>
      </c>
      <c r="H68" s="3">
        <f t="shared" si="0"/>
        <v>1.3925257947411145</v>
      </c>
    </row>
    <row r="69" spans="1:8" x14ac:dyDescent="0.25">
      <c r="A69" s="1">
        <v>2.5000000000000001E-3</v>
      </c>
      <c r="B69" s="1">
        <v>-1.25E-3</v>
      </c>
      <c r="C69" s="1" t="s">
        <v>6</v>
      </c>
      <c r="D69" s="1">
        <v>2.9418217377591401E-3</v>
      </c>
      <c r="E69" s="1">
        <v>1.01653574052053E-2</v>
      </c>
      <c r="F69" s="1">
        <v>4.3266399492762299E-3</v>
      </c>
      <c r="H69" s="3">
        <f t="shared" si="0"/>
        <v>2.2811674777011195</v>
      </c>
    </row>
    <row r="70" spans="1:8" x14ac:dyDescent="0.25">
      <c r="A70" s="1">
        <v>-2.5000000000000001E-3</v>
      </c>
      <c r="B70" s="1" t="s">
        <v>6</v>
      </c>
      <c r="C70" s="1" t="s">
        <v>6</v>
      </c>
      <c r="D70" s="1">
        <v>2.66555085570431E-3</v>
      </c>
      <c r="E70" s="1">
        <v>1.01368283897633E-2</v>
      </c>
      <c r="F70" s="1">
        <v>4.2581509636073498E-3</v>
      </c>
      <c r="H70" s="3">
        <f t="shared" si="0"/>
        <v>2.241068906434752</v>
      </c>
    </row>
    <row r="71" spans="1:8" x14ac:dyDescent="0.25">
      <c r="A71" s="1">
        <v>-1.25E-3</v>
      </c>
      <c r="B71" s="1" t="s">
        <v>6</v>
      </c>
      <c r="C71" s="1" t="s">
        <v>6</v>
      </c>
      <c r="D71" s="1">
        <v>3.10283510305459E-3</v>
      </c>
      <c r="E71" s="1">
        <v>1.05961574732403E-2</v>
      </c>
      <c r="F71" s="1">
        <v>4.3992118699659596E-3</v>
      </c>
      <c r="H71" s="3">
        <f t="shared" si="0"/>
        <v>3.6212954768643644</v>
      </c>
    </row>
    <row r="72" spans="1:8" x14ac:dyDescent="0.25">
      <c r="A72" s="1" t="s">
        <v>6</v>
      </c>
      <c r="B72" s="1" t="s">
        <v>6</v>
      </c>
      <c r="C72" s="1" t="s">
        <v>6</v>
      </c>
      <c r="D72" s="1">
        <v>2.6713878127078601E-3</v>
      </c>
      <c r="E72" s="1">
        <v>1.0467367766353399E-2</v>
      </c>
      <c r="F72" s="1">
        <v>4.1135117299360598E-3</v>
      </c>
      <c r="H72" s="3">
        <f t="shared" si="0"/>
        <v>1.7957424386014855</v>
      </c>
    </row>
    <row r="73" spans="1:8" x14ac:dyDescent="0.25">
      <c r="A73" s="1">
        <v>1.2499999999999901E-3</v>
      </c>
      <c r="B73" s="1" t="s">
        <v>6</v>
      </c>
      <c r="C73" s="1" t="s">
        <v>6</v>
      </c>
      <c r="D73" s="1">
        <v>2.6684535755264601E-3</v>
      </c>
      <c r="E73" s="1">
        <v>1.0275742219839901E-2</v>
      </c>
      <c r="F73" s="1">
        <v>4.19494479316985E-3</v>
      </c>
      <c r="H73" s="3">
        <f t="shared" si="0"/>
        <v>1.3778936127847563</v>
      </c>
    </row>
    <row r="74" spans="1:8" x14ac:dyDescent="0.25">
      <c r="A74" s="1">
        <v>2.5000000000000001E-3</v>
      </c>
      <c r="B74" s="1" t="s">
        <v>6</v>
      </c>
      <c r="C74" s="1" t="s">
        <v>6</v>
      </c>
      <c r="D74" s="1">
        <v>2.6655193383450602E-3</v>
      </c>
      <c r="E74" s="1">
        <v>1.00841166733263E-2</v>
      </c>
      <c r="F74" s="1">
        <v>4.2763778564036499E-3</v>
      </c>
      <c r="H74" s="3">
        <f t="shared" si="0"/>
        <v>2.6606853842784117</v>
      </c>
    </row>
    <row r="75" spans="1:8" x14ac:dyDescent="0.25">
      <c r="A75" s="1">
        <v>-2.5000000000000001E-3</v>
      </c>
      <c r="B75" s="1">
        <v>1.2499999999999901E-3</v>
      </c>
      <c r="C75" s="1" t="s">
        <v>6</v>
      </c>
      <c r="D75" s="1">
        <v>2.92369063927455E-3</v>
      </c>
      <c r="E75" s="1">
        <v>1.0227361135463599E-2</v>
      </c>
      <c r="F75" s="1">
        <v>4.2916178132304302E-3</v>
      </c>
      <c r="H75" s="3">
        <f t="shared" ref="H75:H134" si="1">100*((D75-$D$136)^2+(E75-$E$136)^2+(F75-$F$136)^2)^0.5/$D$138</f>
        <v>1.7135893880415365</v>
      </c>
    </row>
    <row r="76" spans="1:8" x14ac:dyDescent="0.25">
      <c r="A76" s="1">
        <v>-1.25E-3</v>
      </c>
      <c r="B76" s="1">
        <v>1.2499999999999901E-3</v>
      </c>
      <c r="C76" s="1" t="s">
        <v>6</v>
      </c>
      <c r="D76" s="1">
        <v>2.8526878232341098E-3</v>
      </c>
      <c r="E76" s="1">
        <v>1.03572473009691E-2</v>
      </c>
      <c r="F76" s="1">
        <v>4.2408873566521501E-3</v>
      </c>
      <c r="H76" s="3">
        <f t="shared" si="1"/>
        <v>0.57726169598685662</v>
      </c>
    </row>
    <row r="77" spans="1:8" x14ac:dyDescent="0.25">
      <c r="A77" s="1" t="s">
        <v>6</v>
      </c>
      <c r="B77" s="1">
        <v>1.2499999999999901E-3</v>
      </c>
      <c r="C77" s="1" t="s">
        <v>6</v>
      </c>
      <c r="D77" s="1">
        <v>2.5544814321268499E-3</v>
      </c>
      <c r="E77" s="1">
        <v>1.0155083686286599E-2</v>
      </c>
      <c r="F77" s="1">
        <v>4.3834704382592097E-3</v>
      </c>
      <c r="H77" s="3">
        <f t="shared" si="1"/>
        <v>2.9463776098923642</v>
      </c>
    </row>
    <row r="78" spans="1:8" x14ac:dyDescent="0.25">
      <c r="A78" s="1">
        <v>1.2499999999999901E-3</v>
      </c>
      <c r="B78" s="1">
        <v>1.2499999999999901E-3</v>
      </c>
      <c r="C78" s="1" t="s">
        <v>6</v>
      </c>
      <c r="D78" s="1">
        <v>2.6857635833151799E-3</v>
      </c>
      <c r="E78" s="1">
        <v>1.02531624876362E-2</v>
      </c>
      <c r="F78" s="1">
        <v>4.2612954995781801E-3</v>
      </c>
      <c r="H78" s="3">
        <f t="shared" si="1"/>
        <v>1.3114234652069645</v>
      </c>
    </row>
    <row r="79" spans="1:8" x14ac:dyDescent="0.25">
      <c r="A79" s="1">
        <v>2.5000000000000001E-3</v>
      </c>
      <c r="B79" s="1">
        <v>1.2499999999999901E-3</v>
      </c>
      <c r="C79" s="1" t="s">
        <v>6</v>
      </c>
      <c r="D79" s="1">
        <v>2.5287573200442901E-3</v>
      </c>
      <c r="E79" s="1">
        <v>1.00446249353007E-2</v>
      </c>
      <c r="F79" s="1">
        <v>4.3135376537984903E-3</v>
      </c>
      <c r="H79" s="3">
        <f t="shared" si="1"/>
        <v>3.6064928387934416</v>
      </c>
    </row>
    <row r="80" spans="1:8" x14ac:dyDescent="0.25">
      <c r="A80" s="1">
        <v>-2.5000000000000001E-3</v>
      </c>
      <c r="B80" s="1">
        <v>2.5000000000000001E-3</v>
      </c>
      <c r="C80" s="1" t="s">
        <v>6</v>
      </c>
      <c r="D80" s="1">
        <v>3.2993093702884499E-3</v>
      </c>
      <c r="E80" s="1">
        <v>1.01318606480695E-2</v>
      </c>
      <c r="F80" s="1">
        <v>4.2728467989391703E-3</v>
      </c>
      <c r="H80" s="3">
        <f t="shared" si="1"/>
        <v>4.8761966854718253</v>
      </c>
    </row>
    <row r="81" spans="1:8" x14ac:dyDescent="0.25">
      <c r="A81" s="1">
        <v>-1.25E-3</v>
      </c>
      <c r="B81" s="1">
        <v>2.5000000000000001E-3</v>
      </c>
      <c r="C81" s="1" t="s">
        <v>6</v>
      </c>
      <c r="D81" s="1">
        <v>2.9682594847370999E-3</v>
      </c>
      <c r="E81" s="1">
        <v>1.0517773925894199E-2</v>
      </c>
      <c r="F81" s="1">
        <v>4.19048047051349E-3</v>
      </c>
      <c r="H81" s="3">
        <f t="shared" si="1"/>
        <v>2.1181487966675485</v>
      </c>
    </row>
    <row r="82" spans="1:8" x14ac:dyDescent="0.25">
      <c r="A82" s="1" t="s">
        <v>6</v>
      </c>
      <c r="B82" s="1">
        <v>2.5000000000000001E-3</v>
      </c>
      <c r="C82" s="1" t="s">
        <v>6</v>
      </c>
      <c r="D82" s="1">
        <v>2.5526641772571001E-3</v>
      </c>
      <c r="E82" s="1">
        <v>1.0104203886809399E-2</v>
      </c>
      <c r="F82" s="1">
        <v>4.3079258049213203E-3</v>
      </c>
      <c r="H82" s="3">
        <f t="shared" si="1"/>
        <v>3.0780174444475326</v>
      </c>
    </row>
    <row r="83" spans="1:8" x14ac:dyDescent="0.25">
      <c r="A83" s="1">
        <v>1.2499999999999901E-3</v>
      </c>
      <c r="B83" s="1">
        <v>2.5000000000000001E-3</v>
      </c>
      <c r="C83" s="1" t="s">
        <v>6</v>
      </c>
      <c r="D83" s="1">
        <v>2.2310488624366202E-3</v>
      </c>
      <c r="E83" s="1">
        <v>1.00120492872929E-2</v>
      </c>
      <c r="F83" s="1">
        <v>4.4113541903619703E-3</v>
      </c>
      <c r="H83" s="3">
        <f t="shared" si="1"/>
        <v>5.8722717665862199</v>
      </c>
    </row>
    <row r="84" spans="1:8" x14ac:dyDescent="0.25">
      <c r="A84" s="1">
        <v>2.5000000000000001E-3</v>
      </c>
      <c r="B84" s="1">
        <v>2.5000000000000001E-3</v>
      </c>
      <c r="C84" s="1" t="s">
        <v>6</v>
      </c>
      <c r="D84" s="1">
        <v>2.2472320423292998E-3</v>
      </c>
      <c r="E84" s="1">
        <v>9.9951331266316008E-3</v>
      </c>
      <c r="F84" s="1">
        <v>4.3766850245702199E-3</v>
      </c>
      <c r="H84" s="3">
        <f t="shared" si="1"/>
        <v>5.773066897276153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2.1664394758411699E-3</v>
      </c>
      <c r="E85" s="1">
        <v>9.9733688635793103E-3</v>
      </c>
      <c r="F85" s="1">
        <v>3.890937525035E-3</v>
      </c>
      <c r="H85" s="3">
        <f t="shared" si="1"/>
        <v>7.0845185516048561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2.4162165598717502E-3</v>
      </c>
      <c r="E86" s="1">
        <v>1.01209450187934E-2</v>
      </c>
      <c r="F86" s="1">
        <v>3.9371805248485199E-3</v>
      </c>
      <c r="H86" s="3">
        <f t="shared" si="1"/>
        <v>4.7135772347639104</v>
      </c>
    </row>
    <row r="87" spans="1:8" x14ac:dyDescent="0.25">
      <c r="A87" s="1" t="s">
        <v>6</v>
      </c>
      <c r="B87" s="1">
        <v>-2.5000000000000001E-3</v>
      </c>
      <c r="C87" s="1">
        <v>1.2499999999999901E-3</v>
      </c>
      <c r="D87" s="1">
        <v>2.75081584534718E-3</v>
      </c>
      <c r="E87" s="1">
        <v>1.01848155754124E-2</v>
      </c>
      <c r="F87" s="1">
        <v>4.07335421261866E-3</v>
      </c>
      <c r="H87" s="3">
        <f t="shared" si="1"/>
        <v>2.2175879380794545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2.9928603144683198E-3</v>
      </c>
      <c r="E88" s="1">
        <v>1.0253815997674101E-2</v>
      </c>
      <c r="F88" s="1">
        <v>4.0060061040666202E-3</v>
      </c>
      <c r="H88" s="3">
        <f t="shared" si="1"/>
        <v>2.9357896433863759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3.3142126588233101E-3</v>
      </c>
      <c r="E89" s="1">
        <v>1.0105284193254301E-2</v>
      </c>
      <c r="F89" s="1">
        <v>4.09493514506793E-3</v>
      </c>
      <c r="H89" s="3">
        <f t="shared" si="1"/>
        <v>5.2656731278049191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2.5303122247331499E-3</v>
      </c>
      <c r="E90" s="1">
        <v>1.0091464912332799E-2</v>
      </c>
      <c r="F90" s="1">
        <v>4.0255171991691596E-3</v>
      </c>
      <c r="H90" s="3">
        <f t="shared" si="1"/>
        <v>3.7951875655627747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2.4317087107063699E-3</v>
      </c>
      <c r="E91" s="1">
        <v>9.9878818332060897E-3</v>
      </c>
      <c r="F91" s="1">
        <v>4.2446194545740102E-3</v>
      </c>
      <c r="H91" s="3">
        <f t="shared" si="1"/>
        <v>4.4904405454846676</v>
      </c>
    </row>
    <row r="92" spans="1:8" x14ac:dyDescent="0.25">
      <c r="A92" s="1" t="s">
        <v>6</v>
      </c>
      <c r="B92" s="1">
        <v>-1.25E-3</v>
      </c>
      <c r="C92" s="1">
        <v>1.2499999999999901E-3</v>
      </c>
      <c r="D92" s="1">
        <v>2.7913071492306199E-3</v>
      </c>
      <c r="E92" s="1">
        <v>1.02913673889983E-2</v>
      </c>
      <c r="F92" s="1">
        <v>4.23013148326566E-3</v>
      </c>
      <c r="H92" s="3">
        <f t="shared" si="1"/>
        <v>0.66496437883094883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3.0002102835227601E-3</v>
      </c>
      <c r="E93" s="1">
        <v>1.02800068531348E-2</v>
      </c>
      <c r="F93" s="1">
        <v>4.07793716139364E-3</v>
      </c>
      <c r="H93" s="3">
        <f t="shared" si="1"/>
        <v>2.4904139744431357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3.0516176968472301E-3</v>
      </c>
      <c r="E94" s="1">
        <v>1.0142262314742899E-2</v>
      </c>
      <c r="F94" s="1">
        <v>4.2146495852192897E-3</v>
      </c>
      <c r="H94" s="3">
        <f t="shared" si="1"/>
        <v>3.0106147261786917</v>
      </c>
    </row>
    <row r="95" spans="1:8" x14ac:dyDescent="0.25">
      <c r="A95" s="1">
        <v>-2.5000000000000001E-3</v>
      </c>
      <c r="B95" s="1" t="s">
        <v>6</v>
      </c>
      <c r="C95" s="1">
        <v>1.2499999999999901E-3</v>
      </c>
      <c r="D95" s="1">
        <v>2.7933472955926201E-3</v>
      </c>
      <c r="E95" s="1">
        <v>1.0092050907699299E-2</v>
      </c>
      <c r="F95" s="1">
        <v>4.2696692555360101E-3</v>
      </c>
      <c r="H95" s="3">
        <f t="shared" si="1"/>
        <v>2.3699824809503576</v>
      </c>
    </row>
    <row r="96" spans="1:8" x14ac:dyDescent="0.25">
      <c r="A96" s="1">
        <v>-1.25E-3</v>
      </c>
      <c r="B96" s="1" t="s">
        <v>6</v>
      </c>
      <c r="C96" s="1">
        <v>1.2499999999999901E-3</v>
      </c>
      <c r="D96" s="1">
        <v>2.9535021387251501E-3</v>
      </c>
      <c r="E96" s="1">
        <v>1.04385700197057E-2</v>
      </c>
      <c r="F96" s="1">
        <v>4.23826675360263E-3</v>
      </c>
      <c r="H96" s="3">
        <f t="shared" si="1"/>
        <v>1.578169740712998</v>
      </c>
    </row>
    <row r="97" spans="1:8" x14ac:dyDescent="0.25">
      <c r="A97" s="1" t="s">
        <v>6</v>
      </c>
      <c r="B97" s="1" t="s">
        <v>6</v>
      </c>
      <c r="C97" s="1">
        <v>1.2499999999999901E-3</v>
      </c>
      <c r="D97" s="1">
        <v>2.7621728955308802E-3</v>
      </c>
      <c r="E97" s="1">
        <v>1.06319525769859E-2</v>
      </c>
      <c r="F97" s="1">
        <v>4.0847309010659597E-3</v>
      </c>
      <c r="H97" s="3">
        <f t="shared" si="1"/>
        <v>2.7354078157544879</v>
      </c>
    </row>
    <row r="98" spans="1:8" x14ac:dyDescent="0.25">
      <c r="A98" s="1">
        <v>1.2499999999999901E-3</v>
      </c>
      <c r="B98" s="1" t="s">
        <v>6</v>
      </c>
      <c r="C98" s="1">
        <v>1.2499999999999901E-3</v>
      </c>
      <c r="D98" s="1">
        <v>2.6456392665117801E-3</v>
      </c>
      <c r="E98" s="1">
        <v>1.0354372298291999E-2</v>
      </c>
      <c r="F98" s="1">
        <v>4.2021756779051902E-3</v>
      </c>
      <c r="H98" s="3">
        <f t="shared" si="1"/>
        <v>1.3031093602327055</v>
      </c>
    </row>
    <row r="99" spans="1:8" x14ac:dyDescent="0.25">
      <c r="A99" s="1">
        <v>2.5000000000000001E-3</v>
      </c>
      <c r="B99" s="1" t="s">
        <v>6</v>
      </c>
      <c r="C99" s="1">
        <v>1.2499999999999901E-3</v>
      </c>
      <c r="D99" s="1">
        <v>2.7866487963461401E-3</v>
      </c>
      <c r="E99" s="1">
        <v>1.0134550757594099E-2</v>
      </c>
      <c r="F99" s="1">
        <v>4.3569394091900002E-3</v>
      </c>
      <c r="H99" s="3">
        <f t="shared" si="1"/>
        <v>2.1950079873735264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2.8862296533626701E-3</v>
      </c>
      <c r="E100" s="1">
        <v>1.0196971251432501E-2</v>
      </c>
      <c r="F100" s="1">
        <v>4.3184125114725498E-3</v>
      </c>
      <c r="H100" s="3">
        <f t="shared" si="1"/>
        <v>1.78529719110602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3.0071495499815102E-3</v>
      </c>
      <c r="E101" s="1">
        <v>1.02272985903784E-2</v>
      </c>
      <c r="F101" s="1">
        <v>4.1411437022221102E-3</v>
      </c>
      <c r="H101" s="3">
        <f t="shared" si="1"/>
        <v>2.4415821058319631</v>
      </c>
    </row>
    <row r="102" spans="1:8" x14ac:dyDescent="0.25">
      <c r="A102" s="1" t="s">
        <v>6</v>
      </c>
      <c r="B102" s="1">
        <v>1.2499999999999901E-3</v>
      </c>
      <c r="C102" s="1">
        <v>1.2499999999999901E-3</v>
      </c>
      <c r="D102" s="1">
        <v>2.9752652584927601E-3</v>
      </c>
      <c r="E102" s="1">
        <v>1.06260097424498E-2</v>
      </c>
      <c r="F102" s="1">
        <v>4.4815427472720401E-3</v>
      </c>
      <c r="H102" s="3">
        <f t="shared" si="1"/>
        <v>3.4250792742232941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2.75164758319877E-3</v>
      </c>
      <c r="E103" s="1">
        <v>1.03338815876065E-2</v>
      </c>
      <c r="F103" s="1">
        <v>4.4954782786893899E-3</v>
      </c>
      <c r="H103" s="3">
        <f t="shared" si="1"/>
        <v>2.1525891867940463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2.5280299079047902E-3</v>
      </c>
      <c r="E104" s="1">
        <v>1.0041753432763201E-2</v>
      </c>
      <c r="F104" s="1">
        <v>4.5094138101067303E-3</v>
      </c>
      <c r="H104" s="3">
        <f t="shared" si="1"/>
        <v>4.2279159490936484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3.1583412279664598E-3</v>
      </c>
      <c r="E105" s="1">
        <v>1.02830088246191E-2</v>
      </c>
      <c r="F105" s="1">
        <v>4.4616780917760704E-3</v>
      </c>
      <c r="H105" s="3">
        <f t="shared" si="1"/>
        <v>3.7609158379051482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2.98216473275951E-3</v>
      </c>
      <c r="E106" s="1">
        <v>1.0254400051789901E-2</v>
      </c>
      <c r="F106" s="1">
        <v>4.4862154680998696E-3</v>
      </c>
      <c r="H106" s="3">
        <f t="shared" si="1"/>
        <v>2.8102960974864595</v>
      </c>
    </row>
    <row r="107" spans="1:8" x14ac:dyDescent="0.25">
      <c r="A107" s="1" t="s">
        <v>6</v>
      </c>
      <c r="B107" s="1">
        <v>2.5000000000000001E-3</v>
      </c>
      <c r="C107" s="1">
        <v>1.2499999999999901E-3</v>
      </c>
      <c r="D107" s="1">
        <v>2.7374634762954999E-3</v>
      </c>
      <c r="E107" s="1">
        <v>1.04088128683346E-2</v>
      </c>
      <c r="F107" s="1">
        <v>4.6773260957282204E-3</v>
      </c>
      <c r="H107" s="3">
        <f t="shared" si="1"/>
        <v>3.7329036903070527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2.5080024988932302E-3</v>
      </c>
      <c r="E108" s="1">
        <v>1.0277939282100799E-2</v>
      </c>
      <c r="F108" s="1">
        <v>4.59590231334413E-3</v>
      </c>
      <c r="H108" s="3">
        <f t="shared" si="1"/>
        <v>3.9143706788779946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2.28438482359924E-3</v>
      </c>
      <c r="E109" s="1">
        <v>9.9858111272575299E-3</v>
      </c>
      <c r="F109" s="1">
        <v>4.6098378447614798E-3</v>
      </c>
      <c r="H109" s="3">
        <f t="shared" si="1"/>
        <v>6.2771184076884596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2.1493543071506799E-3</v>
      </c>
      <c r="E110" s="1">
        <v>1.0169309034556401E-2</v>
      </c>
      <c r="F110" s="1">
        <v>3.5975639760990998E-3</v>
      </c>
      <c r="H110" s="3">
        <f t="shared" si="1"/>
        <v>8.0933560570600758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2.3698356749862798E-3</v>
      </c>
      <c r="E111" s="1">
        <v>1.02964803113466E-2</v>
      </c>
      <c r="F111" s="1">
        <v>3.5330791493057199E-3</v>
      </c>
      <c r="H111" s="3">
        <f t="shared" si="1"/>
        <v>7.2222085601658677</v>
      </c>
    </row>
    <row r="112" spans="1:8" x14ac:dyDescent="0.25">
      <c r="A112" s="1" t="s">
        <v>6</v>
      </c>
      <c r="B112" s="1">
        <v>-2.5000000000000001E-3</v>
      </c>
      <c r="C112" s="1">
        <v>2.5000000000000001E-3</v>
      </c>
      <c r="D112" s="1">
        <v>2.7673363893164298E-3</v>
      </c>
      <c r="E112" s="1">
        <v>1.05405602914248E-2</v>
      </c>
      <c r="F112" s="1">
        <v>3.6059576874576901E-3</v>
      </c>
      <c r="H112" s="3">
        <f t="shared" si="1"/>
        <v>5.7976492289069501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3.0840789369494998E-3</v>
      </c>
      <c r="E113" s="1">
        <v>1.05971131322341E-2</v>
      </c>
      <c r="F113" s="1">
        <v>3.6584629042509301E-3</v>
      </c>
      <c r="H113" s="3">
        <f t="shared" si="1"/>
        <v>6.0859725515448009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3.3785369326665201E-3</v>
      </c>
      <c r="E114" s="1">
        <v>1.0424745132212299E-2</v>
      </c>
      <c r="F114" s="1">
        <v>3.9390617885630801E-3</v>
      </c>
      <c r="H114" s="3">
        <f t="shared" si="1"/>
        <v>5.8151906374675129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2.4997845233228799E-3</v>
      </c>
      <c r="E115" s="1">
        <v>1.0299420014274099E-2</v>
      </c>
      <c r="F115" s="1">
        <v>3.7884837043924398E-3</v>
      </c>
      <c r="H115" s="3">
        <f t="shared" si="1"/>
        <v>4.7554916642783081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2.5947919813617101E-3</v>
      </c>
      <c r="E116" s="1">
        <v>1.0407839852751E-2</v>
      </c>
      <c r="F116" s="1">
        <v>3.9039694192749001E-3</v>
      </c>
      <c r="H116" s="3">
        <f t="shared" si="1"/>
        <v>3.461704124101284</v>
      </c>
    </row>
    <row r="117" spans="1:8" x14ac:dyDescent="0.25">
      <c r="A117" s="1" t="s">
        <v>6</v>
      </c>
      <c r="B117" s="1">
        <v>-1.25E-3</v>
      </c>
      <c r="C117" s="1">
        <v>2.5000000000000001E-3</v>
      </c>
      <c r="D117" s="1">
        <v>2.8240824752563602E-3</v>
      </c>
      <c r="E117" s="1">
        <v>1.05460771394108E-2</v>
      </c>
      <c r="F117" s="1">
        <v>3.8746367372745499E-3</v>
      </c>
      <c r="H117" s="3">
        <f t="shared" si="1"/>
        <v>3.6358630301722354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2.9725585023310801E-3</v>
      </c>
      <c r="E118" s="1">
        <v>1.0636855115761399E-2</v>
      </c>
      <c r="F118" s="1">
        <v>3.9265878812489797E-3</v>
      </c>
      <c r="H118" s="3">
        <f t="shared" si="1"/>
        <v>4.0051638672900518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3.1135680321654402E-3</v>
      </c>
      <c r="E119" s="1">
        <v>1.0417033575063401E-2</v>
      </c>
      <c r="F119" s="1">
        <v>4.0813516125337897E-3</v>
      </c>
      <c r="H119" s="3">
        <f t="shared" si="1"/>
        <v>3.2187615849859612</v>
      </c>
    </row>
    <row r="120" spans="1:8" x14ac:dyDescent="0.25">
      <c r="A120" s="1">
        <v>-2.5000000000000001E-3</v>
      </c>
      <c r="B120" s="1" t="s">
        <v>6</v>
      </c>
      <c r="C120" s="1">
        <v>2.5000000000000001E-3</v>
      </c>
      <c r="D120" s="1">
        <v>2.85021473949508E-3</v>
      </c>
      <c r="E120" s="1">
        <v>1.04295309939918E-2</v>
      </c>
      <c r="F120" s="1">
        <v>3.9794034326857903E-3</v>
      </c>
      <c r="H120" s="3">
        <f t="shared" si="1"/>
        <v>2.4829588539112208</v>
      </c>
    </row>
    <row r="121" spans="1:8" x14ac:dyDescent="0.25">
      <c r="A121" s="1">
        <v>-1.25E-3</v>
      </c>
      <c r="B121" s="1" t="s">
        <v>6</v>
      </c>
      <c r="C121" s="1">
        <v>2.5000000000000001E-3</v>
      </c>
      <c r="D121" s="1">
        <v>2.8197482877371401E-3</v>
      </c>
      <c r="E121" s="1">
        <v>1.05191993941555E-2</v>
      </c>
      <c r="F121" s="1">
        <v>4.2748596892440904E-3</v>
      </c>
      <c r="H121" s="3">
        <f t="shared" si="1"/>
        <v>1.3798238128412292</v>
      </c>
    </row>
    <row r="122" spans="1:8" x14ac:dyDescent="0.25">
      <c r="A122" s="1" t="s">
        <v>6</v>
      </c>
      <c r="B122" s="1" t="s">
        <v>6</v>
      </c>
      <c r="C122" s="1">
        <v>2.5000000000000001E-3</v>
      </c>
      <c r="D122" s="1">
        <v>2.90094623231443E-3</v>
      </c>
      <c r="E122" s="1">
        <v>1.0706488393997699E-2</v>
      </c>
      <c r="F122" s="1">
        <v>4.1073480016183697E-3</v>
      </c>
      <c r="H122" s="3">
        <f t="shared" si="1"/>
        <v>3.358289091122804</v>
      </c>
    </row>
    <row r="123" spans="1:8" x14ac:dyDescent="0.25">
      <c r="A123" s="1">
        <v>1.2499999999999901E-3</v>
      </c>
      <c r="B123" s="1" t="s">
        <v>6</v>
      </c>
      <c r="C123" s="1">
        <v>2.5000000000000001E-3</v>
      </c>
      <c r="D123" s="1">
        <v>2.8915683049658102E-3</v>
      </c>
      <c r="E123" s="1">
        <v>1.06501277692173E-2</v>
      </c>
      <c r="F123" s="1">
        <v>4.2104158486242702E-3</v>
      </c>
      <c r="H123" s="3">
        <f t="shared" si="1"/>
        <v>2.6536844215383</v>
      </c>
    </row>
    <row r="124" spans="1:8" x14ac:dyDescent="0.25">
      <c r="A124" s="1">
        <v>2.5000000000000001E-3</v>
      </c>
      <c r="B124" s="1" t="s">
        <v>6</v>
      </c>
      <c r="C124" s="1">
        <v>2.5000000000000001E-3</v>
      </c>
      <c r="D124" s="1">
        <v>2.86536773017983E-3</v>
      </c>
      <c r="E124" s="1">
        <v>1.0383426361465701E-2</v>
      </c>
      <c r="F124" s="1">
        <v>4.3022268512224304E-3</v>
      </c>
      <c r="H124" s="3">
        <f t="shared" si="1"/>
        <v>0.82159181831235639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3.1050293433928801E-3</v>
      </c>
      <c r="E125" s="1">
        <v>1.05152852868337E-2</v>
      </c>
      <c r="F125" s="1">
        <v>4.1373775300062804E-3</v>
      </c>
      <c r="H125" s="3">
        <f t="shared" si="1"/>
        <v>3.2006840591160173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2.9939036638561099E-3</v>
      </c>
      <c r="E126" s="1">
        <v>1.06791437476944E-2</v>
      </c>
      <c r="F126" s="1">
        <v>4.3503922661210399E-3</v>
      </c>
      <c r="H126" s="3">
        <f t="shared" si="1"/>
        <v>3.3674180280922039</v>
      </c>
    </row>
    <row r="127" spans="1:8" x14ac:dyDescent="0.25">
      <c r="A127" s="1" t="s">
        <v>6</v>
      </c>
      <c r="B127" s="1">
        <v>1.2499999999999901E-3</v>
      </c>
      <c r="C127" s="1">
        <v>2.5000000000000001E-3</v>
      </c>
      <c r="D127" s="1">
        <v>2.8175374053741298E-3</v>
      </c>
      <c r="E127" s="1">
        <v>1.07497689976767E-2</v>
      </c>
      <c r="F127" s="1">
        <v>4.6729265300255599E-3</v>
      </c>
      <c r="H127" s="3">
        <f t="shared" si="1"/>
        <v>4.9498717444482736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2.7229613361650202E-3</v>
      </c>
      <c r="E128" s="1">
        <v>1.06424543990432E-2</v>
      </c>
      <c r="F128" s="1">
        <v>4.5850910852783602E-3</v>
      </c>
      <c r="H128" s="3">
        <f t="shared" si="1"/>
        <v>3.7994856393105123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2.69676076137905E-3</v>
      </c>
      <c r="E129" s="1">
        <v>1.0375752991291599E-2</v>
      </c>
      <c r="F129" s="1">
        <v>4.6769020878765196E-3</v>
      </c>
      <c r="H129" s="3">
        <f t="shared" si="1"/>
        <v>3.7684384959490571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3.29801632443674E-3</v>
      </c>
      <c r="E130" s="1">
        <v>1.0549641099848701E-2</v>
      </c>
      <c r="F130" s="1">
        <v>4.5950896097555396E-3</v>
      </c>
      <c r="H130" s="3">
        <f t="shared" si="1"/>
        <v>5.5660518819061373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3.0226594440075001E-3</v>
      </c>
      <c r="E131" s="1">
        <v>1.0655680812177999E-2</v>
      </c>
      <c r="F131" s="1">
        <v>4.7344708871176E-3</v>
      </c>
      <c r="H131" s="3">
        <f t="shared" si="1"/>
        <v>5.2909999073740082</v>
      </c>
    </row>
    <row r="132" spans="1:8" x14ac:dyDescent="0.25">
      <c r="A132" s="1" t="s">
        <v>6</v>
      </c>
      <c r="B132" s="1">
        <v>2.5000000000000001E-3</v>
      </c>
      <c r="C132" s="1">
        <v>2.5000000000000001E-3</v>
      </c>
      <c r="D132" s="1">
        <v>2.7473025635782501E-3</v>
      </c>
      <c r="E132" s="1">
        <v>1.07617205245072E-2</v>
      </c>
      <c r="F132" s="1">
        <v>4.8738521644796501E-3</v>
      </c>
      <c r="H132" s="3">
        <f t="shared" si="1"/>
        <v>6.4022675113097796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2.6513935604957298E-3</v>
      </c>
      <c r="E133" s="1">
        <v>1.0621222125734599E-2</v>
      </c>
      <c r="F133" s="1">
        <v>4.87546229414386E-3</v>
      </c>
      <c r="H133" s="3">
        <f t="shared" si="1"/>
        <v>5.9601017297503418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2.4277758852017401E-3</v>
      </c>
      <c r="E134" s="1">
        <v>1.0329093970891301E-2</v>
      </c>
      <c r="F134" s="1">
        <v>4.8893978255612003E-3</v>
      </c>
      <c r="H134" s="3">
        <f t="shared" si="1"/>
        <v>6.3503519106841528</v>
      </c>
    </row>
    <row r="136" spans="1:8" x14ac:dyDescent="0.25">
      <c r="C136" t="s">
        <v>24</v>
      </c>
      <c r="D136" s="2">
        <f>SUM(D10:D134)/125</f>
        <v>2.7873566452722128E-3</v>
      </c>
      <c r="E136" s="2">
        <f t="shared" ref="E136:F136" si="2">SUM(E10:E134)/125</f>
        <v>1.0364987859817779E-2</v>
      </c>
      <c r="F136" s="2">
        <f t="shared" si="2"/>
        <v>4.2515246023157836E-3</v>
      </c>
    </row>
    <row r="138" spans="1:8" x14ac:dyDescent="0.25">
      <c r="C138" t="s">
        <v>27</v>
      </c>
      <c r="D138" s="2">
        <f>(D136^2+E136^2+F136^2)^0.5</f>
        <v>1.1544600116340517E-2</v>
      </c>
      <c r="G138" t="s">
        <v>29</v>
      </c>
      <c r="H138" s="4">
        <f>MAX(H10:H134)</f>
        <v>8.3405171376682894</v>
      </c>
    </row>
    <row r="140" spans="1:8" x14ac:dyDescent="0.25">
      <c r="C140" t="s">
        <v>30</v>
      </c>
      <c r="D140" s="2">
        <f>(D72^2+E72^2+F72^2)^0.5</f>
        <v>1.1559544954465111E-2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8D67-D596-4212-9A3F-5E9AF3EAAD68}">
  <dimension ref="A1:H140"/>
  <sheetViews>
    <sheetView topLeftCell="A127" workbookViewId="0">
      <selection activeCell="D138" sqref="D138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 s="1" t="s">
        <v>10</v>
      </c>
      <c r="B2" s="1" t="s">
        <v>25</v>
      </c>
      <c r="C2" s="1" t="s">
        <v>11</v>
      </c>
      <c r="D2" s="1" t="s">
        <v>11</v>
      </c>
      <c r="E2" s="1" t="s">
        <v>11</v>
      </c>
      <c r="F2" s="1" t="s">
        <v>11</v>
      </c>
    </row>
    <row r="3" spans="1:8" x14ac:dyDescent="0.25">
      <c r="A3" s="1" t="s">
        <v>12</v>
      </c>
      <c r="B3" s="1" t="s">
        <v>26</v>
      </c>
      <c r="C3" s="1" t="s">
        <v>11</v>
      </c>
      <c r="D3" s="1" t="s">
        <v>11</v>
      </c>
      <c r="E3" s="1" t="s">
        <v>11</v>
      </c>
      <c r="F3" s="1" t="s">
        <v>11</v>
      </c>
    </row>
    <row r="4" spans="1:8" x14ac:dyDescent="0.25">
      <c r="A4" s="1" t="s">
        <v>13</v>
      </c>
      <c r="B4" s="1" t="s">
        <v>42</v>
      </c>
      <c r="C4" s="1" t="s">
        <v>11</v>
      </c>
      <c r="D4" s="1" t="s">
        <v>11</v>
      </c>
      <c r="E4" s="1" t="s">
        <v>11</v>
      </c>
      <c r="F4" s="1" t="s">
        <v>11</v>
      </c>
    </row>
    <row r="5" spans="1:8" x14ac:dyDescent="0.25">
      <c r="A5" s="1" t="s">
        <v>14</v>
      </c>
      <c r="B5" s="1" t="s">
        <v>3</v>
      </c>
      <c r="C5" s="1" t="s">
        <v>11</v>
      </c>
      <c r="D5" s="1" t="s">
        <v>11</v>
      </c>
      <c r="E5" s="1" t="s">
        <v>11</v>
      </c>
      <c r="F5" s="1" t="s">
        <v>11</v>
      </c>
    </row>
    <row r="6" spans="1:8" x14ac:dyDescent="0.25">
      <c r="A6" s="1" t="s">
        <v>15</v>
      </c>
      <c r="B6" s="1" t="s">
        <v>4</v>
      </c>
      <c r="C6" s="1" t="s">
        <v>11</v>
      </c>
      <c r="D6" s="1" t="s">
        <v>11</v>
      </c>
      <c r="E6" s="1" t="s">
        <v>11</v>
      </c>
      <c r="F6" s="1" t="s">
        <v>11</v>
      </c>
    </row>
    <row r="7" spans="1:8" x14ac:dyDescent="0.25">
      <c r="A7" s="1" t="s">
        <v>16</v>
      </c>
      <c r="B7" s="1" t="s">
        <v>3</v>
      </c>
      <c r="C7" s="1" t="s">
        <v>11</v>
      </c>
      <c r="D7" s="1" t="s">
        <v>11</v>
      </c>
      <c r="E7" s="1" t="s">
        <v>11</v>
      </c>
      <c r="F7" s="1" t="s">
        <v>11</v>
      </c>
    </row>
    <row r="8" spans="1:8" x14ac:dyDescent="0.25">
      <c r="A8" s="1" t="s">
        <v>17</v>
      </c>
      <c r="B8" s="1" t="s">
        <v>18</v>
      </c>
      <c r="C8" s="1" t="s">
        <v>11</v>
      </c>
      <c r="D8" s="1" t="s">
        <v>11</v>
      </c>
      <c r="E8" s="1" t="s">
        <v>11</v>
      </c>
      <c r="F8" s="1" t="s">
        <v>11</v>
      </c>
    </row>
    <row r="9" spans="1:8" x14ac:dyDescent="0.25">
      <c r="A9" s="1" t="s">
        <v>19</v>
      </c>
      <c r="B9" s="1" t="s">
        <v>5</v>
      </c>
      <c r="C9" s="1" t="s">
        <v>20</v>
      </c>
      <c r="D9" s="1" t="s">
        <v>21</v>
      </c>
      <c r="E9" s="1" t="s">
        <v>22</v>
      </c>
      <c r="F9" s="1" t="s">
        <v>23</v>
      </c>
      <c r="H9" t="s">
        <v>28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2.5556280012135699E-3</v>
      </c>
      <c r="E10" s="1">
        <v>1.1934344764711301E-2</v>
      </c>
      <c r="F10" s="1">
        <v>5.9746804610421997E-3</v>
      </c>
      <c r="H10" s="3">
        <f>100*((D10-$D$136)^2+(E10-$E$136)^2+(F10-$F$136)^2)^0.5/$D$138</f>
        <v>8.4417199221662109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2.8154732140621601E-3</v>
      </c>
      <c r="E11" s="1">
        <v>1.23590731943298E-2</v>
      </c>
      <c r="F11" s="1">
        <v>5.9618259360159596E-3</v>
      </c>
      <c r="H11" s="3">
        <f t="shared" ref="H11:H74" si="0">100*((D11-$D$136)^2+(E11-$E$136)^2+(F11-$F$136)^2)^0.5/$D$138</f>
        <v>7.8585558847416257</v>
      </c>
    </row>
    <row r="12" spans="1:8" x14ac:dyDescent="0.25">
      <c r="A12" s="1" t="s">
        <v>6</v>
      </c>
      <c r="B12" s="1">
        <v>-2.5000000000000001E-3</v>
      </c>
      <c r="C12" s="1">
        <v>-2.5000000000000001E-3</v>
      </c>
      <c r="D12" s="1">
        <v>3.1315006382579801E-3</v>
      </c>
      <c r="E12" s="1">
        <v>1.2471720777278299E-2</v>
      </c>
      <c r="F12" s="1">
        <v>5.8333055150334703E-3</v>
      </c>
      <c r="H12" s="3">
        <f t="shared" si="0"/>
        <v>6.8060999700131939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3.4975323114174901E-3</v>
      </c>
      <c r="E13" s="1">
        <v>1.26437172128386E-2</v>
      </c>
      <c r="F13" s="1">
        <v>5.6297685479938901E-3</v>
      </c>
      <c r="H13" s="3">
        <f t="shared" si="0"/>
        <v>6.7601912231483814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3.8383101560418601E-3</v>
      </c>
      <c r="E14" s="1">
        <v>1.2304572448300599E-2</v>
      </c>
      <c r="F14" s="1">
        <v>5.6251379401179103E-3</v>
      </c>
      <c r="H14" s="3">
        <f t="shared" si="0"/>
        <v>6.6312871864746343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3.0176896678002401E-3</v>
      </c>
      <c r="E15" s="1">
        <v>1.1952659042704501E-2</v>
      </c>
      <c r="F15" s="1">
        <v>5.5117266980203401E-3</v>
      </c>
      <c r="H15" s="3">
        <f t="shared" si="0"/>
        <v>3.6940009296548646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3.2577520870735702E-3</v>
      </c>
      <c r="E16" s="1">
        <v>1.24529530201038E-2</v>
      </c>
      <c r="F16" s="1">
        <v>5.5975872887761699E-3</v>
      </c>
      <c r="H16" s="3">
        <f t="shared" si="0"/>
        <v>5.2743469436470249</v>
      </c>
    </row>
    <row r="17" spans="1:8" x14ac:dyDescent="0.25">
      <c r="A17" s="1" t="s">
        <v>6</v>
      </c>
      <c r="B17" s="1">
        <v>-1.25E-3</v>
      </c>
      <c r="C17" s="1">
        <v>-2.5000000000000001E-3</v>
      </c>
      <c r="D17" s="1">
        <v>3.3274538090291902E-3</v>
      </c>
      <c r="E17" s="1">
        <v>1.2520732351602899E-2</v>
      </c>
      <c r="F17" s="1">
        <v>5.4304596371892496E-3</v>
      </c>
      <c r="H17" s="3">
        <f t="shared" si="0"/>
        <v>4.8690215709289806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3.3495096341657499E-3</v>
      </c>
      <c r="E18" s="1">
        <v>1.24436141948693E-2</v>
      </c>
      <c r="F18" s="1">
        <v>5.3338340739225599E-3</v>
      </c>
      <c r="H18" s="3">
        <f t="shared" si="0"/>
        <v>4.0428105351348425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3.4655633145719801E-3</v>
      </c>
      <c r="E19" s="1">
        <v>1.21259301357972E-2</v>
      </c>
      <c r="F19" s="1">
        <v>5.2128034060529597E-3</v>
      </c>
      <c r="H19" s="3">
        <f t="shared" si="0"/>
        <v>2.3423982682338433</v>
      </c>
    </row>
    <row r="20" spans="1:8" x14ac:dyDescent="0.25">
      <c r="A20" s="1">
        <v>-2.5000000000000001E-3</v>
      </c>
      <c r="B20" s="1" t="s">
        <v>6</v>
      </c>
      <c r="C20" s="1">
        <v>-2.5000000000000001E-3</v>
      </c>
      <c r="D20" s="1">
        <v>3.4637221649458099E-3</v>
      </c>
      <c r="E20" s="1">
        <v>1.20266342385869E-2</v>
      </c>
      <c r="F20" s="1">
        <v>5.3027437097830504E-3</v>
      </c>
      <c r="H20" s="3">
        <f t="shared" si="0"/>
        <v>2.5373009038156633</v>
      </c>
    </row>
    <row r="21" spans="1:8" x14ac:dyDescent="0.25">
      <c r="A21" s="1">
        <v>-1.25E-3</v>
      </c>
      <c r="B21" s="1" t="s">
        <v>6</v>
      </c>
      <c r="C21" s="1">
        <v>-2.5000000000000001E-3</v>
      </c>
      <c r="D21" s="1">
        <v>3.4380101103251501E-3</v>
      </c>
      <c r="E21" s="1">
        <v>1.23112978599403E-2</v>
      </c>
      <c r="F21" s="1">
        <v>5.1560735740298798E-3</v>
      </c>
      <c r="H21" s="3">
        <f t="shared" si="0"/>
        <v>2.9538961371714629</v>
      </c>
    </row>
    <row r="22" spans="1:8" x14ac:dyDescent="0.25">
      <c r="A22" s="1" t="s">
        <v>6</v>
      </c>
      <c r="B22" s="1" t="s">
        <v>6</v>
      </c>
      <c r="C22" s="1">
        <v>-2.5000000000000001E-3</v>
      </c>
      <c r="D22" s="1">
        <v>3.3191136176239601E-3</v>
      </c>
      <c r="E22" s="1">
        <v>1.2450856344305599E-2</v>
      </c>
      <c r="F22" s="1">
        <v>4.7780047370588304E-3</v>
      </c>
      <c r="H22" s="3">
        <f t="shared" si="0"/>
        <v>4.0985923379611986</v>
      </c>
    </row>
    <row r="23" spans="1:8" x14ac:dyDescent="0.25">
      <c r="A23" s="1">
        <v>1.2499999999999901E-3</v>
      </c>
      <c r="B23" s="1" t="s">
        <v>6</v>
      </c>
      <c r="C23" s="1">
        <v>-2.5000000000000001E-3</v>
      </c>
      <c r="D23" s="1">
        <v>3.2227619763548401E-3</v>
      </c>
      <c r="E23" s="1">
        <v>1.2338616809393301E-2</v>
      </c>
      <c r="F23" s="1">
        <v>4.7686466405099902E-3</v>
      </c>
      <c r="H23" s="3">
        <f t="shared" si="0"/>
        <v>3.4000835635182716</v>
      </c>
    </row>
    <row r="24" spans="1:8" x14ac:dyDescent="0.25">
      <c r="A24" s="1">
        <v>2.5000000000000001E-3</v>
      </c>
      <c r="B24" s="1" t="s">
        <v>6</v>
      </c>
      <c r="C24" s="1">
        <v>-2.5000000000000001E-3</v>
      </c>
      <c r="D24" s="1">
        <v>3.1443623896141699E-3</v>
      </c>
      <c r="E24" s="1">
        <v>1.1915022347133699E-2</v>
      </c>
      <c r="F24" s="1">
        <v>4.7244742958678001E-3</v>
      </c>
      <c r="H24" s="3">
        <f t="shared" si="0"/>
        <v>2.6575024435160106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3.9097546620913796E-3</v>
      </c>
      <c r="E25" s="1">
        <v>1.21006094344692E-2</v>
      </c>
      <c r="F25" s="1">
        <v>5.0937607215457504E-3</v>
      </c>
      <c r="H25" s="3">
        <f t="shared" si="0"/>
        <v>5.1792425801047095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3.6706901767396701E-3</v>
      </c>
      <c r="E26" s="1">
        <v>1.2239417750525099E-2</v>
      </c>
      <c r="F26" s="1">
        <v>4.5957690462690298E-3</v>
      </c>
      <c r="H26" s="3">
        <f t="shared" si="0"/>
        <v>5.1633486401413329</v>
      </c>
    </row>
    <row r="27" spans="1:8" x14ac:dyDescent="0.25">
      <c r="A27" s="1" t="s">
        <v>6</v>
      </c>
      <c r="B27" s="1">
        <v>1.2499999999999901E-3</v>
      </c>
      <c r="C27" s="1">
        <v>-2.5000000000000001E-3</v>
      </c>
      <c r="D27" s="1">
        <v>3.3575886234949101E-3</v>
      </c>
      <c r="E27" s="1">
        <v>1.2407639470298401E-2</v>
      </c>
      <c r="F27" s="1">
        <v>4.4414374481145796E-3</v>
      </c>
      <c r="H27" s="3">
        <f t="shared" si="0"/>
        <v>5.6707362490101012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3.0381704770632602E-3</v>
      </c>
      <c r="E28" s="1">
        <v>1.2188612267952899E-2</v>
      </c>
      <c r="F28" s="1">
        <v>4.43553779590059E-3</v>
      </c>
      <c r="H28" s="3">
        <f t="shared" si="0"/>
        <v>5.1019585315000615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2.7521181261737598E-3</v>
      </c>
      <c r="E29" s="1">
        <v>1.17389411456113E-2</v>
      </c>
      <c r="F29" s="1">
        <v>4.48718868530116E-3</v>
      </c>
      <c r="H29" s="3">
        <f t="shared" si="0"/>
        <v>5.8654298613078222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4.0222667358554001E-3</v>
      </c>
      <c r="E30" s="1">
        <v>1.2027979156744599E-2</v>
      </c>
      <c r="F30" s="1">
        <v>4.4135333554792301E-3</v>
      </c>
      <c r="H30" s="3">
        <f t="shared" si="0"/>
        <v>7.6770150507274835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3.5699663886292598E-3</v>
      </c>
      <c r="E31" s="1">
        <v>1.2220552536950599E-2</v>
      </c>
      <c r="F31" s="1">
        <v>4.3485872684120601E-3</v>
      </c>
      <c r="H31" s="3">
        <f t="shared" si="0"/>
        <v>6.1626061473640368</v>
      </c>
    </row>
    <row r="32" spans="1:8" x14ac:dyDescent="0.25">
      <c r="A32" s="1" t="s">
        <v>6</v>
      </c>
      <c r="B32" s="1">
        <v>2.5000000000000001E-3</v>
      </c>
      <c r="C32" s="1">
        <v>-2.5000000000000001E-3</v>
      </c>
      <c r="D32" s="1">
        <v>3.1980753576757899E-3</v>
      </c>
      <c r="E32" s="1">
        <v>1.23656253452073E-2</v>
      </c>
      <c r="F32" s="1">
        <v>4.2399100126671203E-3</v>
      </c>
      <c r="H32" s="3">
        <f t="shared" si="0"/>
        <v>6.7499681145972996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2.9014515765992698E-3</v>
      </c>
      <c r="E33" s="1">
        <v>1.20210603614684E-2</v>
      </c>
      <c r="F33" s="1">
        <v>4.2159610988280498E-3</v>
      </c>
      <c r="H33" s="3">
        <f t="shared" si="0"/>
        <v>6.7669831422060049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2.4581037953725301E-3</v>
      </c>
      <c r="E34" s="1">
        <v>1.1596903021499599E-2</v>
      </c>
      <c r="F34" s="1">
        <v>4.2275769810471101E-3</v>
      </c>
      <c r="H34" s="3">
        <f t="shared" si="0"/>
        <v>8.9525529467818625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2.45630786270683E-3</v>
      </c>
      <c r="E35" s="1">
        <v>1.1492946323902299E-2</v>
      </c>
      <c r="F35" s="1">
        <v>5.6741890027125598E-3</v>
      </c>
      <c r="H35" s="3">
        <f t="shared" si="0"/>
        <v>8.2076696002422658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2.82030666969355E-3</v>
      </c>
      <c r="E36" s="1">
        <v>1.1986203293792E-2</v>
      </c>
      <c r="F36" s="1">
        <v>5.6588209332634797E-3</v>
      </c>
      <c r="H36" s="3">
        <f t="shared" si="0"/>
        <v>5.368138773088825</v>
      </c>
    </row>
    <row r="37" spans="1:8" x14ac:dyDescent="0.25">
      <c r="A37" s="1" t="s">
        <v>6</v>
      </c>
      <c r="B37" s="1">
        <v>-2.5000000000000001E-3</v>
      </c>
      <c r="C37" s="1">
        <v>-1.25E-3</v>
      </c>
      <c r="D37" s="1">
        <v>3.0588319277302101E-3</v>
      </c>
      <c r="E37" s="1">
        <v>1.2059398301597499E-2</v>
      </c>
      <c r="F37" s="1">
        <v>5.5461103966519803E-3</v>
      </c>
      <c r="H37" s="3">
        <f t="shared" si="0"/>
        <v>3.8412450593970697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3.4850390470005199E-3</v>
      </c>
      <c r="E38" s="1">
        <v>1.22265192741359E-2</v>
      </c>
      <c r="F38" s="1">
        <v>5.3995832528877302E-3</v>
      </c>
      <c r="H38" s="3">
        <f t="shared" si="0"/>
        <v>3.6264584592414635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3.8340149715281702E-3</v>
      </c>
      <c r="E39" s="1">
        <v>1.1920674095043301E-2</v>
      </c>
      <c r="F39" s="1">
        <v>5.45982404571027E-3</v>
      </c>
      <c r="H39" s="3">
        <f t="shared" si="0"/>
        <v>5.446590481300829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2.8713493978050498E-3</v>
      </c>
      <c r="E40" s="1">
        <v>1.1485877031668699E-2</v>
      </c>
      <c r="F40" s="1">
        <v>5.2920521347274698E-3</v>
      </c>
      <c r="H40" s="3">
        <f t="shared" si="0"/>
        <v>4.9016051461780537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3.1352056054326999E-3</v>
      </c>
      <c r="E41" s="1">
        <v>1.1958112272310899E-2</v>
      </c>
      <c r="F41" s="1">
        <v>5.2873580663981802E-3</v>
      </c>
      <c r="H41" s="3">
        <f t="shared" si="0"/>
        <v>1.8154483499272587</v>
      </c>
    </row>
    <row r="42" spans="1:8" x14ac:dyDescent="0.25">
      <c r="A42" s="1" t="s">
        <v>6</v>
      </c>
      <c r="B42" s="1">
        <v>-1.25E-3</v>
      </c>
      <c r="C42" s="1">
        <v>-1.25E-3</v>
      </c>
      <c r="D42" s="1">
        <v>3.1989514338844902E-3</v>
      </c>
      <c r="E42" s="1">
        <v>1.18531725676615E-2</v>
      </c>
      <c r="F42" s="1">
        <v>5.05903339297836E-3</v>
      </c>
      <c r="H42" s="3">
        <f t="shared" si="0"/>
        <v>1.0439197140389922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3.4556369502351898E-3</v>
      </c>
      <c r="E43" s="1">
        <v>1.21077286447144E-2</v>
      </c>
      <c r="F43" s="1">
        <v>5.29012090231646E-3</v>
      </c>
      <c r="H43" s="3">
        <f t="shared" si="0"/>
        <v>2.5669164497258703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3.6410854356230902E-3</v>
      </c>
      <c r="E44" s="1">
        <v>1.18093316028237E-2</v>
      </c>
      <c r="F44" s="1">
        <v>5.2572415053560497E-3</v>
      </c>
      <c r="H44" s="3">
        <f t="shared" si="0"/>
        <v>3.682967293477748</v>
      </c>
    </row>
    <row r="45" spans="1:8" x14ac:dyDescent="0.25">
      <c r="A45" s="1">
        <v>-2.5000000000000001E-3</v>
      </c>
      <c r="B45" s="1" t="s">
        <v>6</v>
      </c>
      <c r="C45" s="1">
        <v>-1.25E-3</v>
      </c>
      <c r="D45" s="1">
        <v>3.23067710650792E-3</v>
      </c>
      <c r="E45" s="1">
        <v>1.15849016007036E-2</v>
      </c>
      <c r="F45" s="1">
        <v>5.2419314468495201E-3</v>
      </c>
      <c r="H45" s="3">
        <f t="shared" si="0"/>
        <v>3.3067491186598619</v>
      </c>
    </row>
    <row r="46" spans="1:8" x14ac:dyDescent="0.25">
      <c r="A46" s="1">
        <v>-1.25E-3</v>
      </c>
      <c r="B46" s="1" t="s">
        <v>6</v>
      </c>
      <c r="C46" s="1">
        <v>-1.25E-3</v>
      </c>
      <c r="D46" s="1">
        <v>3.2175141735591201E-3</v>
      </c>
      <c r="E46" s="1">
        <v>1.19537906836898E-2</v>
      </c>
      <c r="F46" s="1">
        <v>5.17813139837994E-3</v>
      </c>
      <c r="H46" s="3">
        <f t="shared" si="0"/>
        <v>0.90100569339906011</v>
      </c>
    </row>
    <row r="47" spans="1:8" x14ac:dyDescent="0.25">
      <c r="A47" s="1" t="s">
        <v>6</v>
      </c>
      <c r="B47" s="1" t="s">
        <v>6</v>
      </c>
      <c r="C47" s="1">
        <v>-1.25E-3</v>
      </c>
      <c r="D47" s="1">
        <v>3.2788097903895599E-3</v>
      </c>
      <c r="E47" s="1">
        <v>1.2015693902731999E-2</v>
      </c>
      <c r="F47" s="1">
        <v>4.9687813391752003E-3</v>
      </c>
      <c r="H47" s="3">
        <f t="shared" si="0"/>
        <v>0.8334694425087279</v>
      </c>
    </row>
    <row r="48" spans="1:8" x14ac:dyDescent="0.25">
      <c r="A48" s="1">
        <v>1.2499999999999901E-3</v>
      </c>
      <c r="B48" s="1" t="s">
        <v>6</v>
      </c>
      <c r="C48" s="1">
        <v>-1.25E-3</v>
      </c>
      <c r="D48" s="1">
        <v>3.10302593122262E-3</v>
      </c>
      <c r="E48" s="1">
        <v>1.18874484751134E-2</v>
      </c>
      <c r="F48" s="1">
        <v>4.9520436127266799E-3</v>
      </c>
      <c r="H48" s="3">
        <f t="shared" si="0"/>
        <v>1.450686402501739</v>
      </c>
    </row>
    <row r="49" spans="1:8" x14ac:dyDescent="0.25">
      <c r="A49" s="1">
        <v>2.5000000000000001E-3</v>
      </c>
      <c r="B49" s="1" t="s">
        <v>6</v>
      </c>
      <c r="C49" s="1">
        <v>-1.25E-3</v>
      </c>
      <c r="D49" s="1">
        <v>3.2026942949422098E-3</v>
      </c>
      <c r="E49" s="1">
        <v>1.16882873222243E-2</v>
      </c>
      <c r="F49" s="1">
        <v>4.9315425383793902E-3</v>
      </c>
      <c r="H49" s="3">
        <f t="shared" si="0"/>
        <v>2.4655095022203999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3.5997701176536702E-3</v>
      </c>
      <c r="E50" s="1">
        <v>1.15534465297529E-2</v>
      </c>
      <c r="F50" s="1">
        <v>5.0926487592771004E-3</v>
      </c>
      <c r="H50" s="3">
        <f t="shared" si="0"/>
        <v>4.3018016544012143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3.6635466707046899E-3</v>
      </c>
      <c r="E51" s="1">
        <v>1.20277658795721E-2</v>
      </c>
      <c r="F51" s="1">
        <v>4.9691484101426504E-3</v>
      </c>
      <c r="H51" s="3">
        <f t="shared" si="0"/>
        <v>3.3587334276931875</v>
      </c>
    </row>
    <row r="52" spans="1:8" x14ac:dyDescent="0.25">
      <c r="A52" s="1" t="s">
        <v>6</v>
      </c>
      <c r="B52" s="1">
        <v>1.2499999999999901E-3</v>
      </c>
      <c r="C52" s="1">
        <v>-1.25E-3</v>
      </c>
      <c r="D52" s="1">
        <v>3.2447027495126901E-3</v>
      </c>
      <c r="E52" s="1">
        <v>1.19460163318162E-2</v>
      </c>
      <c r="F52" s="1">
        <v>4.8553426041592204E-3</v>
      </c>
      <c r="H52" s="3">
        <f t="shared" si="0"/>
        <v>1.5933412798468289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3.0618868479296499E-3</v>
      </c>
      <c r="E53" s="1">
        <v>1.19831039706535E-2</v>
      </c>
      <c r="F53" s="1">
        <v>4.7039603381578204E-3</v>
      </c>
      <c r="H53" s="3">
        <f t="shared" si="0"/>
        <v>2.9425426274641526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2.7507357327154198E-3</v>
      </c>
      <c r="E54" s="1">
        <v>1.1573885445482801E-2</v>
      </c>
      <c r="F54" s="1">
        <v>4.8293597179819804E-3</v>
      </c>
      <c r="H54" s="3">
        <f t="shared" si="0"/>
        <v>5.0197602047534584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4.0679640766709798E-3</v>
      </c>
      <c r="E55" s="1">
        <v>1.1639395615164101E-2</v>
      </c>
      <c r="F55" s="1">
        <v>5.0293596879026504E-3</v>
      </c>
      <c r="H55" s="3">
        <f t="shared" si="0"/>
        <v>6.8173715406233288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3.48503739691051E-3</v>
      </c>
      <c r="E56" s="1">
        <v>1.1839710432515299E-2</v>
      </c>
      <c r="F56" s="1">
        <v>4.7833320093908904E-3</v>
      </c>
      <c r="H56" s="3">
        <f t="shared" si="0"/>
        <v>3.0655164936468902</v>
      </c>
    </row>
    <row r="57" spans="1:8" x14ac:dyDescent="0.25">
      <c r="A57" s="1" t="s">
        <v>6</v>
      </c>
      <c r="B57" s="1">
        <v>2.5000000000000001E-3</v>
      </c>
      <c r="C57" s="1">
        <v>-1.25E-3</v>
      </c>
      <c r="D57" s="1">
        <v>3.0851894836935699E-3</v>
      </c>
      <c r="E57" s="1">
        <v>1.1904002206725E-2</v>
      </c>
      <c r="F57" s="1">
        <v>4.6538151687117602E-3</v>
      </c>
      <c r="H57" s="3">
        <f t="shared" si="0"/>
        <v>3.290260360629766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2.7523791870774699E-3</v>
      </c>
      <c r="E58" s="1">
        <v>1.1858854890541899E-2</v>
      </c>
      <c r="F58" s="1">
        <v>4.6230125153013304E-3</v>
      </c>
      <c r="H58" s="3">
        <f t="shared" si="0"/>
        <v>4.9146313629062304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2.4412280718632399E-3</v>
      </c>
      <c r="E59" s="1">
        <v>1.1449636365371199E-2</v>
      </c>
      <c r="F59" s="1">
        <v>4.7484118951254999E-3</v>
      </c>
      <c r="H59" s="3">
        <f t="shared" si="0"/>
        <v>7.4786950298348467</v>
      </c>
    </row>
    <row r="60" spans="1:8" x14ac:dyDescent="0.25">
      <c r="A60" s="1">
        <v>-2.5000000000000001E-3</v>
      </c>
      <c r="B60" s="1">
        <v>-2.5000000000000001E-3</v>
      </c>
      <c r="C60" s="1" t="s">
        <v>6</v>
      </c>
      <c r="D60" s="1">
        <v>2.3737675957963499E-3</v>
      </c>
      <c r="E60" s="1">
        <v>1.1411171261466299E-2</v>
      </c>
      <c r="F60" s="1">
        <v>5.1844793612799804E-3</v>
      </c>
      <c r="H60" s="3">
        <f t="shared" si="0"/>
        <v>7.7305496154559536</v>
      </c>
    </row>
    <row r="61" spans="1:8" x14ac:dyDescent="0.25">
      <c r="A61" s="1">
        <v>-1.25E-3</v>
      </c>
      <c r="B61" s="1">
        <v>-2.5000000000000001E-3</v>
      </c>
      <c r="C61" s="1" t="s">
        <v>6</v>
      </c>
      <c r="D61" s="1">
        <v>2.70850938176116E-3</v>
      </c>
      <c r="E61" s="1">
        <v>1.17599787943673E-2</v>
      </c>
      <c r="F61" s="1">
        <v>5.1331783998373902E-3</v>
      </c>
      <c r="H61" s="3">
        <f t="shared" si="0"/>
        <v>4.248408983734687</v>
      </c>
    </row>
    <row r="62" spans="1:8" x14ac:dyDescent="0.25">
      <c r="A62" s="1" t="s">
        <v>6</v>
      </c>
      <c r="B62" s="1">
        <v>-2.5000000000000001E-3</v>
      </c>
      <c r="C62" s="1" t="s">
        <v>6</v>
      </c>
      <c r="D62" s="1">
        <v>3.2189039592120101E-3</v>
      </c>
      <c r="E62" s="1">
        <v>1.19981884155946E-2</v>
      </c>
      <c r="F62" s="1">
        <v>5.0762637247954599E-3</v>
      </c>
      <c r="H62" s="3">
        <f t="shared" si="0"/>
        <v>0.11955989918178456</v>
      </c>
    </row>
    <row r="63" spans="1:8" x14ac:dyDescent="0.25">
      <c r="A63" s="1">
        <v>1.2499999999999901E-3</v>
      </c>
      <c r="B63" s="1">
        <v>-2.5000000000000001E-3</v>
      </c>
      <c r="C63" s="1" t="s">
        <v>6</v>
      </c>
      <c r="D63" s="1">
        <v>3.4522225559214599E-3</v>
      </c>
      <c r="E63" s="1">
        <v>1.19975072557935E-2</v>
      </c>
      <c r="F63" s="1">
        <v>5.1530207173873703E-3</v>
      </c>
      <c r="H63" s="3">
        <f t="shared" si="0"/>
        <v>1.8247360752314599</v>
      </c>
    </row>
    <row r="64" spans="1:8" x14ac:dyDescent="0.25">
      <c r="A64" s="1">
        <v>2.5000000000000001E-3</v>
      </c>
      <c r="B64" s="1">
        <v>-2.5000000000000001E-3</v>
      </c>
      <c r="C64" s="1" t="s">
        <v>6</v>
      </c>
      <c r="D64" s="1">
        <v>3.8156849777299801E-3</v>
      </c>
      <c r="E64" s="1">
        <v>1.17148348464199E-2</v>
      </c>
      <c r="F64" s="1">
        <v>5.2180099152195096E-3</v>
      </c>
      <c r="H64" s="3">
        <f t="shared" si="0"/>
        <v>4.9988691595490264</v>
      </c>
    </row>
    <row r="65" spans="1:8" x14ac:dyDescent="0.25">
      <c r="A65" s="1">
        <v>-2.5000000000000001E-3</v>
      </c>
      <c r="B65" s="1">
        <v>-1.25E-3</v>
      </c>
      <c r="C65" s="1" t="s">
        <v>6</v>
      </c>
      <c r="D65" s="1">
        <v>2.6865564316869801E-3</v>
      </c>
      <c r="E65" s="1">
        <v>1.14721100911263E-2</v>
      </c>
      <c r="F65" s="1">
        <v>5.09594675954839E-3</v>
      </c>
      <c r="H65" s="3">
        <f t="shared" si="0"/>
        <v>5.5785373316470555</v>
      </c>
    </row>
    <row r="66" spans="1:8" x14ac:dyDescent="0.25">
      <c r="A66" s="1">
        <v>-1.25E-3</v>
      </c>
      <c r="B66" s="1">
        <v>-1.25E-3</v>
      </c>
      <c r="C66" s="1" t="s">
        <v>6</v>
      </c>
      <c r="D66" s="1">
        <v>3.1342406012771699E-3</v>
      </c>
      <c r="E66" s="1">
        <v>1.2030139065801901E-2</v>
      </c>
      <c r="F66" s="1">
        <v>4.9604185652251899E-3</v>
      </c>
      <c r="H66" s="3">
        <f t="shared" si="0"/>
        <v>1.0630604748756349</v>
      </c>
    </row>
    <row r="67" spans="1:8" x14ac:dyDescent="0.25">
      <c r="A67" s="1" t="s">
        <v>6</v>
      </c>
      <c r="B67" s="1">
        <v>-1.25E-3</v>
      </c>
      <c r="C67" s="1" t="s">
        <v>6</v>
      </c>
      <c r="D67" s="1">
        <v>3.40311698507129E-3</v>
      </c>
      <c r="E67" s="1">
        <v>1.2139467251385601E-2</v>
      </c>
      <c r="F67" s="1">
        <v>4.9547423070044096E-3</v>
      </c>
      <c r="H67" s="3">
        <f t="shared" si="0"/>
        <v>1.9123481024270734</v>
      </c>
    </row>
    <row r="68" spans="1:8" x14ac:dyDescent="0.25">
      <c r="A68" s="1">
        <v>1.2499999999999901E-3</v>
      </c>
      <c r="B68" s="1">
        <v>-1.25E-3</v>
      </c>
      <c r="C68" s="1" t="s">
        <v>6</v>
      </c>
      <c r="D68" s="1">
        <v>3.3171062073119898E-3</v>
      </c>
      <c r="E68" s="1">
        <v>1.1943812607448799E-2</v>
      </c>
      <c r="F68" s="1">
        <v>5.0707119178065203E-3</v>
      </c>
      <c r="H68" s="3">
        <f t="shared" si="0"/>
        <v>0.77489873934403364</v>
      </c>
    </row>
    <row r="69" spans="1:8" x14ac:dyDescent="0.25">
      <c r="A69" s="1">
        <v>2.5000000000000001E-3</v>
      </c>
      <c r="B69" s="1">
        <v>-1.25E-3</v>
      </c>
      <c r="C69" s="1" t="s">
        <v>6</v>
      </c>
      <c r="D69" s="1">
        <v>3.6443995634779002E-3</v>
      </c>
      <c r="E69" s="1">
        <v>1.1629374364443499E-2</v>
      </c>
      <c r="F69" s="1">
        <v>5.0976521223785598E-3</v>
      </c>
      <c r="H69" s="3">
        <f t="shared" si="0"/>
        <v>4.1380935920411375</v>
      </c>
    </row>
    <row r="70" spans="1:8" x14ac:dyDescent="0.25">
      <c r="A70" s="1">
        <v>-2.5000000000000001E-3</v>
      </c>
      <c r="B70" s="1" t="s">
        <v>6</v>
      </c>
      <c r="C70" s="1" t="s">
        <v>6</v>
      </c>
      <c r="D70" s="1">
        <v>3.0504421433662499E-3</v>
      </c>
      <c r="E70" s="1">
        <v>1.1595087927519499E-2</v>
      </c>
      <c r="F70" s="1">
        <v>5.2426642227228898E-3</v>
      </c>
      <c r="H70" s="3">
        <f t="shared" si="0"/>
        <v>3.4901921306512778</v>
      </c>
    </row>
    <row r="71" spans="1:8" x14ac:dyDescent="0.25">
      <c r="A71" s="1">
        <v>-1.25E-3</v>
      </c>
      <c r="B71" s="1" t="s">
        <v>6</v>
      </c>
      <c r="C71" s="1" t="s">
        <v>6</v>
      </c>
      <c r="D71" s="1">
        <v>3.4116271369540501E-3</v>
      </c>
      <c r="E71" s="1">
        <v>1.2008438205973001E-2</v>
      </c>
      <c r="F71" s="1">
        <v>5.0842779319926904E-3</v>
      </c>
      <c r="H71" s="3">
        <f t="shared" si="0"/>
        <v>1.4091395806125555</v>
      </c>
    </row>
    <row r="72" spans="1:8" x14ac:dyDescent="0.25">
      <c r="A72" s="1" t="s">
        <v>6</v>
      </c>
      <c r="B72" s="1" t="s">
        <v>6</v>
      </c>
      <c r="C72" s="1" t="s">
        <v>6</v>
      </c>
      <c r="D72" s="1">
        <v>3.30142594773452E-3</v>
      </c>
      <c r="E72" s="1">
        <v>1.1707424026216899E-2</v>
      </c>
      <c r="F72" s="1">
        <v>5.1107153201240003E-3</v>
      </c>
      <c r="H72" s="3">
        <f t="shared" si="0"/>
        <v>2.2170839866391305</v>
      </c>
    </row>
    <row r="73" spans="1:8" x14ac:dyDescent="0.25">
      <c r="A73" s="1">
        <v>1.2499999999999901E-3</v>
      </c>
      <c r="B73" s="1" t="s">
        <v>6</v>
      </c>
      <c r="C73" s="1" t="s">
        <v>6</v>
      </c>
      <c r="D73" s="1">
        <v>3.06019590610534E-3</v>
      </c>
      <c r="E73" s="1">
        <v>1.18538996926083E-2</v>
      </c>
      <c r="F73" s="1">
        <v>4.9729220323252903E-3</v>
      </c>
      <c r="H73" s="3">
        <f t="shared" si="0"/>
        <v>1.7319870778841111</v>
      </c>
    </row>
    <row r="74" spans="1:8" x14ac:dyDescent="0.25">
      <c r="A74" s="1">
        <v>2.5000000000000001E-3</v>
      </c>
      <c r="B74" s="1" t="s">
        <v>6</v>
      </c>
      <c r="C74" s="1" t="s">
        <v>6</v>
      </c>
      <c r="D74" s="1">
        <v>3.1105551293650301E-3</v>
      </c>
      <c r="E74" s="1">
        <v>1.1580828488524099E-2</v>
      </c>
      <c r="F74" s="1">
        <v>5.1045675851827703E-3</v>
      </c>
      <c r="H74" s="3">
        <f t="shared" si="0"/>
        <v>3.1877818958089112</v>
      </c>
    </row>
    <row r="75" spans="1:8" x14ac:dyDescent="0.25">
      <c r="A75" s="1">
        <v>-2.5000000000000001E-3</v>
      </c>
      <c r="B75" s="1">
        <v>1.2499999999999901E-3</v>
      </c>
      <c r="C75" s="1" t="s">
        <v>6</v>
      </c>
      <c r="D75" s="1">
        <v>3.5561502210864201E-3</v>
      </c>
      <c r="E75" s="1">
        <v>1.1685899976609701E-2</v>
      </c>
      <c r="F75" s="1">
        <v>5.1297256842714797E-3</v>
      </c>
      <c r="H75" s="3">
        <f t="shared" ref="H75:H134" si="1">100*((D75-$D$136)^2+(E75-$E$136)^2+(F75-$F$136)^2)^0.5/$D$138</f>
        <v>3.394511021798631</v>
      </c>
    </row>
    <row r="76" spans="1:8" x14ac:dyDescent="0.25">
      <c r="A76" s="1">
        <v>-1.25E-3</v>
      </c>
      <c r="B76" s="1">
        <v>1.2499999999999901E-3</v>
      </c>
      <c r="C76" s="1" t="s">
        <v>6</v>
      </c>
      <c r="D76" s="1">
        <v>3.4408540076769599E-3</v>
      </c>
      <c r="E76" s="1">
        <v>1.1941811408148499E-2</v>
      </c>
      <c r="F76" s="1">
        <v>5.0974515782206296E-3</v>
      </c>
      <c r="H76" s="3">
        <f t="shared" si="1"/>
        <v>1.6723522945196247</v>
      </c>
    </row>
    <row r="77" spans="1:8" x14ac:dyDescent="0.25">
      <c r="A77" s="1" t="s">
        <v>6</v>
      </c>
      <c r="B77" s="1">
        <v>1.2499999999999901E-3</v>
      </c>
      <c r="C77" s="1" t="s">
        <v>6</v>
      </c>
      <c r="D77" s="1">
        <v>3.1685181854279399E-3</v>
      </c>
      <c r="E77" s="1">
        <v>1.20978636683437E-2</v>
      </c>
      <c r="F77" s="1">
        <v>5.2109046717852704E-3</v>
      </c>
      <c r="H77" s="3">
        <f t="shared" si="1"/>
        <v>1.4231780516020096</v>
      </c>
    </row>
    <row r="78" spans="1:8" x14ac:dyDescent="0.25">
      <c r="A78" s="1">
        <v>1.2499999999999901E-3</v>
      </c>
      <c r="B78" s="1">
        <v>1.2499999999999901E-3</v>
      </c>
      <c r="C78" s="1" t="s">
        <v>6</v>
      </c>
      <c r="D78" s="1">
        <v>2.8318849784506801E-3</v>
      </c>
      <c r="E78" s="1">
        <v>1.1763441537876699E-2</v>
      </c>
      <c r="F78" s="1">
        <v>5.1394228995891101E-3</v>
      </c>
      <c r="H78" s="3">
        <f t="shared" si="1"/>
        <v>3.4314452787580816</v>
      </c>
    </row>
    <row r="79" spans="1:8" x14ac:dyDescent="0.25">
      <c r="A79" s="1">
        <v>2.5000000000000001E-3</v>
      </c>
      <c r="B79" s="1">
        <v>1.2499999999999901E-3</v>
      </c>
      <c r="C79" s="1" t="s">
        <v>6</v>
      </c>
      <c r="D79" s="1">
        <v>2.5767106952521799E-3</v>
      </c>
      <c r="E79" s="1">
        <v>1.15322826126048E-2</v>
      </c>
      <c r="F79" s="1">
        <v>5.1114830479869902E-3</v>
      </c>
      <c r="H79" s="3">
        <f t="shared" si="1"/>
        <v>5.9300981603362475</v>
      </c>
    </row>
    <row r="80" spans="1:8" x14ac:dyDescent="0.25">
      <c r="A80" s="1">
        <v>-2.5000000000000001E-3</v>
      </c>
      <c r="B80" s="1">
        <v>2.5000000000000001E-3</v>
      </c>
      <c r="C80" s="1" t="s">
        <v>6</v>
      </c>
      <c r="D80" s="1">
        <v>3.9200717376641596E-3</v>
      </c>
      <c r="E80" s="1">
        <v>1.1797036492385201E-2</v>
      </c>
      <c r="F80" s="1">
        <v>5.2088052783774898E-3</v>
      </c>
      <c r="H80" s="3">
        <f t="shared" si="1"/>
        <v>5.4914928898233715</v>
      </c>
    </row>
    <row r="81" spans="1:8" x14ac:dyDescent="0.25">
      <c r="A81" s="1">
        <v>-1.25E-3</v>
      </c>
      <c r="B81" s="1">
        <v>2.5000000000000001E-3</v>
      </c>
      <c r="C81" s="1" t="s">
        <v>6</v>
      </c>
      <c r="D81" s="1">
        <v>3.5366355696541001E-3</v>
      </c>
      <c r="E81" s="1">
        <v>1.2023891190299301E-2</v>
      </c>
      <c r="F81" s="1">
        <v>5.2200143416662901E-3</v>
      </c>
      <c r="H81" s="3">
        <f t="shared" si="1"/>
        <v>2.6151694995602561</v>
      </c>
    </row>
    <row r="82" spans="1:8" x14ac:dyDescent="0.25">
      <c r="A82" s="1" t="s">
        <v>6</v>
      </c>
      <c r="B82" s="1">
        <v>2.5000000000000001E-3</v>
      </c>
      <c r="C82" s="1" t="s">
        <v>6</v>
      </c>
      <c r="D82" s="1">
        <v>3.1224901489980699E-3</v>
      </c>
      <c r="E82" s="1">
        <v>1.2035891835763099E-2</v>
      </c>
      <c r="F82" s="1">
        <v>5.1028593725135204E-3</v>
      </c>
      <c r="H82" s="3">
        <f t="shared" si="1"/>
        <v>0.88387388654843613</v>
      </c>
    </row>
    <row r="83" spans="1:8" x14ac:dyDescent="0.25">
      <c r="A83" s="1">
        <v>1.2499999999999901E-3</v>
      </c>
      <c r="B83" s="1">
        <v>2.5000000000000001E-3</v>
      </c>
      <c r="C83" s="1" t="s">
        <v>6</v>
      </c>
      <c r="D83" s="1">
        <v>2.7611356487066102E-3</v>
      </c>
      <c r="E83" s="1">
        <v>1.1662870924734101E-2</v>
      </c>
      <c r="F83" s="1">
        <v>5.1724003199270403E-3</v>
      </c>
      <c r="H83" s="3">
        <f t="shared" si="1"/>
        <v>4.3114391287064775</v>
      </c>
    </row>
    <row r="84" spans="1:8" x14ac:dyDescent="0.25">
      <c r="A84" s="1">
        <v>2.5000000000000001E-3</v>
      </c>
      <c r="B84" s="1">
        <v>2.5000000000000001E-3</v>
      </c>
      <c r="C84" s="1" t="s">
        <v>6</v>
      </c>
      <c r="D84" s="1">
        <v>2.3997811484151501E-3</v>
      </c>
      <c r="E84" s="1">
        <v>1.1289850013705201E-2</v>
      </c>
      <c r="F84" s="1">
        <v>5.2419412673405498E-3</v>
      </c>
      <c r="H84" s="3">
        <f t="shared" si="1"/>
        <v>8.1813178729239286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2.1348047594159101E-3</v>
      </c>
      <c r="E85" s="1">
        <v>1.14064351799131E-2</v>
      </c>
      <c r="F85" s="1">
        <v>4.6610638383409097E-3</v>
      </c>
      <c r="H85" s="3">
        <f t="shared" si="1"/>
        <v>9.6975242882673545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2.7727197210022899E-3</v>
      </c>
      <c r="E86" s="1">
        <v>1.17837325891213E-2</v>
      </c>
      <c r="F86" s="1">
        <v>4.5604543560466004E-3</v>
      </c>
      <c r="H86" s="3">
        <f t="shared" si="1"/>
        <v>5.2730389673547835</v>
      </c>
    </row>
    <row r="87" spans="1:8" x14ac:dyDescent="0.25">
      <c r="A87" s="1" t="s">
        <v>6</v>
      </c>
      <c r="B87" s="1">
        <v>-2.5000000000000001E-3</v>
      </c>
      <c r="C87" s="1">
        <v>1.2499999999999901E-3</v>
      </c>
      <c r="D87" s="1">
        <v>3.1485901603098402E-3</v>
      </c>
      <c r="E87" s="1">
        <v>1.1945929874679399E-2</v>
      </c>
      <c r="F87" s="1">
        <v>4.6846307590828499E-3</v>
      </c>
      <c r="H87" s="3">
        <f t="shared" si="1"/>
        <v>2.8997238595279815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3.5244605996173901E-3</v>
      </c>
      <c r="E88" s="1">
        <v>1.21081271602375E-2</v>
      </c>
      <c r="F88" s="1">
        <v>4.8088071621191098E-3</v>
      </c>
      <c r="H88" s="3">
        <f t="shared" si="1"/>
        <v>3.0605677678807823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3.90915808796147E-3</v>
      </c>
      <c r="E89" s="1">
        <v>1.18778999435684E-2</v>
      </c>
      <c r="F89" s="1">
        <v>4.9082421417556204E-3</v>
      </c>
      <c r="H89" s="3">
        <f t="shared" si="1"/>
        <v>5.301021281644779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2.7113923615303698E-3</v>
      </c>
      <c r="E90" s="1">
        <v>1.15595483091427E-2</v>
      </c>
      <c r="F90" s="1">
        <v>4.7943505271662596E-3</v>
      </c>
      <c r="H90" s="3">
        <f t="shared" si="1"/>
        <v>5.3864037103083726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2.7785858558920999E-3</v>
      </c>
      <c r="E91" s="1">
        <v>1.1662160877092599E-2</v>
      </c>
      <c r="F91" s="1">
        <v>4.71782008372064E-3</v>
      </c>
      <c r="H91" s="3">
        <f t="shared" si="1"/>
        <v>4.8691015026547575</v>
      </c>
    </row>
    <row r="92" spans="1:8" x14ac:dyDescent="0.25">
      <c r="A92" s="1" t="s">
        <v>6</v>
      </c>
      <c r="B92" s="1">
        <v>-1.25E-3</v>
      </c>
      <c r="C92" s="1">
        <v>1.2499999999999901E-3</v>
      </c>
      <c r="D92" s="1">
        <v>3.1804740425291499E-3</v>
      </c>
      <c r="E92" s="1">
        <v>1.1924111798183199E-2</v>
      </c>
      <c r="F92" s="1">
        <v>4.9509016100409498E-3</v>
      </c>
      <c r="H92" s="3">
        <f t="shared" si="1"/>
        <v>1.0286057237783985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3.4603941113742699E-3</v>
      </c>
      <c r="E93" s="1">
        <v>1.2150557697168701E-2</v>
      </c>
      <c r="F93" s="1">
        <v>4.8562266362541196E-3</v>
      </c>
      <c r="H93" s="3">
        <f t="shared" si="1"/>
        <v>2.6260411416452651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3.7793339627597202E-3</v>
      </c>
      <c r="E94" s="1">
        <v>1.17432314639676E-2</v>
      </c>
      <c r="F94" s="1">
        <v>5.0958387750382099E-3</v>
      </c>
      <c r="H94" s="3">
        <f t="shared" si="1"/>
        <v>4.5358632878749852</v>
      </c>
    </row>
    <row r="95" spans="1:8" x14ac:dyDescent="0.25">
      <c r="A95" s="1">
        <v>-2.5000000000000001E-3</v>
      </c>
      <c r="B95" s="1" t="s">
        <v>6</v>
      </c>
      <c r="C95" s="1">
        <v>1.2499999999999901E-3</v>
      </c>
      <c r="D95" s="1">
        <v>3.2879799636448301E-3</v>
      </c>
      <c r="E95" s="1">
        <v>1.1712661438372201E-2</v>
      </c>
      <c r="F95" s="1">
        <v>4.9276372159916199E-3</v>
      </c>
      <c r="H95" s="3">
        <f t="shared" si="1"/>
        <v>2.3549921060868835</v>
      </c>
    </row>
    <row r="96" spans="1:8" x14ac:dyDescent="0.25">
      <c r="A96" s="1">
        <v>-1.25E-3</v>
      </c>
      <c r="B96" s="1" t="s">
        <v>6</v>
      </c>
      <c r="C96" s="1">
        <v>1.2499999999999901E-3</v>
      </c>
      <c r="D96" s="1">
        <v>3.25368721814801E-3</v>
      </c>
      <c r="E96" s="1">
        <v>1.1856830428811201E-2</v>
      </c>
      <c r="F96" s="1">
        <v>4.92487988442565E-3</v>
      </c>
      <c r="H96" s="3">
        <f t="shared" si="1"/>
        <v>1.4523426266618626</v>
      </c>
    </row>
    <row r="97" spans="1:8" x14ac:dyDescent="0.25">
      <c r="A97" s="1" t="s">
        <v>6</v>
      </c>
      <c r="B97" s="1" t="s">
        <v>6</v>
      </c>
      <c r="C97" s="1">
        <v>1.2499999999999901E-3</v>
      </c>
      <c r="D97" s="1">
        <v>3.1865522951109002E-3</v>
      </c>
      <c r="E97" s="1">
        <v>1.1969567750543499E-2</v>
      </c>
      <c r="F97" s="1">
        <v>5.0994723231466204E-3</v>
      </c>
      <c r="H97" s="3">
        <f t="shared" si="1"/>
        <v>0.42236531556395379</v>
      </c>
    </row>
    <row r="98" spans="1:8" x14ac:dyDescent="0.25">
      <c r="A98" s="1">
        <v>1.2499999999999901E-3</v>
      </c>
      <c r="B98" s="1" t="s">
        <v>6</v>
      </c>
      <c r="C98" s="1">
        <v>1.2499999999999901E-3</v>
      </c>
      <c r="D98" s="1">
        <v>3.25217775588235E-3</v>
      </c>
      <c r="E98" s="1">
        <v>1.19291721376135E-2</v>
      </c>
      <c r="F98" s="1">
        <v>5.1707519901305404E-3</v>
      </c>
      <c r="H98" s="3">
        <f t="shared" si="1"/>
        <v>0.94583236003774684</v>
      </c>
    </row>
    <row r="99" spans="1:8" x14ac:dyDescent="0.25">
      <c r="A99" s="1">
        <v>2.5000000000000001E-3</v>
      </c>
      <c r="B99" s="1" t="s">
        <v>6</v>
      </c>
      <c r="C99" s="1">
        <v>1.2499999999999901E-3</v>
      </c>
      <c r="D99" s="1">
        <v>3.2454895286468601E-3</v>
      </c>
      <c r="E99" s="1">
        <v>1.1694685588048301E-2</v>
      </c>
      <c r="F99" s="1">
        <v>5.1027542378424299E-3</v>
      </c>
      <c r="H99" s="3">
        <f t="shared" si="1"/>
        <v>2.2324649118981892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3.8645675657592899E-3</v>
      </c>
      <c r="E100" s="1">
        <v>1.1865774567601701E-2</v>
      </c>
      <c r="F100" s="1">
        <v>5.0609239048169802E-3</v>
      </c>
      <c r="H100" s="3">
        <f t="shared" si="1"/>
        <v>4.8620886447546807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3.5060091090649901E-3</v>
      </c>
      <c r="E101" s="1">
        <v>1.2182016146432001E-2</v>
      </c>
      <c r="F101" s="1">
        <v>5.2049911509959501E-3</v>
      </c>
      <c r="H101" s="3">
        <f t="shared" si="1"/>
        <v>2.748359623611603</v>
      </c>
    </row>
    <row r="102" spans="1:8" x14ac:dyDescent="0.25">
      <c r="A102" s="1" t="s">
        <v>6</v>
      </c>
      <c r="B102" s="1">
        <v>1.2499999999999901E-3</v>
      </c>
      <c r="C102" s="1">
        <v>1.2499999999999901E-3</v>
      </c>
      <c r="D102" s="1">
        <v>3.2368623903530698E-3</v>
      </c>
      <c r="E102" s="1">
        <v>1.20704322806807E-2</v>
      </c>
      <c r="F102" s="1">
        <v>5.4309969996810302E-3</v>
      </c>
      <c r="H102" s="3">
        <f t="shared" si="1"/>
        <v>2.8071769511621563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2.9307973649658398E-3</v>
      </c>
      <c r="E103" s="1">
        <v>1.1921828212002701E-2</v>
      </c>
      <c r="F103" s="1">
        <v>5.2079212817427896E-3</v>
      </c>
      <c r="H103" s="3">
        <f t="shared" si="1"/>
        <v>2.4959613778868266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2.8583808848732998E-3</v>
      </c>
      <c r="E104" s="1">
        <v>1.15899329343434E-2</v>
      </c>
      <c r="F104" s="1">
        <v>5.3854425722423497E-3</v>
      </c>
      <c r="H104" s="3">
        <f t="shared" si="1"/>
        <v>4.7079927933222425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3.7721793986573199E-3</v>
      </c>
      <c r="E105" s="1">
        <v>1.19546773696064E-2</v>
      </c>
      <c r="F105" s="1">
        <v>5.3882508688522998E-3</v>
      </c>
      <c r="H105" s="3">
        <f t="shared" si="1"/>
        <v>4.7555070624917466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3.4413777712325399E-3</v>
      </c>
      <c r="E106" s="1">
        <v>1.22508083223196E-2</v>
      </c>
      <c r="F106" s="1">
        <v>5.5256878456026396E-3</v>
      </c>
      <c r="H106" s="3">
        <f t="shared" si="1"/>
        <v>4.2736033933669573</v>
      </c>
    </row>
    <row r="107" spans="1:8" x14ac:dyDescent="0.25">
      <c r="A107" s="1" t="s">
        <v>6</v>
      </c>
      <c r="B107" s="1">
        <v>2.5000000000000001E-3</v>
      </c>
      <c r="C107" s="1">
        <v>1.2499999999999901E-3</v>
      </c>
      <c r="D107" s="1">
        <v>3.1570009415863901E-3</v>
      </c>
      <c r="E107" s="1">
        <v>1.2309697630335001E-2</v>
      </c>
      <c r="F107" s="1">
        <v>5.5647844859475302E-3</v>
      </c>
      <c r="H107" s="3">
        <f t="shared" si="1"/>
        <v>4.4608329595058409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2.7864548057492701E-3</v>
      </c>
      <c r="E108" s="1">
        <v>1.18881651928261E-2</v>
      </c>
      <c r="F108" s="1">
        <v>5.5611986760329699E-3</v>
      </c>
      <c r="H108" s="3">
        <f t="shared" si="1"/>
        <v>5.0050627997217827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2.6037247318522502E-3</v>
      </c>
      <c r="E109" s="1">
        <v>1.1597961682621999E-2</v>
      </c>
      <c r="F109" s="1">
        <v>5.4846578992609196E-3</v>
      </c>
      <c r="H109" s="3">
        <f t="shared" si="1"/>
        <v>6.3162352700357287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2.54140730536383E-3</v>
      </c>
      <c r="E110" s="1">
        <v>1.1842308118754899E-2</v>
      </c>
      <c r="F110" s="1">
        <v>4.0902665630428497E-3</v>
      </c>
      <c r="H110" s="3">
        <f t="shared" si="1"/>
        <v>8.9355439449440812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3.0380393123431602E-3</v>
      </c>
      <c r="E111" s="1">
        <v>1.2265717638270401E-2</v>
      </c>
      <c r="F111" s="1">
        <v>4.2147347750612699E-3</v>
      </c>
      <c r="H111" s="3">
        <f t="shared" si="1"/>
        <v>6.7962972411879612</v>
      </c>
    </row>
    <row r="112" spans="1:8" x14ac:dyDescent="0.25">
      <c r="A112" s="1" t="s">
        <v>6</v>
      </c>
      <c r="B112" s="1">
        <v>-2.5000000000000001E-3</v>
      </c>
      <c r="C112" s="1">
        <v>2.5000000000000001E-3</v>
      </c>
      <c r="D112" s="1">
        <v>3.2839863182136E-3</v>
      </c>
      <c r="E112" s="1">
        <v>1.22394349744118E-2</v>
      </c>
      <c r="F112" s="1">
        <v>4.2796603361321501E-3</v>
      </c>
      <c r="H112" s="3">
        <f t="shared" si="1"/>
        <v>6.1472779558369899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3.5395632188427498E-3</v>
      </c>
      <c r="E113" s="1">
        <v>1.22967644041501E-2</v>
      </c>
      <c r="F113" s="1">
        <v>4.3905061858803499E-3</v>
      </c>
      <c r="H113" s="3">
        <f t="shared" si="1"/>
        <v>5.9915074741783423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4.0026311981929703E-3</v>
      </c>
      <c r="E114" s="1">
        <v>1.2040965040716899E-2</v>
      </c>
      <c r="F114" s="1">
        <v>4.5984743682917304E-3</v>
      </c>
      <c r="H114" s="3">
        <f t="shared" si="1"/>
        <v>6.7686936440517007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2.69388754437064E-3</v>
      </c>
      <c r="E115" s="1">
        <v>1.18351732540442E-2</v>
      </c>
      <c r="F115" s="1">
        <v>4.5665604547305699E-3</v>
      </c>
      <c r="H115" s="3">
        <f t="shared" si="1"/>
        <v>5.5440879177750935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2.9493737445826299E-3</v>
      </c>
      <c r="E116" s="1">
        <v>1.21497149922059E-2</v>
      </c>
      <c r="F116" s="1">
        <v>4.4719188024688198E-3</v>
      </c>
      <c r="H116" s="3">
        <f t="shared" si="1"/>
        <v>5.0071670931517049</v>
      </c>
    </row>
    <row r="117" spans="1:8" x14ac:dyDescent="0.25">
      <c r="A117" s="1" t="s">
        <v>6</v>
      </c>
      <c r="B117" s="1">
        <v>-1.25E-3</v>
      </c>
      <c r="C117" s="1">
        <v>2.5000000000000001E-3</v>
      </c>
      <c r="D117" s="1">
        <v>3.2407217159211698E-3</v>
      </c>
      <c r="E117" s="1">
        <v>1.2330713020961099E-2</v>
      </c>
      <c r="F117" s="1">
        <v>4.6136765576212197E-3</v>
      </c>
      <c r="H117" s="3">
        <f t="shared" si="1"/>
        <v>4.2055924735387942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3.48666872179161E-3</v>
      </c>
      <c r="E118" s="1">
        <v>1.23044303571025E-2</v>
      </c>
      <c r="F118" s="1">
        <v>4.6786021186920896E-3</v>
      </c>
      <c r="H118" s="3">
        <f t="shared" si="1"/>
        <v>4.1859146151139024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3.9142683620415602E-3</v>
      </c>
      <c r="E119" s="1">
        <v>1.1857088563491699E-2</v>
      </c>
      <c r="F119" s="1">
        <v>5.0940254276978696E-3</v>
      </c>
      <c r="H119" s="3">
        <f t="shared" si="1"/>
        <v>5.2432510052808157</v>
      </c>
    </row>
    <row r="120" spans="1:8" x14ac:dyDescent="0.25">
      <c r="A120" s="1">
        <v>-2.5000000000000001E-3</v>
      </c>
      <c r="B120" s="1" t="s">
        <v>6</v>
      </c>
      <c r="C120" s="1">
        <v>2.5000000000000001E-3</v>
      </c>
      <c r="D120" s="1">
        <v>3.2059484885615E-3</v>
      </c>
      <c r="E120" s="1">
        <v>1.20062368314055E-2</v>
      </c>
      <c r="F120" s="1">
        <v>4.7390444487273196E-3</v>
      </c>
      <c r="H120" s="3">
        <f t="shared" si="1"/>
        <v>2.4250063397009476</v>
      </c>
    </row>
    <row r="121" spans="1:8" x14ac:dyDescent="0.25">
      <c r="A121" s="1">
        <v>-1.25E-3</v>
      </c>
      <c r="B121" s="1" t="s">
        <v>6</v>
      </c>
      <c r="C121" s="1">
        <v>2.5000000000000001E-3</v>
      </c>
      <c r="D121" s="1">
        <v>3.2458123947270998E-3</v>
      </c>
      <c r="E121" s="1">
        <v>1.22840884843834E-2</v>
      </c>
      <c r="F121" s="1">
        <v>4.7642730834063802E-3</v>
      </c>
      <c r="H121" s="3">
        <f t="shared" si="1"/>
        <v>3.1280807980625855</v>
      </c>
    </row>
    <row r="122" spans="1:8" x14ac:dyDescent="0.25">
      <c r="A122" s="1" t="s">
        <v>6</v>
      </c>
      <c r="B122" s="1" t="s">
        <v>6</v>
      </c>
      <c r="C122" s="1">
        <v>2.5000000000000001E-3</v>
      </c>
      <c r="D122" s="1">
        <v>3.3573401838014202E-3</v>
      </c>
      <c r="E122" s="1">
        <v>1.24571218656569E-2</v>
      </c>
      <c r="F122" s="1">
        <v>4.8535710418948002E-3</v>
      </c>
      <c r="H122" s="3">
        <f t="shared" si="1"/>
        <v>3.9400094767315093</v>
      </c>
    </row>
    <row r="123" spans="1:8" x14ac:dyDescent="0.25">
      <c r="A123" s="1">
        <v>1.2499999999999901E-3</v>
      </c>
      <c r="B123" s="1" t="s">
        <v>6</v>
      </c>
      <c r="C123" s="1">
        <v>2.5000000000000001E-3</v>
      </c>
      <c r="D123" s="1">
        <v>3.4434041194991698E-3</v>
      </c>
      <c r="E123" s="1">
        <v>1.23957084036518E-2</v>
      </c>
      <c r="F123" s="1">
        <v>5.0126183401811696E-3</v>
      </c>
      <c r="H123" s="3">
        <f t="shared" si="1"/>
        <v>3.4533611011859033</v>
      </c>
    </row>
    <row r="124" spans="1:8" x14ac:dyDescent="0.25">
      <c r="A124" s="1">
        <v>2.5000000000000001E-3</v>
      </c>
      <c r="B124" s="1" t="s">
        <v>6</v>
      </c>
      <c r="C124" s="1">
        <v>2.5000000000000001E-3</v>
      </c>
      <c r="D124" s="1">
        <v>3.4667971792434701E-3</v>
      </c>
      <c r="E124" s="1">
        <v>1.2033737801772399E-2</v>
      </c>
      <c r="F124" s="1">
        <v>5.13766812147464E-3</v>
      </c>
      <c r="H124" s="3">
        <f t="shared" si="1"/>
        <v>1.9159017962698945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3.6664211839393E-3</v>
      </c>
      <c r="E125" s="1">
        <v>1.2157123903113499E-2</v>
      </c>
      <c r="F125" s="1">
        <v>5.0180219504359002E-3</v>
      </c>
      <c r="H125" s="3">
        <f t="shared" si="1"/>
        <v>3.5364752344050325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3.4479316634190402E-3</v>
      </c>
      <c r="E126" s="1">
        <v>1.25619955551155E-2</v>
      </c>
      <c r="F126" s="1">
        <v>5.2448994904567203E-3</v>
      </c>
      <c r="H126" s="3">
        <f t="shared" si="1"/>
        <v>4.7703684108956574</v>
      </c>
    </row>
    <row r="127" spans="1:8" x14ac:dyDescent="0.25">
      <c r="A127" s="1" t="s">
        <v>6</v>
      </c>
      <c r="B127" s="1">
        <v>1.2499999999999901E-3</v>
      </c>
      <c r="C127" s="1">
        <v>2.5000000000000001E-3</v>
      </c>
      <c r="D127" s="1">
        <v>3.3161344968466399E-3</v>
      </c>
      <c r="E127" s="1">
        <v>1.25694950800953E-2</v>
      </c>
      <c r="F127" s="1">
        <v>5.4332238798048202E-3</v>
      </c>
      <c r="H127" s="3">
        <f t="shared" si="1"/>
        <v>5.1677229834764233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3.1656920409488401E-3</v>
      </c>
      <c r="E128" s="1">
        <v>1.23803447453019E-2</v>
      </c>
      <c r="F128" s="1">
        <v>5.4243143748163303E-3</v>
      </c>
      <c r="H128" s="3">
        <f t="shared" si="1"/>
        <v>3.985511735995094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3.08604231817211E-3</v>
      </c>
      <c r="E129" s="1">
        <v>1.20665511354443E-2</v>
      </c>
      <c r="F129" s="1">
        <v>5.3656712485081401E-3</v>
      </c>
      <c r="H129" s="3">
        <f t="shared" si="1"/>
        <v>2.5442061620855752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3.8358849914139101E-3</v>
      </c>
      <c r="E130" s="1">
        <v>1.2335705084173001E-2</v>
      </c>
      <c r="F130" s="1">
        <v>5.6254073060857199E-3</v>
      </c>
      <c r="H130" s="3">
        <f t="shared" si="1"/>
        <v>6.7056964792027802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3.6173954708936498E-3</v>
      </c>
      <c r="E131" s="1">
        <v>1.2740576736174999E-2</v>
      </c>
      <c r="F131" s="1">
        <v>5.8522848461065296E-3</v>
      </c>
      <c r="H131" s="3">
        <f t="shared" si="1"/>
        <v>8.6294321244001484</v>
      </c>
    </row>
    <row r="132" spans="1:8" x14ac:dyDescent="0.25">
      <c r="A132" s="1" t="s">
        <v>6</v>
      </c>
      <c r="B132" s="1">
        <v>2.5000000000000001E-3</v>
      </c>
      <c r="C132" s="1">
        <v>2.5000000000000001E-3</v>
      </c>
      <c r="D132" s="1">
        <v>3.2040795556292898E-3</v>
      </c>
      <c r="E132" s="1">
        <v>1.26368852363295E-2</v>
      </c>
      <c r="F132" s="1">
        <v>5.8541325458785704E-3</v>
      </c>
      <c r="H132" s="3">
        <f t="shared" si="1"/>
        <v>7.6174337926263256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3.02134948173227E-3</v>
      </c>
      <c r="E133" s="1">
        <v>1.2346681726125399E-2</v>
      </c>
      <c r="F133" s="1">
        <v>5.7775917691065297E-3</v>
      </c>
      <c r="H133" s="3">
        <f t="shared" si="1"/>
        <v>6.1416690029204224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2.66304081872461E-3</v>
      </c>
      <c r="E134" s="1">
        <v>1.2109623281851001E-2</v>
      </c>
      <c r="F134" s="1">
        <v>5.8141527915038203E-3</v>
      </c>
      <c r="H134" s="3">
        <f t="shared" si="1"/>
        <v>7.0485087312017622</v>
      </c>
    </row>
    <row r="136" spans="1:8" x14ac:dyDescent="0.25">
      <c r="C136" t="s">
        <v>24</v>
      </c>
      <c r="D136" s="2">
        <f>SUM(D10:D134)/125</f>
        <v>3.2246753922114055E-3</v>
      </c>
      <c r="E136" s="2">
        <f t="shared" ref="E136:F136" si="2">SUM(E10:E134)/125</f>
        <v>1.1990705784459425E-2</v>
      </c>
      <c r="F136" s="2">
        <f t="shared" si="2"/>
        <v>5.0633124587874875E-3</v>
      </c>
    </row>
    <row r="138" spans="1:8" x14ac:dyDescent="0.25">
      <c r="C138" t="s">
        <v>27</v>
      </c>
      <c r="D138" s="2">
        <f>(D136^2+E136^2+F136^2)^0.5</f>
        <v>1.3409425403421099E-2</v>
      </c>
      <c r="G138" t="s">
        <v>29</v>
      </c>
      <c r="H138" s="4">
        <f>MAX(H10:H134)</f>
        <v>9.6975242882673545</v>
      </c>
    </row>
    <row r="140" spans="1:8" x14ac:dyDescent="0.25">
      <c r="C140" t="s">
        <v>30</v>
      </c>
      <c r="D140" s="2">
        <f>(D72^2+E72^2+F72^2)^0.5</f>
        <v>1.3194036596181081E-2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G A A B Q S w M E F A A C A A g A p W l f V V s / E x 2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R X p u g X Z 6 M O 4 N v p Q L 9 g B A F B L A w Q U A A I A C A C l a V 9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p W l f V d + f L 5 u w A w A A + X k A A B M A H A B G b 3 J t d W x h c y 9 T Z W N 0 a W 9 u M S 5 t I K I Y A C i g F A A A A A A A A A A A A A A A A A A A A A A A A A A A A O 3 c 3 W o a Q R g G 4 H M h 9 7 B s T h Q W W V d 3 I y 0 e B J N C o Q 2 U p D 2 p R b Z m Y p b u z i 4 z o z W E X E A v J d e R G + u Y J Y 0 a L a W Z P + T N i W Y S 8 d t 5 + F 5 3 Z k B O J i I r q X d e P 3 b e H j Q O G v w 6 Z e T S K 6 7 G K W P l z 3 m Z j 8 V 1 l U X j 6 j r 0 B l 5 O x E H D k z / n 5 Y x N i B w Z 8 n n 7 p J z M C k J F 8 1 2 W k / a w p E L + w p v + 8 M 3 o M y e M j 2 h J 2 l U 2 Z U S M T g j / I c p q d M H S e T p b e J 8 4 o Z y M H n 7 l s g x W p l m R U v l f q U h H W 4 t o i 4 X w W 0 E 3 8 P 3 g d C F Y + i X N Z 4 S 3 3 0 9 p y U j Q i e K o F d Q 1 H v o f y 8 v s K i N M 1 u 2 J m 4 r 4 s u C L 9 L s s U r 4 9 5 V c l K 4 Z l P i v o h f w j b 9 Y X F d z e + v V o x w 8 e X + Y J s h B 3 g f c 0 H u 0 Y 7 6 6 N 3 7 U O G h n d W c r q d B / 6 2 y e 8 G b V 8 N 2 Z 9 w u d y 1 r + e k D w r M k H Y w A / k x d a X z Q d J 4 J 3 S i b x C O h 0 s B Q L v 0 6 w U 5 F z c 5 G T w / L R 9 V l L y 7 Z l n O e t e 8 T g x D / d G b Z 7 H e z v G 4 x 3 j y V + M 1 6 / n n 4 C 7 A N 4 L 4 M 1 J 7 c l J 7 c q 5 t Y 3 7 V A d 8 V T f w H 2 E X Q h r M + p k d i G o w 6 0 j r b j 2 x l E y X z + w a r 9 c C Z 7 X t v C F t P 7 n B b Z L b e o K D 2 y R 3 D 9 z 7 x L 1 t 3 V p l t m / J 6 i p g q 2 N / R O r a / 4 g G s W 5 i 6 x / L I N a R 0 K H 9 M 4 M Q W 5 v q G z d 0 5 G g C u P p w r U c y c J X n c a / K O s t p j e W j 5 X O J t V K g r L a F 1 5 3 t 5 z S w z W F b z 2 1 g K 8 T e m M 5 x G B 8 X l W n f r U V A 9 r V t v N 3 W R l o D 2 C S w h Y Q G s I F s P u u E o f H d j q 1 F Q F Z 1 6 9 a 2 L m Q z g H U C O 5 D N A N a Q z X E Y F s d u J P R K K V B W 3 c a r z i 6 k N b B N Y T u Q 3 M B W h v 2 h E 8 Z F Y T O 2 X 1 Y A 0 9 c 2 8 B Z V G y E N W j O 0 F i I Z t J q S O J / E s Q N x v F k G d B U 1 7 g t f i 8 E M Z G P I 9 i I a y P p y m m W 0 7 0 p Y b 9 Y C Z 5 X N / E L a d m y D 2 y y 3 5 Q A H t 9 Y U 7 4 Q O x f h 6 M Z B W 3 N g b 1 g 4 E O c C N g t u P c o C r B c + T 0 M v H y Z H H w r 5 x 2 9 U 3 B 6 V K S i v Z D E 5 9 n B a S F 5 x K O W O L Q T t M W T o R D / c s 4 + n j 1 y l G o 9 V 6 o K t S 1 0 r 2 Q t i o s I U 4 h r B R Y Q v f y w J h o 8 I x h P d c O I H w / g k n l l M a y y K 1 D R s 5 t i y K o K t F 1 5 1 l E Y R V C v c c 6 9 8 e d L X o u t O / E F Y p n D j W v w l 0 t e i 6 0 7 8 Q V i n c d 6 x / + 9 D V o u t O / 0 J Y 5 X a G Y + v f B K s j P b r O 9 C + E t W 1 H O n K k g B 1 K b c K O H C l A W F t K O 3 K 0 j 5 R W L n w U u n W X V d c D X Z W 6 b t 1 l Q f i / h X 8 D U E s B A i 0 A F A A C A A g A p W l f V V s / E x 2 m A A A A 9 g A A A B I A A A A A A A A A A A A A A A A A A A A A A E N v b m Z p Z y 9 Q Y W N r Y W d l L n h t b F B L A Q I t A B Q A A g A I A K V p X 1 V T c j g s m w A A A O E A A A A T A A A A A A A A A A A A A A A A A P I A A A B b Q 2 9 u d G V u d F 9 U e X B l c 1 0 u e G 1 s U E s B A i 0 A F A A C A A g A p W l f V d + f L 5 u w A w A A + X k A A B M A A A A A A A A A A A A A A A A A 2 g E A A E Z v c m 1 1 b G F z L 1 N l Y 3 R p b 2 4 x L m 1 Q S w U G A A A A A A M A A w D C A A A A 1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2 8 C A A A A A A B h b w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W Z f Y X J y b 3 d 2 b 2 x f d G h w a T J f c G g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z O j I 3 O j M 2 L j k 4 M D c y N j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h w a T J f c G g w L 0 1 v Z G l m a W V y I G x l I H R 5 c G U u e 0 N v b H V t b j E s M H 0 m c X V v d D s s J n F 1 b 3 Q 7 U 2 V j d G l v b j E v b W Z f Y X J y b 3 d 2 b 2 x f d G h w a T J f c G g w L 0 1 v Z G l m a W V y I G x l I H R 5 c G U u e 0 N v b H V t b j I s M X 0 m c X V v d D s s J n F 1 b 3 Q 7 U 2 V j d G l v b j E v b W Z f Y X J y b 3 d 2 b 2 x f d G h w a T J f c G g w L 0 1 v Z G l m a W V y I G x l I H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Z f Y X J y b 3 d 2 b 2 x f d G h w a T J f c G g w L 0 1 v Z G l m a W V y I G x l I H R 5 c G U u e 0 N v b H V t b j E s M H 0 m c X V v d D s s J n F 1 b 3 Q 7 U 2 V j d G l v b j E v b W Z f Y X J y b 3 d 2 b 2 x f d G h w a T J f c G g w L 0 1 v Z G l m a W V y I G x l I H R 5 c G U u e 0 N v b H V t b j I s M X 0 m c X V v d D s s J n F 1 b 3 Q 7 U 2 V j d G l v b j E v b W Z f Y X J y b 3 d 2 b 2 x f d G h w a T J f c G g w L 0 1 v Z G l m a W V y I G x l I H R 5 c G U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g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z O j M x O j U 1 L j M 1 O D Y y M j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c G k y X 3 B o M C A o M i k v V H l w Z S B t b 2 R p Z m n D q S 5 7 Q 2 9 s d W 1 u M S w w f S Z x d W 9 0 O y w m c X V v d D t T Z W N 0 a W 9 u M S 9 t Z l 9 h c n J v d 3 Z v b F 9 0 a H B p M l 9 w a D A g K D I p L 1 R 5 c G U g b W 9 k a W Z p w 6 k u e 0 N v b H V t b j I s M X 0 m c X V v d D s s J n F 1 b 3 Q 7 U 2 V j d G l v b j E v b W Z f Y X J y b 3 d 2 b 2 x f d G h w a T J f c G g w I C g y K S 9 U e X B l I G 1 v Z G l m a c O p L n t D b 2 x 1 b W 4 z L D J 9 J n F 1 b 3 Q 7 L C Z x d W 9 0 O 1 N l Y 3 R p b 2 4 x L 2 1 m X 2 F y c m 9 3 d m 9 s X 3 R o c G k y X 3 B o M C A o M i k v V H l w Z S B t b 2 R p Z m n D q S 5 7 Q 2 9 s d W 1 u N C w z f S Z x d W 9 0 O y w m c X V v d D t T Z W N 0 a W 9 u M S 9 t Z l 9 h c n J v d 3 Z v b F 9 0 a H B p M l 9 w a D A g K D I p L 1 R 5 c G U g b W 9 k a W Z p w 6 k u e 0 N v b H V t b j U s N H 0 m c X V v d D s s J n F 1 b 3 Q 7 U 2 V j d G l v b j E v b W Z f Y X J y b 3 d 2 b 2 x f d G h w a T J f c G g w I C g y K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c G k y X 3 B o M C A o M i k v V H l w Z S B t b 2 R p Z m n D q S 5 7 Q 2 9 s d W 1 u M S w w f S Z x d W 9 0 O y w m c X V v d D t T Z W N 0 a W 9 u M S 9 t Z l 9 h c n J v d 3 Z v b F 9 0 a H B p M l 9 w a D A g K D I p L 1 R 5 c G U g b W 9 k a W Z p w 6 k u e 0 N v b H V t b j I s M X 0 m c X V v d D s s J n F 1 b 3 Q 7 U 2 V j d G l v b j E v b W Z f Y X J y b 3 d 2 b 2 x f d G h w a T J f c G g w I C g y K S 9 U e X B l I G 1 v Z G l m a c O p L n t D b 2 x 1 b W 4 z L D J 9 J n F 1 b 3 Q 7 L C Z x d W 9 0 O 1 N l Y 3 R p b 2 4 x L 2 1 m X 2 F y c m 9 3 d m 9 s X 3 R o c G k y X 3 B o M C A o M i k v V H l w Z S B t b 2 R p Z m n D q S 5 7 Q 2 9 s d W 1 u N C w z f S Z x d W 9 0 O y w m c X V v d D t T Z W N 0 a W 9 u M S 9 t Z l 9 h c n J v d 3 Z v b F 9 0 a H B p M l 9 w a D A g K D I p L 1 R 5 c G U g b W 9 k a W Z p w 6 k u e 0 N v b H V t b j U s N H 0 m c X V v d D s s J n F 1 b 3 Q 7 U 2 V j d G l v b j E v b W Z f Y X J y b 3 d 2 b 2 x f d G h w a T J f c G g w I C g y K S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g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z O j M x O j U 1 L j M 1 O D Y y M j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c G k y X 3 B o M C A o M i k v V H l w Z S B t b 2 R p Z m n D q S 5 7 Q 2 9 s d W 1 u M S w w f S Z x d W 9 0 O y w m c X V v d D t T Z W N 0 a W 9 u M S 9 t Z l 9 h c n J v d 3 Z v b F 9 0 a H B p M l 9 w a D A g K D I p L 1 R 5 c G U g b W 9 k a W Z p w 6 k u e 0 N v b H V t b j I s M X 0 m c X V v d D s s J n F 1 b 3 Q 7 U 2 V j d G l v b j E v b W Z f Y X J y b 3 d 2 b 2 x f d G h w a T J f c G g w I C g y K S 9 U e X B l I G 1 v Z G l m a c O p L n t D b 2 x 1 b W 4 z L D J 9 J n F 1 b 3 Q 7 L C Z x d W 9 0 O 1 N l Y 3 R p b 2 4 x L 2 1 m X 2 F y c m 9 3 d m 9 s X 3 R o c G k y X 3 B o M C A o M i k v V H l w Z S B t b 2 R p Z m n D q S 5 7 Q 2 9 s d W 1 u N C w z f S Z x d W 9 0 O y w m c X V v d D t T Z W N 0 a W 9 u M S 9 t Z l 9 h c n J v d 3 Z v b F 9 0 a H B p M l 9 w a D A g K D I p L 1 R 5 c G U g b W 9 k a W Z p w 6 k u e 0 N v b H V t b j U s N H 0 m c X V v d D s s J n F 1 b 3 Q 7 U 2 V j d G l v b j E v b W Z f Y X J y b 3 d 2 b 2 x f d G h w a T J f c G g w I C g y K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c G k y X 3 B o M C A o M i k v V H l w Z S B t b 2 R p Z m n D q S 5 7 Q 2 9 s d W 1 u M S w w f S Z x d W 9 0 O y w m c X V v d D t T Z W N 0 a W 9 u M S 9 t Z l 9 h c n J v d 3 Z v b F 9 0 a H B p M l 9 w a D A g K D I p L 1 R 5 c G U g b W 9 k a W Z p w 6 k u e 0 N v b H V t b j I s M X 0 m c X V v d D s s J n F 1 b 3 Q 7 U 2 V j d G l v b j E v b W Z f Y X J y b 3 d 2 b 2 x f d G h w a T J f c G g w I C g y K S 9 U e X B l I G 1 v Z G l m a c O p L n t D b 2 x 1 b W 4 z L D J 9 J n F 1 b 3 Q 7 L C Z x d W 9 0 O 1 N l Y 3 R p b 2 4 x L 2 1 m X 2 F y c m 9 3 d m 9 s X 3 R o c G k y X 3 B o M C A o M i k v V H l w Z S B t b 2 R p Z m n D q S 5 7 Q 2 9 s d W 1 u N C w z f S Z x d W 9 0 O y w m c X V v d D t T Z W N 0 a W 9 u M S 9 t Z l 9 h c n J v d 3 Z v b F 9 0 a H B p M l 9 w a D A g K D I p L 1 R 5 c G U g b W 9 k a W Z p w 6 k u e 0 N v b H V t b j U s N H 0 m c X V v d D s s J n F 1 b 3 Q 7 U 2 V j d G l v b j E v b W Z f Y X J y b 3 d 2 b 2 x f d G h w a T J f c G g w I C g y K S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c G k 0 X 3 B o M 3 B p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D o z N z o 0 M S 4 0 N T M y N D Q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c G k 0 X 3 B o M 3 B p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D o z N z o 0 M S 4 0 N T M y N D Q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H B p N F 9 w a D N w a T I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Q 6 M z c 6 N D E u N D U z M j Q 0 O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h w a T R f c G g z c G k y L 1 R 5 c G U g b W 9 k a W Z p w 6 k u e 0 N v b H V t b j E s M H 0 m c X V v d D s s J n F 1 b 3 Q 7 U 2 V j d G l v b j E v b W Z f Y X J y b 3 d 2 b 2 x f d G h w a T R f c G g z c G k y L 1 R 5 c G U g b W 9 k a W Z p w 6 k u e 0 N v b H V t b j I s M X 0 m c X V v d D s s J n F 1 b 3 Q 7 U 2 V j d G l v b j E v b W Z f Y X J y b 3 d 2 b 2 x f d G h w a T R f c G g z c G k y L 1 R 5 c G U g b W 9 k a W Z p w 6 k u e 0 N v b H V t b j M s M n 0 m c X V v d D s s J n F 1 b 3 Q 7 U 2 V j d G l v b j E v b W Z f Y X J y b 3 d 2 b 2 x f d G h w a T R f c G g z c G k y L 1 R 5 c G U g b W 9 k a W Z p w 6 k u e 0 N v b H V t b j Q s M 3 0 m c X V v d D s s J n F 1 b 3 Q 7 U 2 V j d G l v b j E v b W Z f Y X J y b 3 d 2 b 2 x f d G h w a T R f c G g z c G k y L 1 R 5 c G U g b W 9 k a W Z p w 6 k u e 0 N v b H V t b j U s N H 0 m c X V v d D s s J n F 1 b 3 Q 7 U 2 V j d G l v b j E v b W Z f Y X J y b 3 d 2 b 2 x f d G h w a T R f c G g z c G k y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h w a T R f c G g z c G k y L 1 R 5 c G U g b W 9 k a W Z p w 6 k u e 0 N v b H V t b j E s M H 0 m c X V v d D s s J n F 1 b 3 Q 7 U 2 V j d G l v b j E v b W Z f Y X J y b 3 d 2 b 2 x f d G h w a T R f c G g z c G k y L 1 R 5 c G U g b W 9 k a W Z p w 6 k u e 0 N v b H V t b j I s M X 0 m c X V v d D s s J n F 1 b 3 Q 7 U 2 V j d G l v b j E v b W Z f Y X J y b 3 d 2 b 2 x f d G h w a T R f c G g z c G k y L 1 R 5 c G U g b W 9 k a W Z p w 6 k u e 0 N v b H V t b j M s M n 0 m c X V v d D s s J n F 1 b 3 Q 7 U 2 V j d G l v b j E v b W Z f Y X J y b 3 d 2 b 2 x f d G h w a T R f c G g z c G k y L 1 R 5 c G U g b W 9 k a W Z p w 6 k u e 0 N v b H V t b j Q s M 3 0 m c X V v d D s s J n F 1 b 3 Q 7 U 2 V j d G l v b j E v b W Z f Y X J y b 3 d 2 b 2 x f d G h w a T R f c G g z c G k y L 1 R 5 c G U g b W 9 k a W Z p w 6 k u e 0 N v b H V t b j U s N H 0 m c X V v d D s s J n F 1 b 3 Q 7 U 2 V j d G l v b j E v b W Z f Y X J y b 3 d 2 b 2 x f d G h w a T R f c G g z c G k y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g z c G k 0 X 3 B o b m V n M 3 B p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D o 1 O T o w O S 4 x M D Y z O T A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N w a T R f c G h u Z W c z c G k 0 L 1 R 5 c G U g b W 9 k a W Z p w 6 k u e 0 N v b H V t b j E s M H 0 m c X V v d D s s J n F 1 b 3 Q 7 U 2 V j d G l v b j E v b W Z f Y X J y b 3 d 2 b 2 x f d G g z c G k 0 X 3 B o b m V n M 3 B p N C 9 U e X B l I G 1 v Z G l m a c O p L n t D b 2 x 1 b W 4 y L D F 9 J n F 1 b 3 Q 7 L C Z x d W 9 0 O 1 N l Y 3 R p b 2 4 x L 2 1 m X 2 F y c m 9 3 d m 9 s X 3 R o M 3 B p N F 9 w a G 5 l Z z N w a T Q v V H l w Z S B t b 2 R p Z m n D q S 5 7 Q 2 9 s d W 1 u M y w y f S Z x d W 9 0 O y w m c X V v d D t T Z W N 0 a W 9 u M S 9 t Z l 9 h c n J v d 3 Z v b F 9 0 a D N w a T R f c G h u Z W c z c G k 0 L 1 R 5 c G U g b W 9 k a W Z p w 6 k u e 0 N v b H V t b j Q s M 3 0 m c X V v d D s s J n F 1 b 3 Q 7 U 2 V j d G l v b j E v b W Z f Y X J y b 3 d 2 b 2 x f d G g z c G k 0 X 3 B o b m V n M 3 B p N C 9 U e X B l I G 1 v Z G l m a c O p L n t D b 2 x 1 b W 4 1 L D R 9 J n F 1 b 3 Q 7 L C Z x d W 9 0 O 1 N l Y 3 R p b 2 4 x L 2 1 m X 2 F y c m 9 3 d m 9 s X 3 R o M 3 B p N F 9 w a G 5 l Z z N w a T Q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N w a T R f c G h u Z W c z c G k 0 L 1 R 5 c G U g b W 9 k a W Z p w 6 k u e 0 N v b H V t b j E s M H 0 m c X V v d D s s J n F 1 b 3 Q 7 U 2 V j d G l v b j E v b W Z f Y X J y b 3 d 2 b 2 x f d G g z c G k 0 X 3 B o b m V n M 3 B p N C 9 U e X B l I G 1 v Z G l m a c O p L n t D b 2 x 1 b W 4 y L D F 9 J n F 1 b 3 Q 7 L C Z x d W 9 0 O 1 N l Y 3 R p b 2 4 x L 2 1 m X 2 F y c m 9 3 d m 9 s X 3 R o M 3 B p N F 9 w a G 5 l Z z N w a T Q v V H l w Z S B t b 2 R p Z m n D q S 5 7 Q 2 9 s d W 1 u M y w y f S Z x d W 9 0 O y w m c X V v d D t T Z W N 0 a W 9 u M S 9 t Z l 9 h c n J v d 3 Z v b F 9 0 a D N w a T R f c G h u Z W c z c G k 0 L 1 R 5 c G U g b W 9 k a W Z p w 6 k u e 0 N v b H V t b j Q s M 3 0 m c X V v d D s s J n F 1 b 3 Q 7 U 2 V j d G l v b j E v b W Z f Y X J y b 3 d 2 b 2 x f d G g z c G k 0 X 3 B o b m V n M 3 B p N C 9 U e X B l I G 1 v Z G l m a c O p L n t D b 2 x 1 b W 4 1 L D R 9 J n F 1 b 3 Q 7 L C Z x d W 9 0 O 1 N l Y 3 R p b 2 4 x L 2 1 m X 2 F y c m 9 3 d m 9 s X 3 R o M 3 B p N F 9 w a G 5 l Z z N w a T Q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U 6 M D A 6 M D g u M z I z M j A z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N w a T R f c G h u Z W c z c G k 0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1 O j A w O j A 4 L j M y M z I w M z B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M 3 B p N F 9 w a G 5 l Z z N w a T Q g K D I p L 1 R 5 c G U g b W 9 k a W Z p w 6 k u e 0 N v b H V t b j E s M H 0 m c X V v d D s s J n F 1 b 3 Q 7 U 2 V j d G l v b j E v b W Z f Y X J y b 3 d 2 b 2 x f d G g z c G k 0 X 3 B o b m V n M 3 B p N C A o M i k v V H l w Z S B t b 2 R p Z m n D q S 5 7 Q 2 9 s d W 1 u M i w x f S Z x d W 9 0 O y w m c X V v d D t T Z W N 0 a W 9 u M S 9 t Z l 9 h c n J v d 3 Z v b F 9 0 a D N w a T R f c G h u Z W c z c G k 0 I C g y K S 9 U e X B l I G 1 v Z G l m a c O p L n t D b 2 x 1 b W 4 z L D J 9 J n F 1 b 3 Q 7 L C Z x d W 9 0 O 1 N l Y 3 R p b 2 4 x L 2 1 m X 2 F y c m 9 3 d m 9 s X 3 R o M 3 B p N F 9 w a G 5 l Z z N w a T Q g K D I p L 1 R 5 c G U g b W 9 k a W Z p w 6 k u e 0 N v b H V t b j Q s M 3 0 m c X V v d D s s J n F 1 b 3 Q 7 U 2 V j d G l v b j E v b W Z f Y X J y b 3 d 2 b 2 x f d G g z c G k 0 X 3 B o b m V n M 3 B p N C A o M i k v V H l w Z S B t b 2 R p Z m n D q S 5 7 Q 2 9 s d W 1 u N S w 0 f S Z x d W 9 0 O y w m c X V v d D t T Z W N 0 a W 9 u M S 9 t Z l 9 h c n J v d 3 Z v b F 9 0 a D N w a T R f c G h u Z W c z c G k 0 I C g y K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M 3 B p N F 9 w a G 5 l Z z N w a T Q g K D I p L 1 R 5 c G U g b W 9 k a W Z p w 6 k u e 0 N v b H V t b j E s M H 0 m c X V v d D s s J n F 1 b 3 Q 7 U 2 V j d G l v b j E v b W Z f Y X J y b 3 d 2 b 2 x f d G g z c G k 0 X 3 B o b m V n M 3 B p N C A o M i k v V H l w Z S B t b 2 R p Z m n D q S 5 7 Q 2 9 s d W 1 u M i w x f S Z x d W 9 0 O y w m c X V v d D t T Z W N 0 a W 9 u M S 9 t Z l 9 h c n J v d 3 Z v b F 9 0 a D N w a T R f c G h u Z W c z c G k 0 I C g y K S 9 U e X B l I G 1 v Z G l m a c O p L n t D b 2 x 1 b W 4 z L D J 9 J n F 1 b 3 Q 7 L C Z x d W 9 0 O 1 N l Y 3 R p b 2 4 x L 2 1 m X 2 F y c m 9 3 d m 9 s X 3 R o M 3 B p N F 9 w a G 5 l Z z N w a T Q g K D I p L 1 R 5 c G U g b W 9 k a W Z p w 6 k u e 0 N v b H V t b j Q s M 3 0 m c X V v d D s s J n F 1 b 3 Q 7 U 2 V j d G l v b j E v b W Z f Y X J y b 3 d 2 b 2 x f d G g z c G k 0 X 3 B o b m V n M 3 B p N C A o M i k v V H l w Z S B t b 2 R p Z m n D q S 5 7 Q 2 9 s d W 1 u N S w 0 f S Z x d W 9 0 O y w m c X V v d D t T Z W N 0 a W 9 u M S 9 t Z l 9 h c n J v d 3 Z v b F 9 0 a D N w a T R f c G h u Z W c z c G k 0 I C g y K S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U 6 M D A 6 M D g u M z I z M j A z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h w a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T o x N T o 1 M y 4 0 M D g y M D k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c G k y X 3 B o c G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U 6 M T U 6 N T M u N D A 4 M j A 5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h w a T J f c G h w a S 9 U e X B l I G 1 v Z G l m a c O p L n t D b 2 x 1 b W 4 x L D B 9 J n F 1 b 3 Q 7 L C Z x d W 9 0 O 1 N l Y 3 R p b 2 4 x L 2 1 m X 2 F y c m 9 3 d m 9 s X 3 R o c G k y X 3 B o c G k v V H l w Z S B t b 2 R p Z m n D q S 5 7 Q 2 9 s d W 1 u M i w x f S Z x d W 9 0 O y w m c X V v d D t T Z W N 0 a W 9 u M S 9 t Z l 9 h c n J v d 3 Z v b F 9 0 a H B p M l 9 w a H B p L 1 R 5 c G U g b W 9 k a W Z p w 6 k u e 0 N v b H V t b j M s M n 0 m c X V v d D s s J n F 1 b 3 Q 7 U 2 V j d G l v b j E v b W Z f Y X J y b 3 d 2 b 2 x f d G h w a T J f c G h w a S 9 U e X B l I G 1 v Z G l m a c O p L n t D b 2 x 1 b W 4 0 L D N 9 J n F 1 b 3 Q 7 L C Z x d W 9 0 O 1 N l Y 3 R p b 2 4 x L 2 1 m X 2 F y c m 9 3 d m 9 s X 3 R o c G k y X 3 B o c G k v V H l w Z S B t b 2 R p Z m n D q S 5 7 Q 2 9 s d W 1 u N S w 0 f S Z x d W 9 0 O y w m c X V v d D t T Z W N 0 a W 9 u M S 9 t Z l 9 h c n J v d 3 Z v b F 9 0 a H B p M l 9 w a H B p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h w a T J f c G h w a S 9 U e X B l I G 1 v Z G l m a c O p L n t D b 2 x 1 b W 4 x L D B 9 J n F 1 b 3 Q 7 L C Z x d W 9 0 O 1 N l Y 3 R p b 2 4 x L 2 1 m X 2 F y c m 9 3 d m 9 s X 3 R o c G k y X 3 B o c G k v V H l w Z S B t b 2 R p Z m n D q S 5 7 Q 2 9 s d W 1 u M i w x f S Z x d W 9 0 O y w m c X V v d D t T Z W N 0 a W 9 u M S 9 t Z l 9 h c n J v d 3 Z v b F 9 0 a H B p M l 9 w a H B p L 1 R 5 c G U g b W 9 k a W Z p w 6 k u e 0 N v b H V t b j M s M n 0 m c X V v d D s s J n F 1 b 3 Q 7 U 2 V j d G l v b j E v b W Z f Y X J y b 3 d 2 b 2 x f d G h w a T J f c G h w a S 9 U e X B l I G 1 v Z G l m a c O p L n t D b 2 x 1 b W 4 0 L D N 9 J n F 1 b 3 Q 7 L C Z x d W 9 0 O 1 N l Y 3 R p b 2 4 x L 2 1 m X 2 F y c m 9 3 d m 9 s X 3 R o c G k y X 3 B o c G k v V H l w Z S B t b 2 R p Z m n D q S 5 7 Q 2 9 s d W 1 u N S w 0 f S Z x d W 9 0 O y w m c X V v d D t T Z W N 0 a W 9 u M S 9 t Z l 9 h c n J v d 3 Z v b F 9 0 a H B p M l 9 w a H B p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h w a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T o x N T o 1 M y 4 0 M D g y M D k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B f c G g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1 O j M y O j A x L j E 1 M z Q 1 M T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g w X 3 B o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T o z M j o w M S 4 x N T M 0 N T E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B f c G g w L 1 R 5 c G U g b W 9 k a W Z p w 6 k u e 0 N v b H V t b j E s M H 0 m c X V v d D s s J n F 1 b 3 Q 7 U 2 V j d G l v b j E v b W Z f Y X J y b 3 d 2 b 2 x f d G g w X 3 B o M C 9 U e X B l I G 1 v Z G l m a c O p L n t D b 2 x 1 b W 4 y L D F 9 J n F 1 b 3 Q 7 L C Z x d W 9 0 O 1 N l Y 3 R p b 2 4 x L 2 1 m X 2 F y c m 9 3 d m 9 s X 3 R o M F 9 w a D A v V H l w Z S B t b 2 R p Z m n D q S 5 7 Q 2 9 s d W 1 u M y w y f S Z x d W 9 0 O y w m c X V v d D t T Z W N 0 a W 9 u M S 9 t Z l 9 h c n J v d 3 Z v b F 9 0 a D B f c G g w L 1 R 5 c G U g b W 9 k a W Z p w 6 k u e 0 N v b H V t b j Q s M 3 0 m c X V v d D s s J n F 1 b 3 Q 7 U 2 V j d G l v b j E v b W Z f Y X J y b 3 d 2 b 2 x f d G g w X 3 B o M C 9 U e X B l I G 1 v Z G l m a c O p L n t D b 2 x 1 b W 4 1 L D R 9 J n F 1 b 3 Q 7 L C Z x d W 9 0 O 1 N l Y 3 R p b 2 4 x L 2 1 m X 2 F y c m 9 3 d m 9 s X 3 R o M F 9 w a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B f c G g w L 1 R 5 c G U g b W 9 k a W Z p w 6 k u e 0 N v b H V t b j E s M H 0 m c X V v d D s s J n F 1 b 3 Q 7 U 2 V j d G l v b j E v b W Z f Y X J y b 3 d 2 b 2 x f d G g w X 3 B o M C 9 U e X B l I G 1 v Z G l m a c O p L n t D b 2 x 1 b W 4 y L D F 9 J n F 1 b 3 Q 7 L C Z x d W 9 0 O 1 N l Y 3 R p b 2 4 x L 2 1 m X 2 F y c m 9 3 d m 9 s X 3 R o M F 9 w a D A v V H l w Z S B t b 2 R p Z m n D q S 5 7 Q 2 9 s d W 1 u M y w y f S Z x d W 9 0 O y w m c X V v d D t T Z W N 0 a W 9 u M S 9 t Z l 9 h c n J v d 3 Z v b F 9 0 a D B f c G g w L 1 R 5 c G U g b W 9 k a W Z p w 6 k u e 0 N v b H V t b j Q s M 3 0 m c X V v d D s s J n F 1 b 3 Q 7 U 2 V j d G l v b j E v b W Z f Y X J y b 3 d 2 b 2 x f d G g w X 3 B o M C 9 U e X B l I G 1 v Z G l m a c O p L n t D b 2 x 1 b W 4 1 L D R 9 J n F 1 b 3 Q 7 L C Z x d W 9 0 O 1 N l Y 3 R p b 2 4 x L 2 1 m X 2 F y c m 9 3 d m 9 s X 3 R o M F 9 w a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B f c G g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1 O j M y O j A x L j E 1 M z Q 1 M T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N H B p M T B f c G g 1 c G k x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w N z o y N T o 1 N C 4 x M T k w M D M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N H B p M T B f c G g 1 c G k x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w N z o y N T o 1 N C 4 x M T k w M D M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R w a T E w X 3 B o N X B p M T I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D c 6 M j U 6 N T Q u M T E 5 M D A z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g 0 c G k x M F 9 w a D V w a T E y L 1 R 5 c G U g b W 9 k a W Z p w 6 k u e 0 N v b H V t b j E s M H 0 m c X V v d D s s J n F 1 b 3 Q 7 U 2 V j d G l v b j E v b W Z f Y X J y b 3 d 2 b 2 x f d G g 0 c G k x M F 9 w a D V w a T E y L 1 R 5 c G U g b W 9 k a W Z p w 6 k u e 0 N v b H V t b j I s M X 0 m c X V v d D s s J n F 1 b 3 Q 7 U 2 V j d G l v b j E v b W Z f Y X J y b 3 d 2 b 2 x f d G g 0 c G k x M F 9 w a D V w a T E y L 1 R 5 c G U g b W 9 k a W Z p w 6 k u e 0 N v b H V t b j M s M n 0 m c X V v d D s s J n F 1 b 3 Q 7 U 2 V j d G l v b j E v b W Z f Y X J y b 3 d 2 b 2 x f d G g 0 c G k x M F 9 w a D V w a T E y L 1 R 5 c G U g b W 9 k a W Z p w 6 k u e 0 N v b H V t b j Q s M 3 0 m c X V v d D s s J n F 1 b 3 Q 7 U 2 V j d G l v b j E v b W Z f Y X J y b 3 d 2 b 2 x f d G g 0 c G k x M F 9 w a D V w a T E y L 1 R 5 c G U g b W 9 k a W Z p w 6 k u e 0 N v b H V t b j U s N H 0 m c X V v d D s s J n F 1 b 3 Q 7 U 2 V j d G l v b j E v b W Z f Y X J y b 3 d 2 b 2 x f d G g 0 c G k x M F 9 w a D V w a T E y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g 0 c G k x M F 9 w a D V w a T E y L 1 R 5 c G U g b W 9 k a W Z p w 6 k u e 0 N v b H V t b j E s M H 0 m c X V v d D s s J n F 1 b 3 Q 7 U 2 V j d G l v b j E v b W Z f Y X J y b 3 d 2 b 2 x f d G g 0 c G k x M F 9 w a D V w a T E y L 1 R 5 c G U g b W 9 k a W Z p w 6 k u e 0 N v b H V t b j I s M X 0 m c X V v d D s s J n F 1 b 3 Q 7 U 2 V j d G l v b j E v b W Z f Y X J y b 3 d 2 b 2 x f d G g 0 c G k x M F 9 w a D V w a T E y L 1 R 5 c G U g b W 9 k a W Z p w 6 k u e 0 N v b H V t b j M s M n 0 m c X V v d D s s J n F 1 b 3 Q 7 U 2 V j d G l v b j E v b W Z f Y X J y b 3 d 2 b 2 x f d G g 0 c G k x M F 9 w a D V w a T E y L 1 R 5 c G U g b W 9 k a W Z p w 6 k u e 0 N v b H V t b j Q s M 3 0 m c X V v d D s s J n F 1 b 3 Q 7 U 2 V j d G l v b j E v b W Z f Y X J y b 3 d 2 b 2 x f d G g 0 c G k x M F 9 w a D V w a T E y L 1 R 5 c G U g b W 9 k a W Z p w 6 k u e 0 N v b H V t b j U s N H 0 m c X V v d D s s J n F 1 b 3 Q 7 U 2 V j d G l v b j E v b W Z f Y X J y b 3 d 2 b 2 x f d G g 0 c G k x M F 9 w a D V w a T E y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g 0 c G k x M F 9 w a D V w a T E y X z A 1 Q W 1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A 3 O j Q x O j U z L j U x M z c 1 O T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N H B p M T B f c G g 1 c G k x M l 8 w N U F t c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w N z o 0 M T o 1 M y 4 1 M T M 3 N T k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D R w a T E w X 3 B o N X B p M T J f M D V B b X A v V H l w Z S B t b 2 R p Z m n D q S 5 7 Q 2 9 s d W 1 u M S w w f S Z x d W 9 0 O y w m c X V v d D t T Z W N 0 a W 9 u M S 9 0 a D R w a T E w X 3 B o N X B p M T J f M D V B b X A v V H l w Z S B t b 2 R p Z m n D q S 5 7 Q 2 9 s d W 1 u M i w x f S Z x d W 9 0 O y w m c X V v d D t T Z W N 0 a W 9 u M S 9 0 a D R w a T E w X 3 B o N X B p M T J f M D V B b X A v V H l w Z S B t b 2 R p Z m n D q S 5 7 Q 2 9 s d W 1 u M y w y f S Z x d W 9 0 O y w m c X V v d D t T Z W N 0 a W 9 u M S 9 0 a D R w a T E w X 3 B o N X B p M T J f M D V B b X A v V H l w Z S B t b 2 R p Z m n D q S 5 7 Q 2 9 s d W 1 u N C w z f S Z x d W 9 0 O y w m c X V v d D t T Z W N 0 a W 9 u M S 9 0 a D R w a T E w X 3 B o N X B p M T J f M D V B b X A v V H l w Z S B t b 2 R p Z m n D q S 5 7 Q 2 9 s d W 1 u N S w 0 f S Z x d W 9 0 O y w m c X V v d D t T Z W N 0 a W 9 u M S 9 0 a D R w a T E w X 3 B o N X B p M T J f M D V B b X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D R w a T E w X 3 B o N X B p M T J f M D V B b X A v V H l w Z S B t b 2 R p Z m n D q S 5 7 Q 2 9 s d W 1 u M S w w f S Z x d W 9 0 O y w m c X V v d D t T Z W N 0 a W 9 u M S 9 0 a D R w a T E w X 3 B o N X B p M T J f M D V B b X A v V H l w Z S B t b 2 R p Z m n D q S 5 7 Q 2 9 s d W 1 u M i w x f S Z x d W 9 0 O y w m c X V v d D t T Z W N 0 a W 9 u M S 9 0 a D R w a T E w X 3 B o N X B p M T J f M D V B b X A v V H l w Z S B t b 2 R p Z m n D q S 5 7 Q 2 9 s d W 1 u M y w y f S Z x d W 9 0 O y w m c X V v d D t T Z W N 0 a W 9 u M S 9 0 a D R w a T E w X 3 B o N X B p M T J f M D V B b X A v V H l w Z S B t b 2 R p Z m n D q S 5 7 Q 2 9 s d W 1 u N C w z f S Z x d W 9 0 O y w m c X V v d D t T Z W N 0 a W 9 u M S 9 0 a D R w a T E w X 3 B o N X B p M T J f M D V B b X A v V H l w Z S B t b 2 R p Z m n D q S 5 7 Q 2 9 s d W 1 u N S w 0 f S Z x d W 9 0 O y w m c X V v d D t T Z W N 0 a W 9 u M S 9 0 a D R w a T E w X 3 B o N X B p M T J f M D V B b X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g 0 c G k x M F 9 w a D V w a T E y X z A 1 Q W 1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A 3 O j Q x O j U z L j U x M z c 1 O T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D R w a T E w X 3 B o N X B p M T J f T j E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D k 6 N T I 6 N T Y u O T I y M j M x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g 0 c G k x M F 9 w a D V w a T E y X 0 4 x M D A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A 5 O j U y O j U 2 L j k y M j I z M T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N H B p M T B f c G g 1 c G k x M l 9 O M T A w M C 9 U e X B l I G 1 v Z G l m a c O p L n t D b 2 x 1 b W 4 x L D B 9 J n F 1 b 3 Q 7 L C Z x d W 9 0 O 1 N l Y 3 R p b 2 4 x L 3 R o N H B p M T B f c G g 1 c G k x M l 9 O M T A w M C 9 U e X B l I G 1 v Z G l m a c O p L n t D b 2 x 1 b W 4 y L D F 9 J n F 1 b 3 Q 7 L C Z x d W 9 0 O 1 N l Y 3 R p b 2 4 x L 3 R o N H B p M T B f c G g 1 c G k x M l 9 O M T A w M C 9 U e X B l I G 1 v Z G l m a c O p L n t D b 2 x 1 b W 4 z L D J 9 J n F 1 b 3 Q 7 L C Z x d W 9 0 O 1 N l Y 3 R p b 2 4 x L 3 R o N H B p M T B f c G g 1 c G k x M l 9 O M T A w M C 9 U e X B l I G 1 v Z G l m a c O p L n t D b 2 x 1 b W 4 0 L D N 9 J n F 1 b 3 Q 7 L C Z x d W 9 0 O 1 N l Y 3 R p b 2 4 x L 3 R o N H B p M T B f c G g 1 c G k x M l 9 O M T A w M C 9 U e X B l I G 1 v Z G l m a c O p L n t D b 2 x 1 b W 4 1 L D R 9 J n F 1 b 3 Q 7 L C Z x d W 9 0 O 1 N l Y 3 R p b 2 4 x L 3 R o N H B p M T B f c G g 1 c G k x M l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o N H B p M T B f c G g 1 c G k x M l 9 O M T A w M C 9 U e X B l I G 1 v Z G l m a c O p L n t D b 2 x 1 b W 4 x L D B 9 J n F 1 b 3 Q 7 L C Z x d W 9 0 O 1 N l Y 3 R p b 2 4 x L 3 R o N H B p M T B f c G g 1 c G k x M l 9 O M T A w M C 9 U e X B l I G 1 v Z G l m a c O p L n t D b 2 x 1 b W 4 y L D F 9 J n F 1 b 3 Q 7 L C Z x d W 9 0 O 1 N l Y 3 R p b 2 4 x L 3 R o N H B p M T B f c G g 1 c G k x M l 9 O M T A w M C 9 U e X B l I G 1 v Z G l m a c O p L n t D b 2 x 1 b W 4 z L D J 9 J n F 1 b 3 Q 7 L C Z x d W 9 0 O 1 N l Y 3 R p b 2 4 x L 3 R o N H B p M T B f c G g 1 c G k x M l 9 O M T A w M C 9 U e X B l I G 1 v Z G l m a c O p L n t D b 2 x 1 b W 4 0 L D N 9 J n F 1 b 3 Q 7 L C Z x d W 9 0 O 1 N l Y 3 R p b 2 4 x L 3 R o N H B p M T B f c G g 1 c G k x M l 9 O M T A w M C 9 U e X B l I G 1 v Z G l m a c O p L n t D b 2 x 1 b W 4 1 L D R 9 J n F 1 b 3 Q 7 L C Z x d W 9 0 O 1 N l Y 3 R p b 2 4 x L 3 R o N H B p M T B f c G g 1 c G k x M l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D R w a T E w X 3 B o N X B p M T J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D k 6 N T I 6 N T Y u O T I y M j M x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N H B p M T B f c G g 1 c G k x M l 8 1 M D B t Q V 9 O M T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M z o 1 N D o 0 O C 4 0 N j Q 0 M z Q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N H B p M T B f c G g 1 c G k x M l 8 1 M D B t Q V 9 O M T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M z o 1 N D o 0 O C 4 0 N j Q 0 M z Q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D R w a T E w X 3 B o N X B p M T J f N T A w b U F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M 6 N T Q 6 N D g u N D Y 0 N D M 0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0 c G k x M F 9 w a D V w a T E y X z U w M G 1 B X 0 4 x M D A w L 1 R 5 c G U g b W 9 k a W Z p w 6 k u e 0 N v b H V t b j E s M H 0 m c X V v d D s s J n F 1 b 3 Q 7 U 2 V j d G l v b j E v d G g 0 c G k x M F 9 w a D V w a T E y X z U w M G 1 B X 0 4 x M D A w L 1 R 5 c G U g b W 9 k a W Z p w 6 k u e 0 N v b H V t b j I s M X 0 m c X V v d D s s J n F 1 b 3 Q 7 U 2 V j d G l v b j E v d G g 0 c G k x M F 9 w a D V w a T E y X z U w M G 1 B X 0 4 x M D A w L 1 R 5 c G U g b W 9 k a W Z p w 6 k u e 0 N v b H V t b j M s M n 0 m c X V v d D s s J n F 1 b 3 Q 7 U 2 V j d G l v b j E v d G g 0 c G k x M F 9 w a D V w a T E y X z U w M G 1 B X 0 4 x M D A w L 1 R 5 c G U g b W 9 k a W Z p w 6 k u e 0 N v b H V t b j Q s M 3 0 m c X V v d D s s J n F 1 b 3 Q 7 U 2 V j d G l v b j E v d G g 0 c G k x M F 9 w a D V w a T E y X z U w M G 1 B X 0 4 x M D A w L 1 R 5 c G U g b W 9 k a W Z p w 6 k u e 0 N v b H V t b j U s N H 0 m c X V v d D s s J n F 1 b 3 Q 7 U 2 V j d G l v b j E v d G g 0 c G k x M F 9 w a D V w a T E y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g 0 c G k x M F 9 w a D V w a T E y X z U w M G 1 B X 0 4 x M D A w L 1 R 5 c G U g b W 9 k a W Z p w 6 k u e 0 N v b H V t b j E s M H 0 m c X V v d D s s J n F 1 b 3 Q 7 U 2 V j d G l v b j E v d G g 0 c G k x M F 9 w a D V w a T E y X z U w M G 1 B X 0 4 x M D A w L 1 R 5 c G U g b W 9 k a W Z p w 6 k u e 0 N v b H V t b j I s M X 0 m c X V v d D s s J n F 1 b 3 Q 7 U 2 V j d G l v b j E v d G g 0 c G k x M F 9 w a D V w a T E y X z U w M G 1 B X 0 4 x M D A w L 1 R 5 c G U g b W 9 k a W Z p w 6 k u e 0 N v b H V t b j M s M n 0 m c X V v d D s s J n F 1 b 3 Q 7 U 2 V j d G l v b j E v d G g 0 c G k x M F 9 w a D V w a T E y X z U w M G 1 B X 0 4 x M D A w L 1 R 5 c G U g b W 9 k a W Z p w 6 k u e 0 N v b H V t b j Q s M 3 0 m c X V v d D s s J n F 1 b 3 Q 7 U 2 V j d G l v b j E v d G g 0 c G k x M F 9 w a D V w a T E y X z U w M G 1 B X 0 4 x M D A w L 1 R 5 c G U g b W 9 k a W Z p w 6 k u e 0 N v b H V t b j U s N H 0 m c X V v d D s s J n F 1 b 3 Q 7 U 2 V j d G l v b j E v d G g 0 c G k x M F 9 w a D V w a T E y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z U w M G 1 B X 0 4 x M D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E w O j A y L j A z O T Y 2 N T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8 1 M D B t Q V 9 O M T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N D o x M D o w M i 4 w M z k 2 N j U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N T A w b U F f T j E w M D A v V H l w Z S B t b 2 R p Z m n D q S 5 7 Q 2 9 s d W 1 u M S w w f S Z x d W 9 0 O y w m c X V v d D t T Z W N 0 a W 9 u M S 9 M M T A 1 b W 1 f N T A w b U F f T j E w M D A v V H l w Z S B t b 2 R p Z m n D q S 5 7 Q 2 9 s d W 1 u M i w x f S Z x d W 9 0 O y w m c X V v d D t T Z W N 0 a W 9 u M S 9 M M T A 1 b W 1 f N T A w b U F f T j E w M D A v V H l w Z S B t b 2 R p Z m n D q S 5 7 Q 2 9 s d W 1 u M y w y f S Z x d W 9 0 O y w m c X V v d D t T Z W N 0 a W 9 u M S 9 M M T A 1 b W 1 f N T A w b U F f T j E w M D A v V H l w Z S B t b 2 R p Z m n D q S 5 7 Q 2 9 s d W 1 u N C w z f S Z x d W 9 0 O y w m c X V v d D t T Z W N 0 a W 9 u M S 9 M M T A 1 b W 1 f N T A w b U F f T j E w M D A v V H l w Z S B t b 2 R p Z m n D q S 5 7 Q 2 9 s d W 1 u N S w 0 f S Z x d W 9 0 O y w m c X V v d D t T Z W N 0 a W 9 u M S 9 M M T A 1 b W 1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N T A w b U F f T j E w M D A v V H l w Z S B t b 2 R p Z m n D q S 5 7 Q 2 9 s d W 1 u M S w w f S Z x d W 9 0 O y w m c X V v d D t T Z W N 0 a W 9 u M S 9 M M T A 1 b W 1 f N T A w b U F f T j E w M D A v V H l w Z S B t b 2 R p Z m n D q S 5 7 Q 2 9 s d W 1 u M i w x f S Z x d W 9 0 O y w m c X V v d D t T Z W N 0 a W 9 u M S 9 M M T A 1 b W 1 f N T A w b U F f T j E w M D A v V H l w Z S B t b 2 R p Z m n D q S 5 7 Q 2 9 s d W 1 u M y w y f S Z x d W 9 0 O y w m c X V v d D t T Z W N 0 a W 9 u M S 9 M M T A 1 b W 1 f N T A w b U F f T j E w M D A v V H l w Z S B t b 2 R p Z m n D q S 5 7 Q 2 9 s d W 1 u N C w z f S Z x d W 9 0 O y w m c X V v d D t T Z W N 0 a W 9 u M S 9 M M T A 1 b W 1 f N T A w b U F f T j E w M D A v V H l w Z S B t b 2 R p Z m n D q S 5 7 Q 2 9 s d W 1 u N S w 0 f S Z x d W 9 0 O y w m c X V v d D t T Z W N 0 a W 9 u M S 9 M M T A 1 b W 1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z U w M G 1 B X 0 4 x M D A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E w O j A y L j A z O T Y 2 N T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8 1 M D B t Q V 9 O M T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N D o y N j o x N y 4 2 O D A 3 M z g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8 1 M D B t Q V 9 O M T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N D o y N j o x N y 4 2 O D A 3 M z g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2 x j N T V f N T A w b U F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Q 6 M j Y 6 M T c u N j g w N z M 4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N T A w b U F f T j E w M D A v V H l w Z S B t b 2 R p Z m n D q S 5 7 Q 2 9 s d W 1 u M S w w f S Z x d W 9 0 O y w m c X V v d D t T Z W N 0 a W 9 u M S 9 M M T A 1 b W 1 f b G M 1 N V 8 1 M D B t Q V 9 O M T A w M C 9 U e X B l I G 1 v Z G l m a c O p L n t D b 2 x 1 b W 4 y L D F 9 J n F 1 b 3 Q 7 L C Z x d W 9 0 O 1 N l Y 3 R p b 2 4 x L 0 w x M D V t b V 9 s Y z U 1 X z U w M G 1 B X 0 4 x M D A w L 1 R 5 c G U g b W 9 k a W Z p w 6 k u e 0 N v b H V t b j M s M n 0 m c X V v d D s s J n F 1 b 3 Q 7 U 2 V j d G l v b j E v T D E w N W 1 t X 2 x j N T V f N T A w b U F f T j E w M D A v V H l w Z S B t b 2 R p Z m n D q S 5 7 Q 2 9 s d W 1 u N C w z f S Z x d W 9 0 O y w m c X V v d D t T Z W N 0 a W 9 u M S 9 M M T A 1 b W 1 f b G M 1 N V 8 1 M D B t Q V 9 O M T A w M C 9 U e X B l I G 1 v Z G l m a c O p L n t D b 2 x 1 b W 4 1 L D R 9 J n F 1 b 3 Q 7 L C Z x d W 9 0 O 1 N l Y 3 R p b 2 4 x L 0 w x M D V t b V 9 s Y z U 1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N T A w b U F f T j E w M D A v V H l w Z S B t b 2 R p Z m n D q S 5 7 Q 2 9 s d W 1 u M S w w f S Z x d W 9 0 O y w m c X V v d D t T Z W N 0 a W 9 u M S 9 M M T A 1 b W 1 f b G M 1 N V 8 1 M D B t Q V 9 O M T A w M C 9 U e X B l I G 1 v Z G l m a c O p L n t D b 2 x 1 b W 4 y L D F 9 J n F 1 b 3 Q 7 L C Z x d W 9 0 O 1 N l Y 3 R p b 2 4 x L 0 w x M D V t b V 9 s Y z U 1 X z U w M G 1 B X 0 4 x M D A w L 1 R 5 c G U g b W 9 k a W Z p w 6 k u e 0 N v b H V t b j M s M n 0 m c X V v d D s s J n F 1 b 3 Q 7 U 2 V j d G l v b j E v T D E w N W 1 t X 2 x j N T V f N T A w b U F f T j E w M D A v V H l w Z S B t b 2 R p Z m n D q S 5 7 Q 2 9 s d W 1 u N C w z f S Z x d W 9 0 O y w m c X V v d D t T Z W N 0 a W 9 u M S 9 M M T A 1 b W 1 f b G M 1 N V 8 1 M D B t Q V 9 O M T A w M C 9 U e X B l I G 1 v Z G l m a c O p L n t D b 2 x 1 b W 4 1 L D R 9 J n F 1 b 3 Q 7 L C Z x d W 9 0 O 1 N l Y 3 R p b 2 4 x L 0 w x M D V t b V 9 s Y z U 1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9 s Y z U 1 X 3 J p b j h f N T A w b U F f T j E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g 6 M D A 6 N T A u M z A x M j E 2 O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9 y a W 4 4 X z U w M G 1 B X 0 4 x M D A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A 4 O j A w O j U w L j M w M T I x N j h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9 s Y z U 1 X 3 J p b j h f N T A w b U F f T j E w M D A v V H l w Z S B t b 2 R p Z m n D q S 5 7 Q 2 9 s d W 1 u M S w w f S Z x d W 9 0 O y w m c X V v d D t T Z W N 0 a W 9 u M S 9 M M T A 1 b W 1 f b G M 1 N V 9 y a W 4 4 X z U w M G 1 B X 0 4 x M D A w L 1 R 5 c G U g b W 9 k a W Z p w 6 k u e 0 N v b H V t b j I s M X 0 m c X V v d D s s J n F 1 b 3 Q 7 U 2 V j d G l v b j E v T D E w N W 1 t X 2 x j N T V f c m l u O F 8 1 M D B t Q V 9 O M T A w M C 9 U e X B l I G 1 v Z G l m a c O p L n t D b 2 x 1 b W 4 z L D J 9 J n F 1 b 3 Q 7 L C Z x d W 9 0 O 1 N l Y 3 R p b 2 4 x L 0 w x M D V t b V 9 s Y z U 1 X 3 J p b j h f N T A w b U F f T j E w M D A v V H l w Z S B t b 2 R p Z m n D q S 5 7 Q 2 9 s d W 1 u N C w z f S Z x d W 9 0 O y w m c X V v d D t T Z W N 0 a W 9 u M S 9 M M T A 1 b W 1 f b G M 1 N V 9 y a W 4 4 X z U w M G 1 B X 0 4 x M D A w L 1 R 5 c G U g b W 9 k a W Z p w 6 k u e 0 N v b H V t b j U s N H 0 m c X V v d D s s J n F 1 b 3 Q 7 U 2 V j d G l v b j E v T D E w N W 1 t X 2 x j N T V f c m l u O F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9 s Y z U 1 X 3 J p b j h f N T A w b U F f T j E w M D A v V H l w Z S B t b 2 R p Z m n D q S 5 7 Q 2 9 s d W 1 u M S w w f S Z x d W 9 0 O y w m c X V v d D t T Z W N 0 a W 9 u M S 9 M M T A 1 b W 1 f b G M 1 N V 9 y a W 4 4 X z U w M G 1 B X 0 4 x M D A w L 1 R 5 c G U g b W 9 k a W Z p w 6 k u e 0 N v b H V t b j I s M X 0 m c X V v d D s s J n F 1 b 3 Q 7 U 2 V j d G l v b j E v T D E w N W 1 t X 2 x j N T V f c m l u O F 8 1 M D B t Q V 9 O M T A w M C 9 U e X B l I G 1 v Z G l m a c O p L n t D b 2 x 1 b W 4 z L D J 9 J n F 1 b 3 Q 7 L C Z x d W 9 0 O 1 N l Y 3 R p b 2 4 x L 0 w x M D V t b V 9 s Y z U 1 X 3 J p b j h f N T A w b U F f T j E w M D A v V H l w Z S B t b 2 R p Z m n D q S 5 7 Q 2 9 s d W 1 u N C w z f S Z x d W 9 0 O y w m c X V v d D t T Z W N 0 a W 9 u M S 9 M M T A 1 b W 1 f b G M 1 N V 9 y a W 4 4 X z U w M G 1 B X 0 4 x M D A w L 1 R 5 c G U g b W 9 k a W Z p w 6 k u e 0 N v b H V t b j U s N H 0 m c X V v d D s s J n F 1 b 3 Q 7 U 2 V j d G l v b j E v T D E w N W 1 t X 2 x j N T V f c m l u O F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9 s Y z U 1 X 3 J p b j h f N T A w b U F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g 6 M D A 6 N T A u M z A x M j E 2 O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2 x j N T V f c m l u M T B f N T A w b U F f T j E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g 6 M D k 6 M z U u O D E 3 N z Y y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c m l u M T B f N T A w b U F f T j E w M D A v V H l w Z S B t b 2 R p Z m n D q S 5 7 Q 2 9 s d W 1 u M S w w f S Z x d W 9 0 O y w m c X V v d D t T Z W N 0 a W 9 u M S 9 M M T A 1 b W 1 f b G M 1 N V 9 y a W 4 x M F 8 1 M D B t Q V 9 O M T A w M C 9 U e X B l I G 1 v Z G l m a c O p L n t D b 2 x 1 b W 4 y L D F 9 J n F 1 b 3 Q 7 L C Z x d W 9 0 O 1 N l Y 3 R p b 2 4 x L 0 w x M D V t b V 9 s Y z U 1 X 3 J p b j E w X z U w M G 1 B X 0 4 x M D A w L 1 R 5 c G U g b W 9 k a W Z p w 6 k u e 0 N v b H V t b j M s M n 0 m c X V v d D s s J n F 1 b 3 Q 7 U 2 V j d G l v b j E v T D E w N W 1 t X 2 x j N T V f c m l u M T B f N T A w b U F f T j E w M D A v V H l w Z S B t b 2 R p Z m n D q S 5 7 Q 2 9 s d W 1 u N C w z f S Z x d W 9 0 O y w m c X V v d D t T Z W N 0 a W 9 u M S 9 M M T A 1 b W 1 f b G M 1 N V 9 y a W 4 x M F 8 1 M D B t Q V 9 O M T A w M C 9 U e X B l I G 1 v Z G l m a c O p L n t D b 2 x 1 b W 4 1 L D R 9 J n F 1 b 3 Q 7 L C Z x d W 9 0 O 1 N l Y 3 R p b 2 4 x L 0 w x M D V t b V 9 s Y z U 1 X 3 J p b j E w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c m l u M T B f N T A w b U F f T j E w M D A v V H l w Z S B t b 2 R p Z m n D q S 5 7 Q 2 9 s d W 1 u M S w w f S Z x d W 9 0 O y w m c X V v d D t T Z W N 0 a W 9 u M S 9 M M T A 1 b W 1 f b G M 1 N V 9 y a W 4 x M F 8 1 M D B t Q V 9 O M T A w M C 9 U e X B l I G 1 v Z G l m a c O p L n t D b 2 x 1 b W 4 y L D F 9 J n F 1 b 3 Q 7 L C Z x d W 9 0 O 1 N l Y 3 R p b 2 4 x L 0 w x M D V t b V 9 s Y z U 1 X 3 J p b j E w X z U w M G 1 B X 0 4 x M D A w L 1 R 5 c G U g b W 9 k a W Z p w 6 k u e 0 N v b H V t b j M s M n 0 m c X V v d D s s J n F 1 b 3 Q 7 U 2 V j d G l v b j E v T D E w N W 1 t X 2 x j N T V f c m l u M T B f N T A w b U F f T j E w M D A v V H l w Z S B t b 2 R p Z m n D q S 5 7 Q 2 9 s d W 1 u N C w z f S Z x d W 9 0 O y w m c X V v d D t T Z W N 0 a W 9 u M S 9 M M T A 1 b W 1 f b G M 1 N V 9 y a W 4 x M F 8 1 M D B t Q V 9 O M T A w M C 9 U e X B l I G 1 v Z G l m a c O p L n t D b 2 x 1 b W 4 1 L D R 9 J n F 1 b 3 Q 7 L C Z x d W 9 0 O 1 N l Y 3 R p b 2 4 x L 0 w x M D V t b V 9 s Y z U 1 X 3 J p b j E w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9 y a W 4 x M F 8 1 M D B t Q V 9 O M T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w O D o w O T o z N S 4 4 M T c 3 N j I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9 y a W 4 x M F 8 1 M D B t Q V 9 O M T A w M C 9 U e X B l I G 1 v Z G l m a c O p L n t D b 2 x 1 b W 4 x L D B 9 J n F 1 b 3 Q 7 L C Z x d W 9 0 O 1 N l Y 3 R p b 2 4 x L 0 w x M D V t b V 9 s Y z U 1 X 3 J p b j E w X z U w M G 1 B X 0 4 x M D A w L 1 R 5 c G U g b W 9 k a W Z p w 6 k u e 0 N v b H V t b j I s M X 0 m c X V v d D s s J n F 1 b 3 Q 7 U 2 V j d G l v b j E v T D E w N W 1 t X 2 x j N T V f c m l u M T B f N T A w b U F f T j E w M D A v V H l w Z S B t b 2 R p Z m n D q S 5 7 Q 2 9 s d W 1 u M y w y f S Z x d W 9 0 O y w m c X V v d D t T Z W N 0 a W 9 u M S 9 M M T A 1 b W 1 f b G M 1 N V 9 y a W 4 x M F 8 1 M D B t Q V 9 O M T A w M C 9 U e X B l I G 1 v Z G l m a c O p L n t D b 2 x 1 b W 4 0 L D N 9 J n F 1 b 3 Q 7 L C Z x d W 9 0 O 1 N l Y 3 R p b 2 4 x L 0 w x M D V t b V 9 s Y z U 1 X 3 J p b j E w X z U w M G 1 B X 0 4 x M D A w L 1 R 5 c G U g b W 9 k a W Z p w 6 k u e 0 N v b H V t b j U s N H 0 m c X V v d D s s J n F 1 b 3 Q 7 U 2 V j d G l v b j E v T D E w N W 1 t X 2 x j N T V f c m l u M T B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9 y a W 4 x M F 8 1 M D B t Q V 9 O M T A w M C 9 U e X B l I G 1 v Z G l m a c O p L n t D b 2 x 1 b W 4 x L D B 9 J n F 1 b 3 Q 7 L C Z x d W 9 0 O 1 N l Y 3 R p b 2 4 x L 0 w x M D V t b V 9 s Y z U 1 X 3 J p b j E w X z U w M G 1 B X 0 4 x M D A w L 1 R 5 c G U g b W 9 k a W Z p w 6 k u e 0 N v b H V t b j I s M X 0 m c X V v d D s s J n F 1 b 3 Q 7 U 2 V j d G l v b j E v T D E w N W 1 t X 2 x j N T V f c m l u M T B f N T A w b U F f T j E w M D A v V H l w Z S B t b 2 R p Z m n D q S 5 7 Q 2 9 s d W 1 u M y w y f S Z x d W 9 0 O y w m c X V v d D t T Z W N 0 a W 9 u M S 9 M M T A 1 b W 1 f b G M 1 N V 9 y a W 4 x M F 8 1 M D B t Q V 9 O M T A w M C 9 U e X B l I G 1 v Z G l m a c O p L n t D b 2 x 1 b W 4 0 L D N 9 J n F 1 b 3 Q 7 L C Z x d W 9 0 O 1 N l Y 3 R p b 2 4 x L 0 w x M D V t b V 9 s Y z U 1 X 3 J p b j E w X z U w M G 1 B X 0 4 x M D A w L 1 R 5 c G U g b W 9 k a W Z p w 6 k u e 0 N v b H V t b j U s N H 0 m c X V v d D s s J n F 1 b 3 Q 7 U 2 V j d G l v b j E v T D E w N W 1 t X 2 x j N T V f c m l u M T B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9 y a W 4 x M F 8 1 M D B t Q V 9 O M T A w M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w O D o w O T o z N S 4 4 M T c 3 N j I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9 y a W 4 x M F 8 1 M D B t Q V 9 O M T A w M C 9 U e X B l I G 1 v Z G l m a c O p L n t D b 2 x 1 b W 4 x L D B 9 J n F 1 b 3 Q 7 L C Z x d W 9 0 O 1 N l Y 3 R p b 2 4 x L 0 w x M D V t b V 9 s Y z U 1 X 3 J p b j E w X z U w M G 1 B X 0 4 x M D A w L 1 R 5 c G U g b W 9 k a W Z p w 6 k u e 0 N v b H V t b j I s M X 0 m c X V v d D s s J n F 1 b 3 Q 7 U 2 V j d G l v b j E v T D E w N W 1 t X 2 x j N T V f c m l u M T B f N T A w b U F f T j E w M D A v V H l w Z S B t b 2 R p Z m n D q S 5 7 Q 2 9 s d W 1 u M y w y f S Z x d W 9 0 O y w m c X V v d D t T Z W N 0 a W 9 u M S 9 M M T A 1 b W 1 f b G M 1 N V 9 y a W 4 x M F 8 1 M D B t Q V 9 O M T A w M C 9 U e X B l I G 1 v Z G l m a c O p L n t D b 2 x 1 b W 4 0 L D N 9 J n F 1 b 3 Q 7 L C Z x d W 9 0 O 1 N l Y 3 R p b 2 4 x L 0 w x M D V t b V 9 s Y z U 1 X 3 J p b j E w X z U w M G 1 B X 0 4 x M D A w L 1 R 5 c G U g b W 9 k a W Z p w 6 k u e 0 N v b H V t b j U s N H 0 m c X V v d D s s J n F 1 b 3 Q 7 U 2 V j d G l v b j E v T D E w N W 1 t X 2 x j N T V f c m l u M T B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9 y a W 4 x M F 8 1 M D B t Q V 9 O M T A w M C 9 U e X B l I G 1 v Z G l m a c O p L n t D b 2 x 1 b W 4 x L D B 9 J n F 1 b 3 Q 7 L C Z x d W 9 0 O 1 N l Y 3 R p b 2 4 x L 0 w x M D V t b V 9 s Y z U 1 X 3 J p b j E w X z U w M G 1 B X 0 4 x M D A w L 1 R 5 c G U g b W 9 k a W Z p w 6 k u e 0 N v b H V t b j I s M X 0 m c X V v d D s s J n F 1 b 3 Q 7 U 2 V j d G l v b j E v T D E w N W 1 t X 2 x j N T V f c m l u M T B f N T A w b U F f T j E w M D A v V H l w Z S B t b 2 R p Z m n D q S 5 7 Q 2 9 s d W 1 u M y w y f S Z x d W 9 0 O y w m c X V v d D t T Z W N 0 a W 9 u M S 9 M M T A 1 b W 1 f b G M 1 N V 9 y a W 4 x M F 8 1 M D B t Q V 9 O M T A w M C 9 U e X B l I G 1 v Z G l m a c O p L n t D b 2 x 1 b W 4 0 L D N 9 J n F 1 b 3 Q 7 L C Z x d W 9 0 O 1 N l Y 3 R p b 2 4 x L 0 w x M D V t b V 9 s Y z U 1 X 3 J p b j E w X z U w M G 1 B X 0 4 x M D A w L 1 R 5 c G U g b W 9 k a W Z p w 6 k u e 0 N v b H V t b j U s N H 0 m c X V v d D s s J n F 1 b 3 Q 7 U 2 V j d G l v b j E v T D E w N W 1 t X 2 x j N T V f c m l u M T B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N j A l M j B s X z Y 3 J T I w c j A 4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4 V D E 0 O j M 3 O j M 4 L j Q x N T Y 3 M z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2 M C B s X z Y 3 I H I w O C 9 U e X B l I G 1 v Z G l m a c O p L n t D b 2 x 1 b W 4 x L D B 9 J n F 1 b 3 Q 7 L C Z x d W 9 0 O 1 N l Y 3 R p b 2 4 x L 2 w 2 M C B s X z Y 3 I H I w O C 9 U e X B l I G 1 v Z G l m a c O p L n t D b 2 x 1 b W 4 y L D F 9 J n F 1 b 3 Q 7 L C Z x d W 9 0 O 1 N l Y 3 R p b 2 4 x L 2 w 2 M C B s X z Y 3 I H I w O C 9 U e X B l I G 1 v Z G l m a c O p L n t D b 2 x 1 b W 4 z L D J 9 J n F 1 b 3 Q 7 L C Z x d W 9 0 O 1 N l Y 3 R p b 2 4 x L 2 w 2 M C B s X z Y 3 I H I w O C 9 U e X B l I G 1 v Z G l m a c O p L n t D b 2 x 1 b W 4 0 L D N 9 J n F 1 b 3 Q 7 L C Z x d W 9 0 O 1 N l Y 3 R p b 2 4 x L 2 w 2 M C B s X z Y 3 I H I w O C 9 U e X B l I G 1 v Z G l m a c O p L n t D b 2 x 1 b W 4 1 L D R 9 J n F 1 b 3 Q 7 L C Z x d W 9 0 O 1 N l Y 3 R p b 2 4 x L 2 w 2 M C B s X z Y 3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2 M C B s X z Y 3 I H I w O C 9 U e X B l I G 1 v Z G l m a c O p L n t D b 2 x 1 b W 4 x L D B 9 J n F 1 b 3 Q 7 L C Z x d W 9 0 O 1 N l Y 3 R p b 2 4 x L 2 w 2 M C B s X z Y 3 I H I w O C 9 U e X B l I G 1 v Z G l m a c O p L n t D b 2 x 1 b W 4 y L D F 9 J n F 1 b 3 Q 7 L C Z x d W 9 0 O 1 N l Y 3 R p b 2 4 x L 2 w 2 M C B s X z Y 3 I H I w O C 9 U e X B l I G 1 v Z G l m a c O p L n t D b 2 x 1 b W 4 z L D J 9 J n F 1 b 3 Q 7 L C Z x d W 9 0 O 1 N l Y 3 R p b 2 4 x L 2 w 2 M C B s X z Y 3 I H I w O C 9 U e X B l I G 1 v Z G l m a c O p L n t D b 2 x 1 b W 4 0 L D N 9 J n F 1 b 3 Q 7 L C Z x d W 9 0 O 1 N l Y 3 R p b 2 4 x L 2 w 2 M C B s X z Y 3 I H I w O C 9 U e X B l I G 1 v Z G l m a c O p L n t D b 2 x 1 b W 4 1 L D R 9 J n F 1 b 3 Q 7 L C Z x d W 9 0 O 1 N l Y 3 R p b 2 4 x L 2 w 2 M C B s X z Y 3 I H I w O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w 2 M C U y M G x f N j c l M j B y M D g l M j A o M i k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4 V D E 0 O j M 3 O j M 4 L j Q x N T Y 3 M z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2 M C B s X z Y 3 I H I w O C 9 U e X B l I G 1 v Z G l m a c O p L n t D b 2 x 1 b W 4 x L D B 9 J n F 1 b 3 Q 7 L C Z x d W 9 0 O 1 N l Y 3 R p b 2 4 x L 2 w 2 M C B s X z Y 3 I H I w O C 9 U e X B l I G 1 v Z G l m a c O p L n t D b 2 x 1 b W 4 y L D F 9 J n F 1 b 3 Q 7 L C Z x d W 9 0 O 1 N l Y 3 R p b 2 4 x L 2 w 2 M C B s X z Y 3 I H I w O C 9 U e X B l I G 1 v Z G l m a c O p L n t D b 2 x 1 b W 4 z L D J 9 J n F 1 b 3 Q 7 L C Z x d W 9 0 O 1 N l Y 3 R p b 2 4 x L 2 w 2 M C B s X z Y 3 I H I w O C 9 U e X B l I G 1 v Z G l m a c O p L n t D b 2 x 1 b W 4 0 L D N 9 J n F 1 b 3 Q 7 L C Z x d W 9 0 O 1 N l Y 3 R p b 2 4 x L 2 w 2 M C B s X z Y 3 I H I w O C 9 U e X B l I G 1 v Z G l m a c O p L n t D b 2 x 1 b W 4 1 L D R 9 J n F 1 b 3 Q 7 L C Z x d W 9 0 O 1 N l Y 3 R p b 2 4 x L 2 w 2 M C B s X z Y 3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2 M C B s X z Y 3 I H I w O C 9 U e X B l I G 1 v Z G l m a c O p L n t D b 2 x 1 b W 4 x L D B 9 J n F 1 b 3 Q 7 L C Z x d W 9 0 O 1 N l Y 3 R p b 2 4 x L 2 w 2 M C B s X z Y 3 I H I w O C 9 U e X B l I G 1 v Z G l m a c O p L n t D b 2 x 1 b W 4 y L D F 9 J n F 1 b 3 Q 7 L C Z x d W 9 0 O 1 N l Y 3 R p b 2 4 x L 2 w 2 M C B s X z Y 3 I H I w O C 9 U e X B l I G 1 v Z G l m a c O p L n t D b 2 x 1 b W 4 z L D J 9 J n F 1 b 3 Q 7 L C Z x d W 9 0 O 1 N l Y 3 R p b 2 4 x L 2 w 2 M C B s X z Y 3 I H I w O C 9 U e X B l I G 1 v Z G l m a c O p L n t D b 2 x 1 b W 4 0 L D N 9 J n F 1 b 3 Q 7 L C Z x d W 9 0 O 1 N l Y 3 R p b 2 4 x L 2 w 2 M C B s X z Y 3 I H I w O C 9 U e X B l I G 1 v Z G l m a c O p L n t D b 2 x 1 b W 4 1 L D R 9 J n F 1 b 3 Q 7 L C Z x d W 9 0 O 1 N l Y 3 R p b 2 4 x L 2 w 2 M C B s X z Y 3 I H I w O C 9 U e X B l I G 1 v Z G l m a c O p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c G k y X 3 B o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D A v T W 9 k a W Z p Z X I l M j B s Z S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g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g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N F 9 w a D N w a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R f c G g z c G k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N F 9 w a D N w a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R f c G g z c G k y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N F 9 w a D N w a T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R f c G g z c G k y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N w a T R f c G h u Z W c z c G k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3 B p N F 9 w a G 5 l Z z N w a T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z c G k 0 X 3 B o b m V n M 3 B p N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z c G k 0 X 3 B o b m V n M 3 B p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N w a T R f c G h u Z W c z c G k 0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N w a T R f c G h u Z W c z c G k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N C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c G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h w a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h w a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H B p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H B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c G k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F 9 w a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w X 3 B o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w X 3 B o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B f c G g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B f c G g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F 9 w a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N H B p M T B f c G g 1 c G k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R w a T E w X 3 B o N X B p M T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N H B p M T B f c G g 1 c G k x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R w a T E w X 3 B o N X B p M T I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N H B p M T B f c G g 1 c G k x M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R w a T E w X 3 B o N X B p M T I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w N U F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M D V B b X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w N U F t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M D V B b X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w N U F t c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M D V B b X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9 O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T j E w M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9 O M T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T j E w M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9 O M T A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T j E w M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1 M D B t Q V 9 O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N T A w b U F f T j E w M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1 M D B t Q V 9 O M T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N T A w b U F f T j E w M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1 M D B t Q V 9 O M T A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N T A w b U F f T j E w M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8 1 M D B t Q V 9 O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N T A w b U F f T j E w M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8 1 M D B t Q V 9 O M T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N T A w b U F f T j E w M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8 1 M D B t Q V 9 O M T A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N T A w b U F f T j E w M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z U w M G 1 B X 0 4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z U w M G 1 B X 0 4 x M D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8 1 M D B t Q V 9 O M T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8 1 M D B t Q V 9 O M T A w M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N T A w b U F f T j E w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N T A w b U F f T j E w M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h f N T A w b U F f T j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O F 8 1 M D B t Q V 9 O M T A w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O F 8 1 M D B t Q V 9 O M T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4 X z U w M G 1 B X 0 4 x M D A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4 X z U w M G 1 B X 0 4 x M D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h f N T A w b U F f T j E w M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E w X z U w M G 1 B X 0 4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E w X z U w M G 1 B X 0 4 x M D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x M F 8 1 M D B t Q V 9 O M T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x M F 8 1 M D B t Q V 9 O M T A w M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M T B f N T A w b U F f T j E w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M T B f N T A w b U F f T j E w M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C U y M G x f N j c l M j B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Y w J T I w b F 8 2 N y U y M H I w O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Y w J T I w b F 8 2 N y U y M H I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A l M j B s X z Y 3 J T I w c j A 4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D Y w J T I w b F 8 2 N y U y M H I w O C U y M C g z K T w v S X R l b V B h d G g + P C 9 J d G V t T G 9 j Y X R p b 2 4 + P F N 0 Y W J s Z U V u d H J p Z X M + P E V u d H J 5 I F R 5 c G U 9 I k Z p b G x F c n J v c k N v Z G U i I F Z h b H V l P S J z V W 5 r b m 9 3 b i I g L z 4 8 R W 5 0 c n k g V H l w Z T 0 i U m V z d W x 0 V H l w Z S I g V m F s d W U 9 I n N F e G N l c H R p b 2 4 i I C 8 + P E V u d H J 5 I F R 5 c G U 9 I k Z p b G x F c n J v c k N v d W 5 0 I i B W Y W x 1 Z T 0 i b D A i I C 8 + P E V u d H J 5 I F R 5 c G U 9 I k Z p b G x F b m F i b G V k I i B W Y W x 1 Z T 0 i b D A i I C 8 + P E V u d H J 5 I F R 5 c G U 9 I k Z p b G x M Y X N 0 V X B k Y X R l Z C I g V m F s d W U 9 I m Q y M D I y L T E w L T I 4 V D E 0 O j M 3 O j M 4 L j Q x N T Y 3 M z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3 V u d C I g V m F s d W U 9 I m w x M z M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2 M C B s X z Y 3 I H I w O C 9 U e X B l I G 1 v Z G l m a c O p L n t D b 2 x 1 b W 4 x L D B 9 J n F 1 b 3 Q 7 L C Z x d W 9 0 O 1 N l Y 3 R p b 2 4 x L 2 w 2 M C B s X z Y 3 I H I w O C 9 U e X B l I G 1 v Z G l m a c O p L n t D b 2 x 1 b W 4 y L D F 9 J n F 1 b 3 Q 7 L C Z x d W 9 0 O 1 N l Y 3 R p b 2 4 x L 2 w 2 M C B s X z Y 3 I H I w O C 9 U e X B l I G 1 v Z G l m a c O p L n t D b 2 x 1 b W 4 z L D J 9 J n F 1 b 3 Q 7 L C Z x d W 9 0 O 1 N l Y 3 R p b 2 4 x L 2 w 2 M C B s X z Y 3 I H I w O C 9 U e X B l I G 1 v Z G l m a c O p L n t D b 2 x 1 b W 4 0 L D N 9 J n F 1 b 3 Q 7 L C Z x d W 9 0 O 1 N l Y 3 R p b 2 4 x L 2 w 2 M C B s X z Y 3 I H I w O C 9 U e X B l I G 1 v Z G l m a c O p L n t D b 2 x 1 b W 4 1 L D R 9 J n F 1 b 3 Q 7 L C Z x d W 9 0 O 1 N l Y 3 R p b 2 4 x L 2 w 2 M C B s X z Y 3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2 M C B s X z Y 3 I H I w O C 9 U e X B l I G 1 v Z G l m a c O p L n t D b 2 x 1 b W 4 x L D B 9 J n F 1 b 3 Q 7 L C Z x d W 9 0 O 1 N l Y 3 R p b 2 4 x L 2 w 2 M C B s X z Y 3 I H I w O C 9 U e X B l I G 1 v Z G l m a c O p L n t D b 2 x 1 b W 4 y L D F 9 J n F 1 b 3 Q 7 L C Z x d W 9 0 O 1 N l Y 3 R p b 2 4 x L 2 w 2 M C B s X z Y 3 I H I w O C 9 U e X B l I G 1 v Z G l m a c O p L n t D b 2 x 1 b W 4 z L D J 9 J n F 1 b 3 Q 7 L C Z x d W 9 0 O 1 N l Y 3 R p b 2 4 x L 2 w 2 M C B s X z Y 3 I H I w O C 9 U e X B l I G 1 v Z G l m a c O p L n t D b 2 x 1 b W 4 0 L D N 9 J n F 1 b 3 Q 7 L C Z x d W 9 0 O 1 N l Y 3 R p b 2 4 x L 2 w 2 M C B s X z Y 3 I H I w O C 9 U e X B l I G 1 v Z G l m a c O p L n t D b 2 x 1 b W 4 1 L D R 9 J n F 1 b 3 Q 7 L C Z x d W 9 0 O 1 N l Y 3 R p b 2 4 x L 2 w 2 M C B s X z Y 3 I H I w O C 9 U e X B l I G 1 v Z G l m a c O p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D Y w J T I w b F 8 2 N y U y M H I w O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A l M j B s X z Y 3 J T I w c j A 4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A l M j B s X z Y 3 J T I w c j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A 5 O j E 1 O j E 1 L j Q 0 N T c 3 O D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D U w J T I w b F 8 2 N y U y M H I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A l M j B s X z Y 3 J T I w c j A 4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A l M j B s X z Y 3 J T I w c j A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2 w 1 M F 9 s X z Y 3 X 3 I w O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A 5 O j E 1 O j E 1 L j Q 0 N T c 3 O D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w 1 M C U y M G x f N j c l M j B y M D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w J T I w b F 8 2 N y U y M H I w O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w J T I w b F 8 2 N y U y M H I w O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T A t M z F U M D k 6 M T U 6 M T U u N D Q 1 N z c 4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U w I G x f N j c g c j A 4 L 1 R 5 c G U g b W 9 k a W Z p w 6 k u e 0 N v b H V t b j E s M H 0 m c X V v d D s s J n F 1 b 3 Q 7 U 2 V j d G l v b j E v b D U w I G x f N j c g c j A 4 L 1 R 5 c G U g b W 9 k a W Z p w 6 k u e 0 N v b H V t b j I s M X 0 m c X V v d D s s J n F 1 b 3 Q 7 U 2 V j d G l v b j E v b D U w I G x f N j c g c j A 4 L 1 R 5 c G U g b W 9 k a W Z p w 6 k u e 0 N v b H V t b j M s M n 0 m c X V v d D s s J n F 1 b 3 Q 7 U 2 V j d G l v b j E v b D U w I G x f N j c g c j A 4 L 1 R 5 c G U g b W 9 k a W Z p w 6 k u e 0 N v b H V t b j Q s M 3 0 m c X V v d D s s J n F 1 b 3 Q 7 U 2 V j d G l v b j E v b D U w I G x f N j c g c j A 4 L 1 R 5 c G U g b W 9 k a W Z p w 6 k u e 0 N v b H V t b j U s N H 0 m c X V v d D s s J n F 1 b 3 Q 7 U 2 V j d G l v b j E v b D U w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U w I G x f N j c g c j A 4 L 1 R 5 c G U g b W 9 k a W Z p w 6 k u e 0 N v b H V t b j E s M H 0 m c X V v d D s s J n F 1 b 3 Q 7 U 2 V j d G l v b j E v b D U w I G x f N j c g c j A 4 L 1 R 5 c G U g b W 9 k a W Z p w 6 k u e 0 N v b H V t b j I s M X 0 m c X V v d D s s J n F 1 b 3 Q 7 U 2 V j d G l v b j E v b D U w I G x f N j c g c j A 4 L 1 R 5 c G U g b W 9 k a W Z p w 6 k u e 0 N v b H V t b j M s M n 0 m c X V v d D s s J n F 1 b 3 Q 7 U 2 V j d G l v b j E v b D U w I G x f N j c g c j A 4 L 1 R 5 c G U g b W 9 k a W Z p w 6 k u e 0 N v b H V t b j Q s M 3 0 m c X V v d D s s J n F 1 b 3 Q 7 U 2 V j d G l v b j E v b D U w I G x f N j c g c j A 4 L 1 R 5 c G U g b W 9 k a W Z p w 6 k u e 0 N v b H V t b j U s N H 0 m c X V v d D s s J n F 1 b 3 Q 7 U 2 V j d G l v b j E v b D U w I G x f N j c g c j A 4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N T A l M j B s X z Y 3 J T I w c j A 4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1 M C U y M G x f N j c l M j B y M D g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1 M C U y M G x f N j c l M j B y M D g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E w L T M x V D A 5 O j E 1 O j E 1 L j Q 0 N T c 3 O D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1 M C B s X z Y 3 I H I w O C 9 U e X B l I G 1 v Z G l m a c O p L n t D b 2 x 1 b W 4 x L D B 9 J n F 1 b 3 Q 7 L C Z x d W 9 0 O 1 N l Y 3 R p b 2 4 x L 2 w 1 M C B s X z Y 3 I H I w O C 9 U e X B l I G 1 v Z G l m a c O p L n t D b 2 x 1 b W 4 y L D F 9 J n F 1 b 3 Q 7 L C Z x d W 9 0 O 1 N l Y 3 R p b 2 4 x L 2 w 1 M C B s X z Y 3 I H I w O C 9 U e X B l I G 1 v Z G l m a c O p L n t D b 2 x 1 b W 4 z L D J 9 J n F 1 b 3 Q 7 L C Z x d W 9 0 O 1 N l Y 3 R p b 2 4 x L 2 w 1 M C B s X z Y 3 I H I w O C 9 U e X B l I G 1 v Z G l m a c O p L n t D b 2 x 1 b W 4 0 L D N 9 J n F 1 b 3 Q 7 L C Z x d W 9 0 O 1 N l Y 3 R p b 2 4 x L 2 w 1 M C B s X z Y 3 I H I w O C 9 U e X B l I G 1 v Z G l m a c O p L n t D b 2 x 1 b W 4 1 L D R 9 J n F 1 b 3 Q 7 L C Z x d W 9 0 O 1 N l Y 3 R p b 2 4 x L 2 w 1 M C B s X z Y 3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1 M C B s X z Y 3 I H I w O C 9 U e X B l I G 1 v Z G l m a c O p L n t D b 2 x 1 b W 4 x L D B 9 J n F 1 b 3 Q 7 L C Z x d W 9 0 O 1 N l Y 3 R p b 2 4 x L 2 w 1 M C B s X z Y 3 I H I w O C 9 U e X B l I G 1 v Z G l m a c O p L n t D b 2 x 1 b W 4 y L D F 9 J n F 1 b 3 Q 7 L C Z x d W 9 0 O 1 N l Y 3 R p b 2 4 x L 2 w 1 M C B s X z Y 3 I H I w O C 9 U e X B l I G 1 v Z G l m a c O p L n t D b 2 x 1 b W 4 z L D J 9 J n F 1 b 3 Q 7 L C Z x d W 9 0 O 1 N l Y 3 R p b 2 4 x L 2 w 1 M C B s X z Y 3 I H I w O C 9 U e X B l I G 1 v Z G l m a c O p L n t D b 2 x 1 b W 4 0 L D N 9 J n F 1 b 3 Q 7 L C Z x d W 9 0 O 1 N l Y 3 R p b 2 4 x L 2 w 1 M C B s X z Y 3 I H I w O C 9 U e X B l I G 1 v Z G l m a c O p L n t D b 2 x 1 b W 4 1 L D R 9 J n F 1 b 3 Q 7 L C Z x d W 9 0 O 1 N l Y 3 R p b 2 4 x L 2 w 1 M C B s X z Y 3 I H I w O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D U w J T I w b F 8 2 N y U y M H I w O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A l M j B s X z Y 3 J T I w c j A 4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A l M j B s X z Y 3 J T I w c j A 4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i 0 x M C 0 z M V Q w O T o x N T o x N S 4 0 N D U 3 N z g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w 1 M C U y M G x f N j c l M j B y M D g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w J T I w b F 8 2 N y U y M H I w O C U y M C g 1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w J T I w b F 8 2 N y U y M H I w O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w O T o x N T o x N S 4 0 N D U 3 N z g 0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U w I G x f N j c g c j A 4 L 1 R 5 c G U g b W 9 k a W Z p w 6 k u e 0 N v b H V t b j E s M H 0 m c X V v d D s s J n F 1 b 3 Q 7 U 2 V j d G l v b j E v b D U w I G x f N j c g c j A 4 L 1 R 5 c G U g b W 9 k a W Z p w 6 k u e 0 N v b H V t b j I s M X 0 m c X V v d D s s J n F 1 b 3 Q 7 U 2 V j d G l v b j E v b D U w I G x f N j c g c j A 4 L 1 R 5 c G U g b W 9 k a W Z p w 6 k u e 0 N v b H V t b j M s M n 0 m c X V v d D s s J n F 1 b 3 Q 7 U 2 V j d G l v b j E v b D U w I G x f N j c g c j A 4 L 1 R 5 c G U g b W 9 k a W Z p w 6 k u e 0 N v b H V t b j Q s M 3 0 m c X V v d D s s J n F 1 b 3 Q 7 U 2 V j d G l v b j E v b D U w I G x f N j c g c j A 4 L 1 R 5 c G U g b W 9 k a W Z p w 6 k u e 0 N v b H V t b j U s N H 0 m c X V v d D s s J n F 1 b 3 Q 7 U 2 V j d G l v b j E v b D U w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U w I G x f N j c g c j A 4 L 1 R 5 c G U g b W 9 k a W Z p w 6 k u e 0 N v b H V t b j E s M H 0 m c X V v d D s s J n F 1 b 3 Q 7 U 2 V j d G l v b j E v b D U w I G x f N j c g c j A 4 L 1 R 5 c G U g b W 9 k a W Z p w 6 k u e 0 N v b H V t b j I s M X 0 m c X V v d D s s J n F 1 b 3 Q 7 U 2 V j d G l v b j E v b D U w I G x f N j c g c j A 4 L 1 R 5 c G U g b W 9 k a W Z p w 6 k u e 0 N v b H V t b j M s M n 0 m c X V v d D s s J n F 1 b 3 Q 7 U 2 V j d G l v b j E v b D U w I G x f N j c g c j A 4 L 1 R 5 c G U g b W 9 k a W Z p w 6 k u e 0 N v b H V t b j Q s M 3 0 m c X V v d D s s J n F 1 b 3 Q 7 U 2 V j d G l v b j E v b D U w I G x f N j c g c j A 4 L 1 R 5 c G U g b W 9 k a W Z p w 6 k u e 0 N v b H V t b j U s N H 0 m c X V v d D s s J n F 1 b 3 Q 7 U 2 V j d G l v b j E v b D U w I G x f N j c g c j A 4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N T A l M j B s X z Y 3 J T I w c j A 4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1 M C U y M G x f N j c l M j B y M D g l M j A o N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C U y M G x f N j c l M j B y M D g l M j A o N C k 8 L 0 l 0 Z W 1 Q Y X R o P j w v S X R l b U x v Y 2 F 0 a W 9 u P j x T d G F i b G V F b n R y a W V z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A i I C 8 + P E V u d H J 5 I F R 5 c G U 9 I k Z p b G x M Y X N 0 V X B k Y X R l Z C I g V m F s d W U 9 I m Q y M D I y L T E w L T I 4 V D E 0 O j M 3 O j M 4 L j Q x N T Y 3 M z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3 V u d C I g V m F s d W U 9 I m w x M z M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2 M C B s X z Y 3 I H I w O C 9 U e X B l I G 1 v Z G l m a c O p L n t D b 2 x 1 b W 4 x L D B 9 J n F 1 b 3 Q 7 L C Z x d W 9 0 O 1 N l Y 3 R p b 2 4 x L 2 w 2 M C B s X z Y 3 I H I w O C 9 U e X B l I G 1 v Z G l m a c O p L n t D b 2 x 1 b W 4 y L D F 9 J n F 1 b 3 Q 7 L C Z x d W 9 0 O 1 N l Y 3 R p b 2 4 x L 2 w 2 M C B s X z Y 3 I H I w O C 9 U e X B l I G 1 v Z G l m a c O p L n t D b 2 x 1 b W 4 z L D J 9 J n F 1 b 3 Q 7 L C Z x d W 9 0 O 1 N l Y 3 R p b 2 4 x L 2 w 2 M C B s X z Y 3 I H I w O C 9 U e X B l I G 1 v Z G l m a c O p L n t D b 2 x 1 b W 4 0 L D N 9 J n F 1 b 3 Q 7 L C Z x d W 9 0 O 1 N l Y 3 R p b 2 4 x L 2 w 2 M C B s X z Y 3 I H I w O C 9 U e X B l I G 1 v Z G l m a c O p L n t D b 2 x 1 b W 4 1 L D R 9 J n F 1 b 3 Q 7 L C Z x d W 9 0 O 1 N l Y 3 R p b 2 4 x L 2 w 2 M C B s X z Y 3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2 M C B s X z Y 3 I H I w O C 9 U e X B l I G 1 v Z G l m a c O p L n t D b 2 x 1 b W 4 x L D B 9 J n F 1 b 3 Q 7 L C Z x d W 9 0 O 1 N l Y 3 R p b 2 4 x L 2 w 2 M C B s X z Y 3 I H I w O C 9 U e X B l I G 1 v Z G l m a c O p L n t D b 2 x 1 b W 4 y L D F 9 J n F 1 b 3 Q 7 L C Z x d W 9 0 O 1 N l Y 3 R p b 2 4 x L 2 w 2 M C B s X z Y 3 I H I w O C 9 U e X B l I G 1 v Z G l m a c O p L n t D b 2 x 1 b W 4 z L D J 9 J n F 1 b 3 Q 7 L C Z x d W 9 0 O 1 N l Y 3 R p b 2 4 x L 2 w 2 M C B s X z Y 3 I H I w O C 9 U e X B l I G 1 v Z G l m a c O p L n t D b 2 x 1 b W 4 0 L D N 9 J n F 1 b 3 Q 7 L C Z x d W 9 0 O 1 N l Y 3 R p b 2 4 x L 2 w 2 M C B s X z Y 3 I H I w O C 9 U e X B l I G 1 v Z G l m a c O p L n t D b 2 x 1 b W 4 1 L D R 9 J n F 1 b 3 Q 7 L C Z x d W 9 0 O 1 N l Y 3 R p b 2 4 x L 2 w 2 M C B s X z Y 3 I H I w O C 9 U e X B l I G 1 v Z G l m a c O p L n t D b 2 x 1 b W 4 2 L D V 9 J n F 1 b 3 Q 7 X S w m c X V v d D t S Z W x h d G l v b n N o a X B J b m Z v J n F 1 b 3 Q 7 O l t d f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w 2 M C U y M G x f N j c l M j B y M D g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Y w J T I w b F 8 2 N y U y M H I w O C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y J T I w b F 8 2 N y U y M H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w O T o y M j o w M y 4 2 N D Y 4 N D Q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U y I G x f N j c g c j A 4 L 1 R 5 c G U g b W 9 k a W Z p w 6 k u e 0 N v b H V t b j E s M H 0 m c X V v d D s s J n F 1 b 3 Q 7 U 2 V j d G l v b j E v b D U y I G x f N j c g c j A 4 L 1 R 5 c G U g b W 9 k a W Z p w 6 k u e 0 N v b H V t b j I s M X 0 m c X V v d D s s J n F 1 b 3 Q 7 U 2 V j d G l v b j E v b D U y I G x f N j c g c j A 4 L 1 R 5 c G U g b W 9 k a W Z p w 6 k u e 0 N v b H V t b j M s M n 0 m c X V v d D s s J n F 1 b 3 Q 7 U 2 V j d G l v b j E v b D U y I G x f N j c g c j A 4 L 1 R 5 c G U g b W 9 k a W Z p w 6 k u e 0 N v b H V t b j Q s M 3 0 m c X V v d D s s J n F 1 b 3 Q 7 U 2 V j d G l v b j E v b D U y I G x f N j c g c j A 4 L 1 R 5 c G U g b W 9 k a W Z p w 6 k u e 0 N v b H V t b j U s N H 0 m c X V v d D s s J n F 1 b 3 Q 7 U 2 V j d G l v b j E v b D U y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U y I G x f N j c g c j A 4 L 1 R 5 c G U g b W 9 k a W Z p w 6 k u e 0 N v b H V t b j E s M H 0 m c X V v d D s s J n F 1 b 3 Q 7 U 2 V j d G l v b j E v b D U y I G x f N j c g c j A 4 L 1 R 5 c G U g b W 9 k a W Z p w 6 k u e 0 N v b H V t b j I s M X 0 m c X V v d D s s J n F 1 b 3 Q 7 U 2 V j d G l v b j E v b D U y I G x f N j c g c j A 4 L 1 R 5 c G U g b W 9 k a W Z p w 6 k u e 0 N v b H V t b j M s M n 0 m c X V v d D s s J n F 1 b 3 Q 7 U 2 V j d G l v b j E v b D U y I G x f N j c g c j A 4 L 1 R 5 c G U g b W 9 k a W Z p w 6 k u e 0 N v b H V t b j Q s M 3 0 m c X V v d D s s J n F 1 b 3 Q 7 U 2 V j d G l v b j E v b D U y I G x f N j c g c j A 4 L 1 R 5 c G U g b W 9 k a W Z p w 6 k u e 0 N v b H V t b j U s N H 0 m c X V v d D s s J n F 1 b 3 Q 7 U 2 V j d G l v b j E v b D U y I G x f N j c g c j A 4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w 1 M i U y M G x f N j c l M j B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y J T I w b F 8 2 N y U y M H I w O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y J T I w b F 8 2 N y U y M H I w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s N T J f b F 8 2 N 1 9 y M D g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D k 6 M j I 6 M D M u N j Q 2 O D Q 0 N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1 M i B s X z Y 3 I H I w O C 9 U e X B l I G 1 v Z G l m a c O p L n t D b 2 x 1 b W 4 x L D B 9 J n F 1 b 3 Q 7 L C Z x d W 9 0 O 1 N l Y 3 R p b 2 4 x L 2 w 1 M i B s X z Y 3 I H I w O C 9 U e X B l I G 1 v Z G l m a c O p L n t D b 2 x 1 b W 4 y L D F 9 J n F 1 b 3 Q 7 L C Z x d W 9 0 O 1 N l Y 3 R p b 2 4 x L 2 w 1 M i B s X z Y 3 I H I w O C 9 U e X B l I G 1 v Z G l m a c O p L n t D b 2 x 1 b W 4 z L D J 9 J n F 1 b 3 Q 7 L C Z x d W 9 0 O 1 N l Y 3 R p b 2 4 x L 2 w 1 M i B s X z Y 3 I H I w O C 9 U e X B l I G 1 v Z G l m a c O p L n t D b 2 x 1 b W 4 0 L D N 9 J n F 1 b 3 Q 7 L C Z x d W 9 0 O 1 N l Y 3 R p b 2 4 x L 2 w 1 M i B s X z Y 3 I H I w O C 9 U e X B l I G 1 v Z G l m a c O p L n t D b 2 x 1 b W 4 1 L D R 9 J n F 1 b 3 Q 7 L C Z x d W 9 0 O 1 N l Y 3 R p b 2 4 x L 2 w 1 M i B s X z Y 3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1 M i B s X z Y 3 I H I w O C 9 U e X B l I G 1 v Z G l m a c O p L n t D b 2 x 1 b W 4 x L D B 9 J n F 1 b 3 Q 7 L C Z x d W 9 0 O 1 N l Y 3 R p b 2 4 x L 2 w 1 M i B s X z Y 3 I H I w O C 9 U e X B l I G 1 v Z G l m a c O p L n t D b 2 x 1 b W 4 y L D F 9 J n F 1 b 3 Q 7 L C Z x d W 9 0 O 1 N l Y 3 R p b 2 4 x L 2 w 1 M i B s X z Y 3 I H I w O C 9 U e X B l I G 1 v Z G l m a c O p L n t D b 2 x 1 b W 4 z L D J 9 J n F 1 b 3 Q 7 L C Z x d W 9 0 O 1 N l Y 3 R p b 2 4 x L 2 w 1 M i B s X z Y 3 I H I w O C 9 U e X B l I G 1 v Z G l m a c O p L n t D b 2 x 1 b W 4 0 L D N 9 J n F 1 b 3 Q 7 L C Z x d W 9 0 O 1 N l Y 3 R p b 2 4 x L 2 w 1 M i B s X z Y 3 I H I w O C 9 U e X B l I G 1 v Z G l m a c O p L n t D b 2 x 1 b W 4 1 L D R 9 J n F 1 b 3 Q 7 L C Z x d W 9 0 O 1 N l Y 3 R p b 2 4 x L 2 w 1 M i B s X z Y 3 I H I w O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D U y J T I w b F 8 2 N y U y M H I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I l M j B s X z Y 3 J T I w c j A 4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Q l M j B s X z Y 3 J T I w c j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A 5 O j I 4 O j A 0 L j c 3 M j Q 2 N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T Q g b F 8 2 N y B y M D g v V H l w Z S B t b 2 R p Z m n D q S 5 7 Q 2 9 s d W 1 u M S w w f S Z x d W 9 0 O y w m c X V v d D t T Z W N 0 a W 9 u M S 9 s N T Q g b F 8 2 N y B y M D g v V H l w Z S B t b 2 R p Z m n D q S 5 7 Q 2 9 s d W 1 u M i w x f S Z x d W 9 0 O y w m c X V v d D t T Z W N 0 a W 9 u M S 9 s N T Q g b F 8 2 N y B y M D g v V H l w Z S B t b 2 R p Z m n D q S 5 7 Q 2 9 s d W 1 u M y w y f S Z x d W 9 0 O y w m c X V v d D t T Z W N 0 a W 9 u M S 9 s N T Q g b F 8 2 N y B y M D g v V H l w Z S B t b 2 R p Z m n D q S 5 7 Q 2 9 s d W 1 u N C w z f S Z x d W 9 0 O y w m c X V v d D t T Z W N 0 a W 9 u M S 9 s N T Q g b F 8 2 N y B y M D g v V H l w Z S B t b 2 R p Z m n D q S 5 7 Q 2 9 s d W 1 u N S w 0 f S Z x d W 9 0 O y w m c X V v d D t T Z W N 0 a W 9 u M S 9 s N T Q g b F 8 2 N y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T Q g b F 8 2 N y B y M D g v V H l w Z S B t b 2 R p Z m n D q S 5 7 Q 2 9 s d W 1 u M S w w f S Z x d W 9 0 O y w m c X V v d D t T Z W N 0 a W 9 u M S 9 s N T Q g b F 8 2 N y B y M D g v V H l w Z S B t b 2 R p Z m n D q S 5 7 Q 2 9 s d W 1 u M i w x f S Z x d W 9 0 O y w m c X V v d D t T Z W N 0 a W 9 u M S 9 s N T Q g b F 8 2 N y B y M D g v V H l w Z S B t b 2 R p Z m n D q S 5 7 Q 2 9 s d W 1 u M y w y f S Z x d W 9 0 O y w m c X V v d D t T Z W N 0 a W 9 u M S 9 s N T Q g b F 8 2 N y B y M D g v V H l w Z S B t b 2 R p Z m n D q S 5 7 Q 2 9 s d W 1 u N C w z f S Z x d W 9 0 O y w m c X V v d D t T Z W N 0 a W 9 u M S 9 s N T Q g b F 8 2 N y B y M D g v V H l w Z S B t b 2 R p Z m n D q S 5 7 Q 2 9 s d W 1 u N S w 0 f S Z x d W 9 0 O y w m c X V v d D t T Z W N 0 a W 9 u M S 9 s N T Q g b F 8 2 N y B y M D g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D U 0 J T I w b F 8 2 N y U y M H I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Q l M j B s X z Y 3 J T I w c j A 4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Q l M j B s X z Y 3 J T I w c j A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2 w 1 N F 9 s X z Y 3 X 3 I w O D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w O T o y O D o w N C 4 3 N z I 0 N j U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U 0 I G x f N j c g c j A 4 L 1 R 5 c G U g b W 9 k a W Z p w 6 k u e 0 N v b H V t b j E s M H 0 m c X V v d D s s J n F 1 b 3 Q 7 U 2 V j d G l v b j E v b D U 0 I G x f N j c g c j A 4 L 1 R 5 c G U g b W 9 k a W Z p w 6 k u e 0 N v b H V t b j I s M X 0 m c X V v d D s s J n F 1 b 3 Q 7 U 2 V j d G l v b j E v b D U 0 I G x f N j c g c j A 4 L 1 R 5 c G U g b W 9 k a W Z p w 6 k u e 0 N v b H V t b j M s M n 0 m c X V v d D s s J n F 1 b 3 Q 7 U 2 V j d G l v b j E v b D U 0 I G x f N j c g c j A 4 L 1 R 5 c G U g b W 9 k a W Z p w 6 k u e 0 N v b H V t b j Q s M 3 0 m c X V v d D s s J n F 1 b 3 Q 7 U 2 V j d G l v b j E v b D U 0 I G x f N j c g c j A 4 L 1 R 5 c G U g b W 9 k a W Z p w 6 k u e 0 N v b H V t b j U s N H 0 m c X V v d D s s J n F 1 b 3 Q 7 U 2 V j d G l v b j E v b D U 0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U 0 I G x f N j c g c j A 4 L 1 R 5 c G U g b W 9 k a W Z p w 6 k u e 0 N v b H V t b j E s M H 0 m c X V v d D s s J n F 1 b 3 Q 7 U 2 V j d G l v b j E v b D U 0 I G x f N j c g c j A 4 L 1 R 5 c G U g b W 9 k a W Z p w 6 k u e 0 N v b H V t b j I s M X 0 m c X V v d D s s J n F 1 b 3 Q 7 U 2 V j d G l v b j E v b D U 0 I G x f N j c g c j A 4 L 1 R 5 c G U g b W 9 k a W Z p w 6 k u e 0 N v b H V t b j M s M n 0 m c X V v d D s s J n F 1 b 3 Q 7 U 2 V j d G l v b j E v b D U 0 I G x f N j c g c j A 4 L 1 R 5 c G U g b W 9 k a W Z p w 6 k u e 0 N v b H V t b j Q s M 3 0 m c X V v d D s s J n F 1 b 3 Q 7 U 2 V j d G l v b j E v b D U 0 I G x f N j c g c j A 4 L 1 R 5 c G U g b W 9 k a W Z p w 6 k u e 0 N v b H V t b j U s N H 0 m c X V v d D s s J n F 1 b 3 Q 7 U 2 V j d G l v b j E v b D U 0 I G x f N j c g c j A 4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N T Q l M j B s X z Y 3 J T I w c j A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1 N C U y M G x f N j c l M j B y M D g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1 N i U y M G x f N j c l M j B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D k 6 M j g 6 N D A u N D M z N D A 1 N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1 N i B s X z Y 3 I H I w O C 9 U e X B l I G 1 v Z G l m a c O p L n t D b 2 x 1 b W 4 x L D B 9 J n F 1 b 3 Q 7 L C Z x d W 9 0 O 1 N l Y 3 R p b 2 4 x L 2 w 1 N i B s X z Y 3 I H I w O C 9 U e X B l I G 1 v Z G l m a c O p L n t D b 2 x 1 b W 4 y L D F 9 J n F 1 b 3 Q 7 L C Z x d W 9 0 O 1 N l Y 3 R p b 2 4 x L 2 w 1 N i B s X z Y 3 I H I w O C 9 U e X B l I G 1 v Z G l m a c O p L n t D b 2 x 1 b W 4 z L D J 9 J n F 1 b 3 Q 7 L C Z x d W 9 0 O 1 N l Y 3 R p b 2 4 x L 2 w 1 N i B s X z Y 3 I H I w O C 9 U e X B l I G 1 v Z G l m a c O p L n t D b 2 x 1 b W 4 0 L D N 9 J n F 1 b 3 Q 7 L C Z x d W 9 0 O 1 N l Y 3 R p b 2 4 x L 2 w 1 N i B s X z Y 3 I H I w O C 9 U e X B l I G 1 v Z G l m a c O p L n t D b 2 x 1 b W 4 1 L D R 9 J n F 1 b 3 Q 7 L C Z x d W 9 0 O 1 N l Y 3 R p b 2 4 x L 2 w 1 N i B s X z Y 3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1 N i B s X z Y 3 I H I w O C 9 U e X B l I G 1 v Z G l m a c O p L n t D b 2 x 1 b W 4 x L D B 9 J n F 1 b 3 Q 7 L C Z x d W 9 0 O 1 N l Y 3 R p b 2 4 x L 2 w 1 N i B s X z Y 3 I H I w O C 9 U e X B l I G 1 v Z G l m a c O p L n t D b 2 x 1 b W 4 y L D F 9 J n F 1 b 3 Q 7 L C Z x d W 9 0 O 1 N l Y 3 R p b 2 4 x L 2 w 1 N i B s X z Y 3 I H I w O C 9 U e X B l I G 1 v Z G l m a c O p L n t D b 2 x 1 b W 4 z L D J 9 J n F 1 b 3 Q 7 L C Z x d W 9 0 O 1 N l Y 3 R p b 2 4 x L 2 w 1 N i B s X z Y 3 I H I w O C 9 U e X B l I G 1 v Z G l m a c O p L n t D b 2 x 1 b W 4 0 L D N 9 J n F 1 b 3 Q 7 L C Z x d W 9 0 O 1 N l Y 3 R p b 2 4 x L 2 w 1 N i B s X z Y 3 I H I w O C 9 U e X B l I G 1 v Z G l m a c O p L n t D b 2 x 1 b W 4 1 L D R 9 J n F 1 b 3 Q 7 L C Z x d W 9 0 O 1 N l Y 3 R p b 2 4 x L 2 w 1 N i B s X z Y 3 I H I w O C 9 U e X B l I G 1 v Z G l m a c O p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N T Y l M j B s X z Y 3 J T I w c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1 N i U y M G x f N j c l M j B y M D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1 N i U y M G x f N j c l M j B y M D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b D U 2 X 2 x f N j d f c j A 4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A 5 O j I 4 O j Q w L j Q z M z Q w N T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T Y g b F 8 2 N y B y M D g v V H l w Z S B t b 2 R p Z m n D q S 5 7 Q 2 9 s d W 1 u M S w w f S Z x d W 9 0 O y w m c X V v d D t T Z W N 0 a W 9 u M S 9 s N T Y g b F 8 2 N y B y M D g v V H l w Z S B t b 2 R p Z m n D q S 5 7 Q 2 9 s d W 1 u M i w x f S Z x d W 9 0 O y w m c X V v d D t T Z W N 0 a W 9 u M S 9 s N T Y g b F 8 2 N y B y M D g v V H l w Z S B t b 2 R p Z m n D q S 5 7 Q 2 9 s d W 1 u M y w y f S Z x d W 9 0 O y w m c X V v d D t T Z W N 0 a W 9 u M S 9 s N T Y g b F 8 2 N y B y M D g v V H l w Z S B t b 2 R p Z m n D q S 5 7 Q 2 9 s d W 1 u N C w z f S Z x d W 9 0 O y w m c X V v d D t T Z W N 0 a W 9 u M S 9 s N T Y g b F 8 2 N y B y M D g v V H l w Z S B t b 2 R p Z m n D q S 5 7 Q 2 9 s d W 1 u N S w 0 f S Z x d W 9 0 O y w m c X V v d D t T Z W N 0 a W 9 u M S 9 s N T Y g b F 8 2 N y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T Y g b F 8 2 N y B y M D g v V H l w Z S B t b 2 R p Z m n D q S 5 7 Q 2 9 s d W 1 u M S w w f S Z x d W 9 0 O y w m c X V v d D t T Z W N 0 a W 9 u M S 9 s N T Y g b F 8 2 N y B y M D g v V H l w Z S B t b 2 R p Z m n D q S 5 7 Q 2 9 s d W 1 u M i w x f S Z x d W 9 0 O y w m c X V v d D t T Z W N 0 a W 9 u M S 9 s N T Y g b F 8 2 N y B y M D g v V H l w Z S B t b 2 R p Z m n D q S 5 7 Q 2 9 s d W 1 u M y w y f S Z x d W 9 0 O y w m c X V v d D t T Z W N 0 a W 9 u M S 9 s N T Y g b F 8 2 N y B y M D g v V H l w Z S B t b 2 R p Z m n D q S 5 7 Q 2 9 s d W 1 u N C w z f S Z x d W 9 0 O y w m c X V v d D t T Z W N 0 a W 9 u M S 9 s N T Y g b F 8 2 N y B y M D g v V H l w Z S B t b 2 R p Z m n D q S 5 7 Q 2 9 s d W 1 u N S w 0 f S Z x d W 9 0 O y w m c X V v d D t T Z W N 0 a W 9 u M S 9 s N T Y g b F 8 2 N y B y M D g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w 1 N i U y M G x f N j c l M j B y M D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2 J T I w b F 8 2 N y U y M H I w O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4 J T I w b F 8 2 N y U y M H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w O T o z O D o w O S 4 4 M T E 4 N T E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U 4 I G x f N j c g c j A 4 L 1 R 5 c G U g b W 9 k a W Z p w 6 k u e 0 N v b H V t b j E s M H 0 m c X V v d D s s J n F 1 b 3 Q 7 U 2 V j d G l v b j E v b D U 4 I G x f N j c g c j A 4 L 1 R 5 c G U g b W 9 k a W Z p w 6 k u e 0 N v b H V t b j I s M X 0 m c X V v d D s s J n F 1 b 3 Q 7 U 2 V j d G l v b j E v b D U 4 I G x f N j c g c j A 4 L 1 R 5 c G U g b W 9 k a W Z p w 6 k u e 0 N v b H V t b j M s M n 0 m c X V v d D s s J n F 1 b 3 Q 7 U 2 V j d G l v b j E v b D U 4 I G x f N j c g c j A 4 L 1 R 5 c G U g b W 9 k a W Z p w 6 k u e 0 N v b H V t b j Q s M 3 0 m c X V v d D s s J n F 1 b 3 Q 7 U 2 V j d G l v b j E v b D U 4 I G x f N j c g c j A 4 L 1 R 5 c G U g b W 9 k a W Z p w 6 k u e 0 N v b H V t b j U s N H 0 m c X V v d D s s J n F 1 b 3 Q 7 U 2 V j d G l v b j E v b D U 4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U 4 I G x f N j c g c j A 4 L 1 R 5 c G U g b W 9 k a W Z p w 6 k u e 0 N v b H V t b j E s M H 0 m c X V v d D s s J n F 1 b 3 Q 7 U 2 V j d G l v b j E v b D U 4 I G x f N j c g c j A 4 L 1 R 5 c G U g b W 9 k a W Z p w 6 k u e 0 N v b H V t b j I s M X 0 m c X V v d D s s J n F 1 b 3 Q 7 U 2 V j d G l v b j E v b D U 4 I G x f N j c g c j A 4 L 1 R 5 c G U g b W 9 k a W Z p w 6 k u e 0 N v b H V t b j M s M n 0 m c X V v d D s s J n F 1 b 3 Q 7 U 2 V j d G l v b j E v b D U 4 I G x f N j c g c j A 4 L 1 R 5 c G U g b W 9 k a W Z p w 6 k u e 0 N v b H V t b j Q s M 3 0 m c X V v d D s s J n F 1 b 3 Q 7 U 2 V j d G l v b j E v b D U 4 I G x f N j c g c j A 4 L 1 R 5 c G U g b W 9 k a W Z p w 6 k u e 0 N v b H V t b j U s N H 0 m c X V v d D s s J n F 1 b 3 Q 7 U 2 V j d G l v b j E v b D U 4 I G x f N j c g c j A 4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w 1 O C U y M G x f N j c l M j B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4 J T I w b F 8 2 N y U y M H I w O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4 J T I w b F 8 2 N y U y M H I w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s N T h f b F 8 2 N 1 9 y M D g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D k 6 M z g 6 M D k u O D E x O D U x N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1 O C B s X z Y 3 I H I w O C 9 U e X B l I G 1 v Z G l m a c O p L n t D b 2 x 1 b W 4 x L D B 9 J n F 1 b 3 Q 7 L C Z x d W 9 0 O 1 N l Y 3 R p b 2 4 x L 2 w 1 O C B s X z Y 3 I H I w O C 9 U e X B l I G 1 v Z G l m a c O p L n t D b 2 x 1 b W 4 y L D F 9 J n F 1 b 3 Q 7 L C Z x d W 9 0 O 1 N l Y 3 R p b 2 4 x L 2 w 1 O C B s X z Y 3 I H I w O C 9 U e X B l I G 1 v Z G l m a c O p L n t D b 2 x 1 b W 4 z L D J 9 J n F 1 b 3 Q 7 L C Z x d W 9 0 O 1 N l Y 3 R p b 2 4 x L 2 w 1 O C B s X z Y 3 I H I w O C 9 U e X B l I G 1 v Z G l m a c O p L n t D b 2 x 1 b W 4 0 L D N 9 J n F 1 b 3 Q 7 L C Z x d W 9 0 O 1 N l Y 3 R p b 2 4 x L 2 w 1 O C B s X z Y 3 I H I w O C 9 U e X B l I G 1 v Z G l m a c O p L n t D b 2 x 1 b W 4 1 L D R 9 J n F 1 b 3 Q 7 L C Z x d W 9 0 O 1 N l Y 3 R p b 2 4 x L 2 w 1 O C B s X z Y 3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1 O C B s X z Y 3 I H I w O C 9 U e X B l I G 1 v Z G l m a c O p L n t D b 2 x 1 b W 4 x L D B 9 J n F 1 b 3 Q 7 L C Z x d W 9 0 O 1 N l Y 3 R p b 2 4 x L 2 w 1 O C B s X z Y 3 I H I w O C 9 U e X B l I G 1 v Z G l m a c O p L n t D b 2 x 1 b W 4 y L D F 9 J n F 1 b 3 Q 7 L C Z x d W 9 0 O 1 N l Y 3 R p b 2 4 x L 2 w 1 O C B s X z Y 3 I H I w O C 9 U e X B l I G 1 v Z G l m a c O p L n t D b 2 x 1 b W 4 z L D J 9 J n F 1 b 3 Q 7 L C Z x d W 9 0 O 1 N l Y 3 R p b 2 4 x L 2 w 1 O C B s X z Y 3 I H I w O C 9 U e X B l I G 1 v Z G l m a c O p L n t D b 2 x 1 b W 4 0 L D N 9 J n F 1 b 3 Q 7 L C Z x d W 9 0 O 1 N l Y 3 R p b 2 4 x L 2 w 1 O C B s X z Y 3 I H I w O C 9 U e X B l I G 1 v Z G l m a c O p L n t D b 2 x 1 b W 4 1 L D R 9 J n F 1 b 3 Q 7 L C Z x d W 9 0 O 1 N l Y 3 R p b 2 4 x L 2 w 1 O C B s X z Y 3 I H I w O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D U 4 J T I w b F 8 2 N y U y M H I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g l M j B s X z Y 3 J T I w c j A 4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I l M j B s X z Y 3 J T I w c j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A 5 O j Q x O j E 5 L j U 0 M j g x O T h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j I g b F 8 2 N y B y M D g v V H l w Z S B t b 2 R p Z m n D q S 5 7 Q 2 9 s d W 1 u M S w w f S Z x d W 9 0 O y w m c X V v d D t T Z W N 0 a W 9 u M S 9 s N j I g b F 8 2 N y B y M D g v V H l w Z S B t b 2 R p Z m n D q S 5 7 Q 2 9 s d W 1 u M i w x f S Z x d W 9 0 O y w m c X V v d D t T Z W N 0 a W 9 u M S 9 s N j I g b F 8 2 N y B y M D g v V H l w Z S B t b 2 R p Z m n D q S 5 7 Q 2 9 s d W 1 u M y w y f S Z x d W 9 0 O y w m c X V v d D t T Z W N 0 a W 9 u M S 9 s N j I g b F 8 2 N y B y M D g v V H l w Z S B t b 2 R p Z m n D q S 5 7 Q 2 9 s d W 1 u N C w z f S Z x d W 9 0 O y w m c X V v d D t T Z W N 0 a W 9 u M S 9 s N j I g b F 8 2 N y B y M D g v V H l w Z S B t b 2 R p Z m n D q S 5 7 Q 2 9 s d W 1 u N S w 0 f S Z x d W 9 0 O y w m c X V v d D t T Z W N 0 a W 9 u M S 9 s N j I g b F 8 2 N y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j I g b F 8 2 N y B y M D g v V H l w Z S B t b 2 R p Z m n D q S 5 7 Q 2 9 s d W 1 u M S w w f S Z x d W 9 0 O y w m c X V v d D t T Z W N 0 a W 9 u M S 9 s N j I g b F 8 2 N y B y M D g v V H l w Z S B t b 2 R p Z m n D q S 5 7 Q 2 9 s d W 1 u M i w x f S Z x d W 9 0 O y w m c X V v d D t T Z W N 0 a W 9 u M S 9 s N j I g b F 8 2 N y B y M D g v V H l w Z S B t b 2 R p Z m n D q S 5 7 Q 2 9 s d W 1 u M y w y f S Z x d W 9 0 O y w m c X V v d D t T Z W N 0 a W 9 u M S 9 s N j I g b F 8 2 N y B y M D g v V H l w Z S B t b 2 R p Z m n D q S 5 7 Q 2 9 s d W 1 u N C w z f S Z x d W 9 0 O y w m c X V v d D t T Z W N 0 a W 9 u M S 9 s N j I g b F 8 2 N y B y M D g v V H l w Z S B t b 2 R p Z m n D q S 5 7 Q 2 9 s d W 1 u N S w 0 f S Z x d W 9 0 O y w m c X V v d D t T Z W N 0 a W 9 u M S 9 s N j I g b F 8 2 N y B y M D g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D Y y J T I w b F 8 2 N y U y M H I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I l M j B s X z Y 3 J T I w c j A 4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I l M j B s X z Y 3 J T I w c j A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2 w 2 M l 9 s X z Y 3 X 3 I w O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w O T o 0 M T o x O S 4 1 N D I 4 M T k 4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Y y I G x f N j c g c j A 4 L 1 R 5 c G U g b W 9 k a W Z p w 6 k u e 0 N v b H V t b j E s M H 0 m c X V v d D s s J n F 1 b 3 Q 7 U 2 V j d G l v b j E v b D Y y I G x f N j c g c j A 4 L 1 R 5 c G U g b W 9 k a W Z p w 6 k u e 0 N v b H V t b j I s M X 0 m c X V v d D s s J n F 1 b 3 Q 7 U 2 V j d G l v b j E v b D Y y I G x f N j c g c j A 4 L 1 R 5 c G U g b W 9 k a W Z p w 6 k u e 0 N v b H V t b j M s M n 0 m c X V v d D s s J n F 1 b 3 Q 7 U 2 V j d G l v b j E v b D Y y I G x f N j c g c j A 4 L 1 R 5 c G U g b W 9 k a W Z p w 6 k u e 0 N v b H V t b j Q s M 3 0 m c X V v d D s s J n F 1 b 3 Q 7 U 2 V j d G l v b j E v b D Y y I G x f N j c g c j A 4 L 1 R 5 c G U g b W 9 k a W Z p w 6 k u e 0 N v b H V t b j U s N H 0 m c X V v d D s s J n F 1 b 3 Q 7 U 2 V j d G l v b j E v b D Y y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Y y I G x f N j c g c j A 4 L 1 R 5 c G U g b W 9 k a W Z p w 6 k u e 0 N v b H V t b j E s M H 0 m c X V v d D s s J n F 1 b 3 Q 7 U 2 V j d G l v b j E v b D Y y I G x f N j c g c j A 4 L 1 R 5 c G U g b W 9 k a W Z p w 6 k u e 0 N v b H V t b j I s M X 0 m c X V v d D s s J n F 1 b 3 Q 7 U 2 V j d G l v b j E v b D Y y I G x f N j c g c j A 4 L 1 R 5 c G U g b W 9 k a W Z p w 6 k u e 0 N v b H V t b j M s M n 0 m c X V v d D s s J n F 1 b 3 Q 7 U 2 V j d G l v b j E v b D Y y I G x f N j c g c j A 4 L 1 R 5 c G U g b W 9 k a W Z p w 6 k u e 0 N v b H V t b j Q s M 3 0 m c X V v d D s s J n F 1 b 3 Q 7 U 2 V j d G l v b j E v b D Y y I G x f N j c g c j A 4 L 1 R 5 c G U g b W 9 k a W Z p w 6 k u e 0 N v b H V t b j U s N H 0 m c X V v d D s s J n F 1 b 3 Q 7 U 2 V j d G l v b j E v b D Y y I G x f N j c g c j A 4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N j I l M j B s X z Y 3 J T I w c j A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i U y M G x f N j c l M j B y M D g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C U y M G x f N j c l M j B y M D g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D k 6 N D M 6 M j A u M D I 2 O D k y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2 M C B s X z Y 3 I H I w O C A o N S k v V H l w Z S B t b 2 R p Z m n D q S 5 7 Q 2 9 s d W 1 u M S w w f S Z x d W 9 0 O y w m c X V v d D t T Z W N 0 a W 9 u M S 9 s N j A g b F 8 2 N y B y M D g g K D U p L 1 R 5 c G U g b W 9 k a W Z p w 6 k u e 0 N v b H V t b j I s M X 0 m c X V v d D s s J n F 1 b 3 Q 7 U 2 V j d G l v b j E v b D Y w I G x f N j c g c j A 4 I C g 1 K S 9 U e X B l I G 1 v Z G l m a c O p L n t D b 2 x 1 b W 4 z L D J 9 J n F 1 b 3 Q 7 L C Z x d W 9 0 O 1 N l Y 3 R p b 2 4 x L 2 w 2 M C B s X z Y 3 I H I w O C A o N S k v V H l w Z S B t b 2 R p Z m n D q S 5 7 Q 2 9 s d W 1 u N C w z f S Z x d W 9 0 O y w m c X V v d D t T Z W N 0 a W 9 u M S 9 s N j A g b F 8 2 N y B y M D g g K D U p L 1 R 5 c G U g b W 9 k a W Z p w 6 k u e 0 N v b H V t b j U s N H 0 m c X V v d D s s J n F 1 b 3 Q 7 U 2 V j d G l v b j E v b D Y w I G x f N j c g c j A 4 I C g 1 K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2 M C B s X z Y 3 I H I w O C A o N S k v V H l w Z S B t b 2 R p Z m n D q S 5 7 Q 2 9 s d W 1 u M S w w f S Z x d W 9 0 O y w m c X V v d D t T Z W N 0 a W 9 u M S 9 s N j A g b F 8 2 N y B y M D g g K D U p L 1 R 5 c G U g b W 9 k a W Z p w 6 k u e 0 N v b H V t b j I s M X 0 m c X V v d D s s J n F 1 b 3 Q 7 U 2 V j d G l v b j E v b D Y w I G x f N j c g c j A 4 I C g 1 K S 9 U e X B l I G 1 v Z G l m a c O p L n t D b 2 x 1 b W 4 z L D J 9 J n F 1 b 3 Q 7 L C Z x d W 9 0 O 1 N l Y 3 R p b 2 4 x L 2 w 2 M C B s X z Y 3 I H I w O C A o N S k v V H l w Z S B t b 2 R p Z m n D q S 5 7 Q 2 9 s d W 1 u N C w z f S Z x d W 9 0 O y w m c X V v d D t T Z W N 0 a W 9 u M S 9 s N j A g b F 8 2 N y B y M D g g K D U p L 1 R 5 c G U g b W 9 k a W Z p w 6 k u e 0 N v b H V t b j U s N H 0 m c X V v d D s s J n F 1 b 3 Q 7 U 2 V j d G l v b j E v b D Y w I G x f N j c g c j A 4 I C g 1 K S 9 U e X B l I G 1 v Z G l m a c O p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N j A l M j B s X z Y 3 J T I w c j A 4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C U y M G x f N j c l M j B y M D g l M j A o N S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C U y M G x f N j c l M j B y M D g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b D Y w X 2 x f N j d f c j A 4 X 1 8 1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A 5 O j Q z O j I w L j A y N j g 5 M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j A g b F 8 2 N y B y M D g g K D U p L 1 R 5 c G U g b W 9 k a W Z p w 6 k u e 0 N v b H V t b j E s M H 0 m c X V v d D s s J n F 1 b 3 Q 7 U 2 V j d G l v b j E v b D Y w I G x f N j c g c j A 4 I C g 1 K S 9 U e X B l I G 1 v Z G l m a c O p L n t D b 2 x 1 b W 4 y L D F 9 J n F 1 b 3 Q 7 L C Z x d W 9 0 O 1 N l Y 3 R p b 2 4 x L 2 w 2 M C B s X z Y 3 I H I w O C A o N S k v V H l w Z S B t b 2 R p Z m n D q S 5 7 Q 2 9 s d W 1 u M y w y f S Z x d W 9 0 O y w m c X V v d D t T Z W N 0 a W 9 u M S 9 s N j A g b F 8 2 N y B y M D g g K D U p L 1 R 5 c G U g b W 9 k a W Z p w 6 k u e 0 N v b H V t b j Q s M 3 0 m c X V v d D s s J n F 1 b 3 Q 7 U 2 V j d G l v b j E v b D Y w I G x f N j c g c j A 4 I C g 1 K S 9 U e X B l I G 1 v Z G l m a c O p L n t D b 2 x 1 b W 4 1 L D R 9 J n F 1 b 3 Q 7 L C Z x d W 9 0 O 1 N l Y 3 R p b 2 4 x L 2 w 2 M C B s X z Y 3 I H I w O C A o N S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j A g b F 8 2 N y B y M D g g K D U p L 1 R 5 c G U g b W 9 k a W Z p w 6 k u e 0 N v b H V t b j E s M H 0 m c X V v d D s s J n F 1 b 3 Q 7 U 2 V j d G l v b j E v b D Y w I G x f N j c g c j A 4 I C g 1 K S 9 U e X B l I G 1 v Z G l m a c O p L n t D b 2 x 1 b W 4 y L D F 9 J n F 1 b 3 Q 7 L C Z x d W 9 0 O 1 N l Y 3 R p b 2 4 x L 2 w 2 M C B s X z Y 3 I H I w O C A o N S k v V H l w Z S B t b 2 R p Z m n D q S 5 7 Q 2 9 s d W 1 u M y w y f S Z x d W 9 0 O y w m c X V v d D t T Z W N 0 a W 9 u M S 9 s N j A g b F 8 2 N y B y M D g g K D U p L 1 R 5 c G U g b W 9 k a W Z p w 6 k u e 0 N v b H V t b j Q s M 3 0 m c X V v d D s s J n F 1 b 3 Q 7 U 2 V j d G l v b j E v b D Y w I G x f N j c g c j A 4 I C g 1 K S 9 U e X B l I G 1 v Z G l m a c O p L n t D b 2 x 1 b W 4 1 L D R 9 J n F 1 b 3 Q 7 L C Z x d W 9 0 O 1 N l Y 3 R p b 2 4 x L 2 w 2 M C B s X z Y 3 I H I w O C A o N S k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w 2 M C U y M G x f N j c l M j B y M D g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Y w J T I w b F 8 2 N y U y M H I w O C U y M C g 2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Y y J T I w b F 8 2 N y U y M H I w O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T A t M z F U M D k 6 N D E 6 M T k u N T Q y O D E 5 O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Y y I G x f N j c g c j A 4 L 1 R 5 c G U g b W 9 k a W Z p w 6 k u e 0 N v b H V t b j E s M H 0 m c X V v d D s s J n F 1 b 3 Q 7 U 2 V j d G l v b j E v b D Y y I G x f N j c g c j A 4 L 1 R 5 c G U g b W 9 k a W Z p w 6 k u e 0 N v b H V t b j I s M X 0 m c X V v d D s s J n F 1 b 3 Q 7 U 2 V j d G l v b j E v b D Y y I G x f N j c g c j A 4 L 1 R 5 c G U g b W 9 k a W Z p w 6 k u e 0 N v b H V t b j M s M n 0 m c X V v d D s s J n F 1 b 3 Q 7 U 2 V j d G l v b j E v b D Y y I G x f N j c g c j A 4 L 1 R 5 c G U g b W 9 k a W Z p w 6 k u e 0 N v b H V t b j Q s M 3 0 m c X V v d D s s J n F 1 b 3 Q 7 U 2 V j d G l v b j E v b D Y y I G x f N j c g c j A 4 L 1 R 5 c G U g b W 9 k a W Z p w 6 k u e 0 N v b H V t b j U s N H 0 m c X V v d D s s J n F 1 b 3 Q 7 U 2 V j d G l v b j E v b D Y y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Y y I G x f N j c g c j A 4 L 1 R 5 c G U g b W 9 k a W Z p w 6 k u e 0 N v b H V t b j E s M H 0 m c X V v d D s s J n F 1 b 3 Q 7 U 2 V j d G l v b j E v b D Y y I G x f N j c g c j A 4 L 1 R 5 c G U g b W 9 k a W Z p w 6 k u e 0 N v b H V t b j I s M X 0 m c X V v d D s s J n F 1 b 3 Q 7 U 2 V j d G l v b j E v b D Y y I G x f N j c g c j A 4 L 1 R 5 c G U g b W 9 k a W Z p w 6 k u e 0 N v b H V t b j M s M n 0 m c X V v d D s s J n F 1 b 3 Q 7 U 2 V j d G l v b j E v b D Y y I G x f N j c g c j A 4 L 1 R 5 c G U g b W 9 k a W Z p w 6 k u e 0 N v b H V t b j Q s M 3 0 m c X V v d D s s J n F 1 b 3 Q 7 U 2 V j d G l v b j E v b D Y y I G x f N j c g c j A 4 L 1 R 5 c G U g b W 9 k a W Z p w 6 k u e 0 N v b H V t b j U s N H 0 m c X V v d D s s J n F 1 b 3 Q 7 U 2 V j d G l v b j E v b D Y y I G x f N j c g c j A 4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N j I l M j B s X z Y 3 J T I w c j A 4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i U y M G x f N j c l M j B y M D g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i U y M G x f N z A l M j B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T I 6 M T I 6 N T U u M z U x M D k 2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2 M i B s X z c w I H I w O C 9 U e X B l I G 1 v Z G l m a c O p L n t D b 2 x 1 b W 4 x L D B 9 J n F 1 b 3 Q 7 L C Z x d W 9 0 O 1 N l Y 3 R p b 2 4 x L 2 w 2 M i B s X z c w I H I w O C 9 U e X B l I G 1 v Z G l m a c O p L n t D b 2 x 1 b W 4 y L D F 9 J n F 1 b 3 Q 7 L C Z x d W 9 0 O 1 N l Y 3 R p b 2 4 x L 2 w 2 M i B s X z c w I H I w O C 9 U e X B l I G 1 v Z G l m a c O p L n t D b 2 x 1 b W 4 z L D J 9 J n F 1 b 3 Q 7 L C Z x d W 9 0 O 1 N l Y 3 R p b 2 4 x L 2 w 2 M i B s X z c w I H I w O C 9 U e X B l I G 1 v Z G l m a c O p L n t D b 2 x 1 b W 4 0 L D N 9 J n F 1 b 3 Q 7 L C Z x d W 9 0 O 1 N l Y 3 R p b 2 4 x L 2 w 2 M i B s X z c w I H I w O C 9 U e X B l I G 1 v Z G l m a c O p L n t D b 2 x 1 b W 4 1 L D R 9 J n F 1 b 3 Q 7 L C Z x d W 9 0 O 1 N l Y 3 R p b 2 4 x L 2 w 2 M i B s X z c w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2 M i B s X z c w I H I w O C 9 U e X B l I G 1 v Z G l m a c O p L n t D b 2 x 1 b W 4 x L D B 9 J n F 1 b 3 Q 7 L C Z x d W 9 0 O 1 N l Y 3 R p b 2 4 x L 2 w 2 M i B s X z c w I H I w O C 9 U e X B l I G 1 v Z G l m a c O p L n t D b 2 x 1 b W 4 y L D F 9 J n F 1 b 3 Q 7 L C Z x d W 9 0 O 1 N l Y 3 R p b 2 4 x L 2 w 2 M i B s X z c w I H I w O C 9 U e X B l I G 1 v Z G l m a c O p L n t D b 2 x 1 b W 4 z L D J 9 J n F 1 b 3 Q 7 L C Z x d W 9 0 O 1 N l Y 3 R p b 2 4 x L 2 w 2 M i B s X z c w I H I w O C 9 U e X B l I G 1 v Z G l m a c O p L n t D b 2 x 1 b W 4 0 L D N 9 J n F 1 b 3 Q 7 L C Z x d W 9 0 O 1 N l Y 3 R p b 2 4 x L 2 w 2 M i B s X z c w I H I w O C 9 U e X B l I G 1 v Z G l m a c O p L n t D b 2 x 1 b W 4 1 L D R 9 J n F 1 b 3 Q 7 L C Z x d W 9 0 O 1 N l Y 3 R p b 2 4 x L 2 w 2 M i B s X z c w I H I w O C 9 U e X B l I G 1 v Z G l m a c O p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N j I l M j B s X z c w J T I w c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i U y M G x f N z A l M j B y M D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i U y M G x f N z A l M j B y M D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b D Y y X 2 x f N z B f c j A 4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T I 6 M T I 6 N T U u M z U x M D k 2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2 M i B s X z c w I H I w O C 9 U e X B l I G 1 v Z G l m a c O p L n t D b 2 x 1 b W 4 x L D B 9 J n F 1 b 3 Q 7 L C Z x d W 9 0 O 1 N l Y 3 R p b 2 4 x L 2 w 2 M i B s X z c w I H I w O C 9 U e X B l I G 1 v Z G l m a c O p L n t D b 2 x 1 b W 4 y L D F 9 J n F 1 b 3 Q 7 L C Z x d W 9 0 O 1 N l Y 3 R p b 2 4 x L 2 w 2 M i B s X z c w I H I w O C 9 U e X B l I G 1 v Z G l m a c O p L n t D b 2 x 1 b W 4 z L D J 9 J n F 1 b 3 Q 7 L C Z x d W 9 0 O 1 N l Y 3 R p b 2 4 x L 2 w 2 M i B s X z c w I H I w O C 9 U e X B l I G 1 v Z G l m a c O p L n t D b 2 x 1 b W 4 0 L D N 9 J n F 1 b 3 Q 7 L C Z x d W 9 0 O 1 N l Y 3 R p b 2 4 x L 2 w 2 M i B s X z c w I H I w O C 9 U e X B l I G 1 v Z G l m a c O p L n t D b 2 x 1 b W 4 1 L D R 9 J n F 1 b 3 Q 7 L C Z x d W 9 0 O 1 N l Y 3 R p b 2 4 x L 2 w 2 M i B s X z c w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2 M i B s X z c w I H I w O C 9 U e X B l I G 1 v Z G l m a c O p L n t D b 2 x 1 b W 4 x L D B 9 J n F 1 b 3 Q 7 L C Z x d W 9 0 O 1 N l Y 3 R p b 2 4 x L 2 w 2 M i B s X z c w I H I w O C 9 U e X B l I G 1 v Z G l m a c O p L n t D b 2 x 1 b W 4 y L D F 9 J n F 1 b 3 Q 7 L C Z x d W 9 0 O 1 N l Y 3 R p b 2 4 x L 2 w 2 M i B s X z c w I H I w O C 9 U e X B l I G 1 v Z G l m a c O p L n t D b 2 x 1 b W 4 z L D J 9 J n F 1 b 3 Q 7 L C Z x d W 9 0 O 1 N l Y 3 R p b 2 4 x L 2 w 2 M i B s X z c w I H I w O C 9 U e X B l I G 1 v Z G l m a c O p L n t D b 2 x 1 b W 4 0 L D N 9 J n F 1 b 3 Q 7 L C Z x d W 9 0 O 1 N l Y 3 R p b 2 4 x L 2 w 2 M i B s X z c w I H I w O C 9 U e X B l I G 1 v Z G l m a c O p L n t D b 2 x 1 b W 4 1 L D R 9 J n F 1 b 3 Q 7 L C Z x d W 9 0 O 1 N l Y 3 R p b 2 4 x L 2 w 2 M i B s X z c w I H I w O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D Y y J T I w b F 8 3 M C U y M H I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I l M j B s X z c w J T I w c j A 4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B k I i R E P l k O 2 s Q 8 u Z 3 x 8 W w A A A A A C A A A A A A A D Z g A A w A A A A B A A A A A R c 9 u O 8 b 4 c + 2 K W x T 2 5 O e d M A A A A A A S A A A C g A A A A E A A A A J + M t n y 7 5 J x o Q m k r d Z f B N p R Q A A A A 9 F z H b E s C M A h S B a W g r + S r C F h 8 e X r n I h U f 5 m T X P 4 u 9 i 6 m X m 3 l + S 2 I p g a g Q / T d A p y 6 t 9 K x Q x F I o 9 m 2 p 2 o u N j q u h Q e 6 5 e 8 X W A z K 8 H R B v Z m E 7 J L c U A A A A c l q O w 0 m P + w 0 4 w l k C 4 g c 3 i 5 T R N U g = < / D a t a M a s h u p > 
</file>

<file path=customXml/itemProps1.xml><?xml version="1.0" encoding="utf-8"?>
<ds:datastoreItem xmlns:ds="http://schemas.openxmlformats.org/officeDocument/2006/customXml" ds:itemID="{D69AD999-85FE-469B-94C2-78686DF2CD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Carac</vt:lpstr>
      <vt:lpstr>l50 l_67 r08</vt:lpstr>
      <vt:lpstr>l52 l_67 r08</vt:lpstr>
      <vt:lpstr>l54 l_67 r08</vt:lpstr>
      <vt:lpstr>l56 l_67 r08</vt:lpstr>
      <vt:lpstr>l58 l_67 r08</vt:lpstr>
      <vt:lpstr>l60 l_67 r08</vt:lpstr>
      <vt:lpstr>l62 l_67 r08</vt:lpstr>
      <vt:lpstr>l62 l_70 r08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PIGRET</dc:creator>
  <cp:lastModifiedBy>Noe PIGRET</cp:lastModifiedBy>
  <dcterms:created xsi:type="dcterms:W3CDTF">2022-10-25T13:25:17Z</dcterms:created>
  <dcterms:modified xsi:type="dcterms:W3CDTF">2022-10-31T12:51:41Z</dcterms:modified>
</cp:coreProperties>
</file>