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Z:\E8\0557-LFS\Docs\website\2024\Publicatie 26 maart 2025\"/>
    </mc:Choice>
  </mc:AlternateContent>
  <xr:revisionPtr revIDLastSave="0" documentId="13_ncr:1_{F138B570-17A7-4951-B34A-442069B93ACB}" xr6:coauthVersionLast="47" xr6:coauthVersionMax="47" xr10:uidLastSave="{00000000-0000-0000-0000-000000000000}"/>
  <bookViews>
    <workbookView xWindow="-108" yWindow="-108" windowWidth="23256" windowHeight="12456" tabRatio="745" xr2:uid="{00000000-000D-0000-FFFF-FFFF00000000}"/>
  </bookViews>
  <sheets>
    <sheet name="Thuiswerk woonplaats geslacht" sheetId="1" r:id="rId1"/>
    <sheet name="Thuiswerk volgens ond niv" sheetId="8" r:id="rId2"/>
    <sheet name="Thuiswerk volgens sector" sheetId="3" r:id="rId3"/>
    <sheet name="Thuiswerk volgens beroepsgroep" sheetId="7" r:id="rId4"/>
    <sheet name="Onderscheid private en publieke"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4" i="8" l="1"/>
  <c r="Q33" i="8"/>
  <c r="Q32" i="8"/>
  <c r="Q31" i="8"/>
  <c r="Q30" i="8"/>
  <c r="Q29" i="8"/>
  <c r="Q28" i="8"/>
  <c r="Q27" i="8"/>
  <c r="Q26" i="8"/>
  <c r="Q25" i="8"/>
  <c r="Q24" i="8"/>
  <c r="Q23" i="8"/>
  <c r="AF80" i="4"/>
  <c r="AF79" i="4"/>
  <c r="AF78" i="4"/>
  <c r="AF71" i="4"/>
  <c r="AF70" i="4"/>
  <c r="AF69" i="4"/>
  <c r="AF62" i="4"/>
  <c r="AF61" i="4"/>
  <c r="AF60" i="4"/>
  <c r="AF53" i="4"/>
  <c r="AF52" i="4"/>
  <c r="AF51" i="4"/>
  <c r="AF38" i="4"/>
  <c r="AF37" i="4"/>
  <c r="AF36" i="4"/>
  <c r="AF29" i="4"/>
  <c r="AF28" i="4"/>
  <c r="AF27" i="4"/>
  <c r="AF20" i="4"/>
  <c r="AF19" i="4"/>
  <c r="AF18" i="4"/>
  <c r="AF11" i="4"/>
  <c r="AF10" i="4"/>
  <c r="AF9" i="4"/>
  <c r="L34" i="7"/>
  <c r="L33" i="7"/>
  <c r="L32" i="7"/>
  <c r="L31" i="7"/>
  <c r="L30" i="7"/>
  <c r="L29" i="7"/>
  <c r="L28" i="7"/>
  <c r="L27" i="7"/>
  <c r="L26" i="7"/>
  <c r="L25" i="7"/>
  <c r="L24" i="7"/>
  <c r="M55" i="3"/>
  <c r="M58" i="3"/>
  <c r="M57" i="3"/>
  <c r="M54" i="3"/>
  <c r="M53" i="3"/>
  <c r="M52" i="3"/>
  <c r="M51" i="3"/>
  <c r="M50" i="3"/>
  <c r="M49" i="3"/>
  <c r="M48" i="3"/>
  <c r="M47" i="3"/>
  <c r="M46" i="3"/>
  <c r="M45" i="3"/>
  <c r="M44" i="3"/>
  <c r="M43" i="3"/>
  <c r="M42" i="3"/>
  <c r="M41" i="3"/>
  <c r="M40" i="3"/>
  <c r="M39" i="3"/>
  <c r="M38" i="3"/>
  <c r="M37" i="3"/>
  <c r="M36" i="3"/>
  <c r="N34" i="8"/>
  <c r="N33" i="8"/>
  <c r="N32" i="8"/>
  <c r="N31" i="8"/>
  <c r="N30" i="8"/>
  <c r="N29" i="8"/>
  <c r="N28" i="8"/>
  <c r="N27" i="8"/>
  <c r="N26" i="8"/>
  <c r="N25" i="8"/>
  <c r="N24" i="8"/>
  <c r="N23" i="8"/>
  <c r="N34" i="1"/>
  <c r="N33" i="1"/>
  <c r="N32" i="1"/>
  <c r="N31" i="1"/>
  <c r="N30" i="1"/>
  <c r="N29" i="1"/>
  <c r="N28" i="1"/>
  <c r="N27" i="1"/>
  <c r="N26" i="1"/>
  <c r="N25" i="1"/>
  <c r="N24" i="1"/>
  <c r="N23" i="1"/>
  <c r="AE80" i="4"/>
  <c r="AE79" i="4"/>
  <c r="AE78" i="4"/>
  <c r="AE71" i="4"/>
  <c r="AE70" i="4"/>
  <c r="AE69" i="4"/>
  <c r="AE62" i="4"/>
  <c r="AE61" i="4"/>
  <c r="AE60" i="4"/>
  <c r="AE53" i="4"/>
  <c r="AE52" i="4"/>
  <c r="AE51" i="4"/>
  <c r="AE38" i="4"/>
  <c r="AE37" i="4"/>
  <c r="AE36" i="4"/>
  <c r="AE29" i="4"/>
  <c r="AE28" i="4"/>
  <c r="AE27" i="4"/>
  <c r="AE20" i="4"/>
  <c r="AE19" i="4"/>
  <c r="AE18" i="4"/>
  <c r="AE11" i="4"/>
  <c r="AE10" i="4"/>
  <c r="AE9" i="4"/>
  <c r="K34" i="7"/>
  <c r="K33" i="7"/>
  <c r="K32" i="7"/>
  <c r="K31" i="7"/>
  <c r="K30" i="7"/>
  <c r="K29" i="7"/>
  <c r="K28" i="7"/>
  <c r="K27" i="7"/>
  <c r="K26" i="7"/>
  <c r="K25" i="7"/>
  <c r="K24" i="7"/>
  <c r="L58" i="3" l="1"/>
  <c r="L57" i="3"/>
  <c r="L55" i="3"/>
  <c r="L54" i="3"/>
  <c r="L53" i="3"/>
  <c r="L52" i="3"/>
  <c r="L51" i="3"/>
  <c r="L50" i="3"/>
  <c r="L49" i="3"/>
  <c r="L48" i="3"/>
  <c r="L47" i="3"/>
  <c r="L46" i="3"/>
  <c r="L45" i="3"/>
  <c r="L44" i="3"/>
  <c r="L43" i="3"/>
  <c r="L42" i="3"/>
  <c r="L41" i="3"/>
  <c r="L40" i="3"/>
  <c r="L39" i="3"/>
  <c r="L38" i="3"/>
  <c r="L37" i="3"/>
  <c r="L36" i="3"/>
  <c r="M34" i="8"/>
  <c r="M33" i="8"/>
  <c r="M32" i="8"/>
  <c r="M31" i="8"/>
  <c r="M30" i="8"/>
  <c r="M29" i="8"/>
  <c r="M28" i="8"/>
  <c r="M27" i="8"/>
  <c r="M26" i="8"/>
  <c r="M25" i="8"/>
  <c r="M24" i="8"/>
  <c r="M23" i="8"/>
  <c r="M34" i="1"/>
  <c r="M33" i="1"/>
  <c r="M32" i="1"/>
  <c r="M31" i="1"/>
  <c r="M30" i="1"/>
  <c r="M29" i="1"/>
  <c r="M28" i="1"/>
  <c r="M27" i="1"/>
  <c r="M26" i="1"/>
  <c r="M25" i="1"/>
  <c r="M24" i="1"/>
  <c r="M23" i="1"/>
  <c r="I34" i="8" l="1"/>
  <c r="I33" i="8"/>
  <c r="I32" i="8"/>
  <c r="I31" i="8"/>
  <c r="I30" i="8"/>
  <c r="I29" i="8"/>
  <c r="I28" i="8"/>
  <c r="I27" i="8"/>
  <c r="I26" i="8"/>
  <c r="I25" i="8"/>
  <c r="I24" i="8"/>
  <c r="I23" i="8"/>
  <c r="H34" i="8"/>
  <c r="H33" i="8"/>
  <c r="H32" i="8"/>
  <c r="H31" i="8"/>
  <c r="H30" i="8"/>
  <c r="H29" i="8"/>
  <c r="H28" i="8"/>
  <c r="H27" i="8"/>
  <c r="H26" i="8"/>
  <c r="H25" i="8"/>
  <c r="H24" i="8"/>
  <c r="H23" i="8"/>
  <c r="G34" i="8"/>
  <c r="G33" i="8"/>
  <c r="G32" i="8"/>
  <c r="G31" i="8"/>
  <c r="G30" i="8"/>
  <c r="G29" i="8"/>
  <c r="G28" i="8"/>
  <c r="G27" i="8"/>
  <c r="G26" i="8"/>
  <c r="G25" i="8"/>
  <c r="G24" i="8"/>
  <c r="G23" i="8"/>
  <c r="F34" i="8"/>
  <c r="F33" i="8"/>
  <c r="F32" i="8"/>
  <c r="F31" i="8"/>
  <c r="F30" i="8"/>
  <c r="F29" i="8"/>
  <c r="F28" i="8"/>
  <c r="F27" i="8"/>
  <c r="F26" i="8"/>
  <c r="F25" i="8"/>
  <c r="F24" i="8"/>
  <c r="F23" i="8"/>
  <c r="E34" i="8"/>
  <c r="E33" i="8"/>
  <c r="E32" i="8"/>
  <c r="E31" i="8"/>
  <c r="E30" i="8"/>
  <c r="E29" i="8"/>
  <c r="E28" i="8"/>
  <c r="E27" i="8"/>
  <c r="E26" i="8"/>
  <c r="E25" i="8"/>
  <c r="E24" i="8"/>
  <c r="E23" i="8"/>
  <c r="D34" i="8"/>
  <c r="D33" i="8"/>
  <c r="D32" i="8"/>
  <c r="D31" i="8"/>
  <c r="D30" i="8"/>
  <c r="D29" i="8"/>
  <c r="D28" i="8"/>
  <c r="D27" i="8"/>
  <c r="D26" i="8"/>
  <c r="D25" i="8"/>
  <c r="D24" i="8"/>
  <c r="D23" i="8"/>
  <c r="C34" i="8"/>
  <c r="C33" i="8"/>
  <c r="C32" i="8"/>
  <c r="C31" i="8"/>
  <c r="C30" i="8"/>
  <c r="C29" i="8"/>
  <c r="C28" i="8"/>
  <c r="C27" i="8"/>
  <c r="C26" i="8"/>
  <c r="C25" i="8"/>
  <c r="C24" i="8"/>
  <c r="C23" i="8"/>
  <c r="G34" i="7" l="1"/>
  <c r="F34" i="7"/>
  <c r="E34" i="7"/>
  <c r="D34" i="7"/>
  <c r="C34" i="7"/>
  <c r="B34" i="7"/>
  <c r="G33" i="7"/>
  <c r="F33" i="7"/>
  <c r="E33" i="7"/>
  <c r="D33" i="7"/>
  <c r="C33" i="7"/>
  <c r="B33" i="7"/>
  <c r="G32" i="7"/>
  <c r="F32" i="7"/>
  <c r="E32" i="7"/>
  <c r="D32" i="7"/>
  <c r="C32" i="7"/>
  <c r="B32" i="7"/>
  <c r="G31" i="7"/>
  <c r="F31" i="7"/>
  <c r="E31" i="7"/>
  <c r="D31" i="7"/>
  <c r="C31" i="7"/>
  <c r="B31" i="7"/>
  <c r="G30" i="7"/>
  <c r="F30" i="7"/>
  <c r="E30" i="7"/>
  <c r="D30" i="7"/>
  <c r="C30" i="7"/>
  <c r="B30" i="7"/>
  <c r="G29" i="7"/>
  <c r="F29" i="7"/>
  <c r="E29" i="7"/>
  <c r="D29" i="7"/>
  <c r="C29" i="7"/>
  <c r="B29" i="7"/>
  <c r="G28" i="7"/>
  <c r="F28" i="7"/>
  <c r="E28" i="7"/>
  <c r="D28" i="7"/>
  <c r="C28" i="7"/>
  <c r="B28" i="7"/>
  <c r="G27" i="7"/>
  <c r="F27" i="7"/>
  <c r="E27" i="7"/>
  <c r="D27" i="7"/>
  <c r="C27" i="7"/>
  <c r="B27" i="7"/>
  <c r="G26" i="7"/>
  <c r="F26" i="7"/>
  <c r="E26" i="7"/>
  <c r="D26" i="7"/>
  <c r="C26" i="7"/>
  <c r="B26" i="7"/>
  <c r="G25" i="7"/>
  <c r="F25" i="7"/>
  <c r="E25" i="7"/>
  <c r="D25" i="7"/>
  <c r="C25" i="7"/>
  <c r="B25" i="7"/>
  <c r="G24" i="7"/>
  <c r="F24" i="7"/>
  <c r="E24" i="7"/>
  <c r="D24" i="7"/>
  <c r="C24" i="7"/>
  <c r="B24" i="7"/>
  <c r="AA80" i="4"/>
  <c r="AA79" i="4"/>
  <c r="AA78" i="4"/>
  <c r="AA71" i="4"/>
  <c r="AA70" i="4"/>
  <c r="AA69" i="4"/>
  <c r="AA62" i="4"/>
  <c r="AA61" i="4"/>
  <c r="AA60" i="4"/>
  <c r="AA53" i="4"/>
  <c r="AA52" i="4"/>
  <c r="AA51" i="4"/>
  <c r="AA38" i="4"/>
  <c r="AA37" i="4"/>
  <c r="AA36" i="4"/>
  <c r="AA29" i="4"/>
  <c r="AA28" i="4"/>
  <c r="AA27" i="4"/>
  <c r="AA20" i="4"/>
  <c r="AA19" i="4"/>
  <c r="AA18" i="4"/>
  <c r="AA11" i="4"/>
  <c r="AA10" i="4"/>
  <c r="AA9" i="4"/>
  <c r="Z80" i="4" l="1"/>
  <c r="Y80" i="4"/>
  <c r="X80" i="4"/>
  <c r="W80" i="4"/>
  <c r="V80" i="4"/>
  <c r="U80" i="4"/>
  <c r="Z79" i="4"/>
  <c r="Y79" i="4"/>
  <c r="X79" i="4"/>
  <c r="W79" i="4"/>
  <c r="V79" i="4"/>
  <c r="U79" i="4"/>
  <c r="Z78" i="4"/>
  <c r="Y78" i="4"/>
  <c r="X78" i="4"/>
  <c r="W78" i="4"/>
  <c r="V78" i="4"/>
  <c r="U78" i="4"/>
  <c r="Z71" i="4"/>
  <c r="Y71" i="4"/>
  <c r="X71" i="4"/>
  <c r="W71" i="4"/>
  <c r="V71" i="4"/>
  <c r="U71" i="4"/>
  <c r="Z70" i="4"/>
  <c r="Y70" i="4"/>
  <c r="X70" i="4"/>
  <c r="W70" i="4"/>
  <c r="V70" i="4"/>
  <c r="U70" i="4"/>
  <c r="Z69" i="4"/>
  <c r="Y69" i="4"/>
  <c r="X69" i="4"/>
  <c r="W69" i="4"/>
  <c r="V69" i="4"/>
  <c r="U69" i="4"/>
  <c r="Z62" i="4"/>
  <c r="Y62" i="4"/>
  <c r="X62" i="4"/>
  <c r="W62" i="4"/>
  <c r="V62" i="4"/>
  <c r="U62" i="4"/>
  <c r="Z61" i="4"/>
  <c r="Y61" i="4"/>
  <c r="X61" i="4"/>
  <c r="W61" i="4"/>
  <c r="V61" i="4"/>
  <c r="U61" i="4"/>
  <c r="Z60" i="4"/>
  <c r="Y60" i="4"/>
  <c r="X60" i="4"/>
  <c r="W60" i="4"/>
  <c r="V60" i="4"/>
  <c r="U60" i="4"/>
  <c r="Z53" i="4"/>
  <c r="Y53" i="4"/>
  <c r="X53" i="4"/>
  <c r="W53" i="4"/>
  <c r="V53" i="4"/>
  <c r="U53" i="4"/>
  <c r="Z52" i="4"/>
  <c r="Y52" i="4"/>
  <c r="X52" i="4"/>
  <c r="W52" i="4"/>
  <c r="V52" i="4"/>
  <c r="U52" i="4"/>
  <c r="Z51" i="4"/>
  <c r="Y51" i="4"/>
  <c r="X51" i="4"/>
  <c r="W51" i="4"/>
  <c r="V51" i="4"/>
  <c r="U51" i="4"/>
  <c r="Z38" i="4"/>
  <c r="Y38" i="4"/>
  <c r="X38" i="4"/>
  <c r="W38" i="4"/>
  <c r="V38" i="4"/>
  <c r="U38" i="4"/>
  <c r="Z37" i="4"/>
  <c r="Y37" i="4"/>
  <c r="X37" i="4"/>
  <c r="W37" i="4"/>
  <c r="V37" i="4"/>
  <c r="U37" i="4"/>
  <c r="Z36" i="4"/>
  <c r="Y36" i="4"/>
  <c r="X36" i="4"/>
  <c r="W36" i="4"/>
  <c r="V36" i="4"/>
  <c r="U36" i="4"/>
  <c r="Z29" i="4"/>
  <c r="Y29" i="4"/>
  <c r="X29" i="4"/>
  <c r="W29" i="4"/>
  <c r="V29" i="4"/>
  <c r="U29" i="4"/>
  <c r="Z28" i="4"/>
  <c r="Y28" i="4"/>
  <c r="X28" i="4"/>
  <c r="W28" i="4"/>
  <c r="V28" i="4"/>
  <c r="U28" i="4"/>
  <c r="Z27" i="4"/>
  <c r="Y27" i="4"/>
  <c r="X27" i="4"/>
  <c r="W27" i="4"/>
  <c r="V27" i="4"/>
  <c r="U27" i="4"/>
  <c r="Z20" i="4"/>
  <c r="Y20" i="4"/>
  <c r="X20" i="4"/>
  <c r="W20" i="4"/>
  <c r="V20" i="4"/>
  <c r="U20" i="4"/>
  <c r="Z19" i="4"/>
  <c r="Y19" i="4"/>
  <c r="X19" i="4"/>
  <c r="W19" i="4"/>
  <c r="V19" i="4"/>
  <c r="U19" i="4"/>
  <c r="Z18" i="4"/>
  <c r="Y18" i="4"/>
  <c r="X18" i="4"/>
  <c r="W18" i="4"/>
  <c r="V18" i="4"/>
  <c r="U18" i="4"/>
  <c r="Z11" i="4"/>
  <c r="Y11" i="4"/>
  <c r="X11" i="4"/>
  <c r="W11" i="4"/>
  <c r="V11" i="4"/>
  <c r="U11" i="4"/>
  <c r="Z10" i="4"/>
  <c r="Y10" i="4"/>
  <c r="X10" i="4"/>
  <c r="W10" i="4"/>
  <c r="V10" i="4"/>
  <c r="U10" i="4"/>
  <c r="Z9" i="4"/>
  <c r="Y9" i="4"/>
  <c r="X9" i="4"/>
  <c r="W9" i="4"/>
  <c r="V9" i="4"/>
  <c r="U9" i="4"/>
</calcChain>
</file>

<file path=xl/sharedStrings.xml><?xml version="1.0" encoding="utf-8"?>
<sst xmlns="http://schemas.openxmlformats.org/spreadsheetml/2006/main" count="527" uniqueCount="74">
  <si>
    <t>Totaal</t>
  </si>
  <si>
    <t>Nooit thuiswerk</t>
  </si>
  <si>
    <t>Brussels Hoofdstedelijk Gewest</t>
  </si>
  <si>
    <t>Vlaams Gewest</t>
  </si>
  <si>
    <t>Waals Gewest</t>
  </si>
  <si>
    <t>Mannen</t>
  </si>
  <si>
    <t>Vrouwen</t>
  </si>
  <si>
    <t>Soms of gewoonlijk thuiswerk</t>
  </si>
  <si>
    <t>A Landbouw, bosbouw en visserij</t>
  </si>
  <si>
    <t>B Winning van delfstoffen</t>
  </si>
  <si>
    <t>C Industrie</t>
  </si>
  <si>
    <t>D Productie en distributie van elektriciteit, gas, stoom en gekoelde lucht</t>
  </si>
  <si>
    <t>E Distributie van water; afval- en afval-waterbeheer en sanering</t>
  </si>
  <si>
    <t>F Bouwnijverheid</t>
  </si>
  <si>
    <t>G Groot- en detailhandel; reparatie van auto's en motorfietsen</t>
  </si>
  <si>
    <t>H Vervoer en opslag</t>
  </si>
  <si>
    <t>I Verschaffen van accommodatie en maaltijden</t>
  </si>
  <si>
    <t>J Informatie en communicatie</t>
  </si>
  <si>
    <t>K Financiële activiteiten en verzekeringen</t>
  </si>
  <si>
    <t>L Exploitatie van en handel in onroerend goed</t>
  </si>
  <si>
    <t>M Vrije beroepen en wetenschappelijke en technische activiteiten</t>
  </si>
  <si>
    <t>N Administratieve en ondersteunende diensten</t>
  </si>
  <si>
    <t>O Openbaar bestuur en defensie; verplichte sociale verzekeringen</t>
  </si>
  <si>
    <t>P Onderwijs</t>
  </si>
  <si>
    <t>Q Menselijke gezondheidszorg en maatschappelijke dienstverlening</t>
  </si>
  <si>
    <t>R Kunst, amusement en recreatie</t>
  </si>
  <si>
    <t>S Overige diensten</t>
  </si>
  <si>
    <t>T Huishoudens als werkgever; niet-gedifferentieerde productie van goederen en diensten door huishoudens voor eigen gebruik</t>
  </si>
  <si>
    <t>U Extraterritoriale organisaties en lichamen</t>
  </si>
  <si>
    <t>nooit thuiswerk</t>
  </si>
  <si>
    <t>Publieke sector</t>
  </si>
  <si>
    <t>Private sector</t>
  </si>
  <si>
    <t>soms of gewoonlijk thuiswerk</t>
  </si>
  <si>
    <t>België</t>
  </si>
  <si>
    <t>2) Data exclusief leerkrachten</t>
  </si>
  <si>
    <t>Beroepen bij de strijdkrachten</t>
  </si>
  <si>
    <t>Managers</t>
  </si>
  <si>
    <t>Intellectuele, wetenschappelijke en artistieke beroepen</t>
  </si>
  <si>
    <t>Technici en verwante beroepen</t>
  </si>
  <si>
    <t>Administratief personeel</t>
  </si>
  <si>
    <t>Dienstverlenend personeel en verkopers</t>
  </si>
  <si>
    <t>Geschoolde landbouwers, bosbouwers en vissers</t>
  </si>
  <si>
    <t>Ambachtslieden</t>
  </si>
  <si>
    <t>Bedieners van machines en installaties, assembleurs</t>
  </si>
  <si>
    <t>Elementaire beroepen</t>
  </si>
  <si>
    <t>De verstrekte cijfers zijn het resultaat van de Enquête naar de arbeidskrachten. Het zijn geen "absolute" cijfers maar benaderingen die gebaseerd zijn op de extrapolatie van een toevalssteekproef uit de Belgische bevolking. Bij de interpretatie van de cijfers dient hiermee rekening te worden gehouden. Wanneer het geschatte aantal personen kleiner is dan 5000 (cijfers in het rood), moeten de gegevens met de nodige omzichtigheid worden geïnterpreteerd.</t>
  </si>
  <si>
    <t>Wegens een wijziging van de beroepennomenclatuur in 2011, zijn er geen vergelijkbare gegevens voor 2010 beschikbaar</t>
  </si>
  <si>
    <t>Laaggeschoold</t>
  </si>
  <si>
    <t>Middengeschoold</t>
  </si>
  <si>
    <t>Hooggeschoold</t>
  </si>
  <si>
    <t>*Niet inbegrepen: gelegenheidswerkers en personen die hun betrekking niet uitgeoefend hebben tijdens de referentiemaand.</t>
  </si>
  <si>
    <t>1) Data inclusief leerkrachten**</t>
  </si>
  <si>
    <t>** Leerkrachten die thuis lessen voorbereiden of toetsen verbeteren doen ook aan thuiswerk.</t>
  </si>
  <si>
    <t xml:space="preserve">Aantal loontrekkenden naar onderwijsniveau, geslacht en het al of niet verrichten van thuiswerk </t>
  </si>
  <si>
    <t xml:space="preserve">Percentage loontrekkenden dat soms of gewoonlijk thuis werkt per onderwijsniveau en geslacht </t>
  </si>
  <si>
    <t xml:space="preserve">Aantal loontrekkenden naar woonplaats (regio), geslacht en het al of niet verrichten van thuiswerk </t>
  </si>
  <si>
    <t xml:space="preserve">Percentage loontrekkenden dat soms of gewoonlijk thuis werkt per regio en geslacht </t>
  </si>
  <si>
    <t xml:space="preserve">Loontrekkenden naar sector (volgens NACE-nomenclatuur) en het al of niet verrichten van thuiswerk </t>
  </si>
  <si>
    <t>Percentage loontrekkenden dat soms of gewoonlijk thuis werkt per sector</t>
  </si>
  <si>
    <t>Loontrekkenden naar beroepsgroep (volgens ISCO-08-nomenclatuur) en het al of niet verrichten van thuiswerk</t>
  </si>
  <si>
    <t xml:space="preserve">Percentage loontrekkenden dat soms of gewoonlijk thuis werkt per beroepsgroep </t>
  </si>
  <si>
    <t xml:space="preserve">Thuiswerk bij loontrekkenden: onderscheid private sector en publieke sector - data naar gewest van woonplaats </t>
  </si>
  <si>
    <t>Percentage loontrekkenden wonende in het Brussels Hoofdstedelijk Gewest dat soms of gewoonlijk thuis werkt volgens het onderscheid private en publieke sector</t>
  </si>
  <si>
    <t xml:space="preserve">Percentage loontrekkenden wonende in het Vlaams Gewest dat soms of gewoonlijk thuis werkt volgens het onderscheid private en publieke sector </t>
  </si>
  <si>
    <t xml:space="preserve">Percentage loontrekkenden wonende in het Waals Gewest dat soms of gewoonlijk thuis werkt volgens het onderscheid private en publieke sector </t>
  </si>
  <si>
    <t>Percentage loontrekkenden wonende in België dat soms of gewoonlijk thuis werkt volgens het onderscheid private en publieke sector</t>
  </si>
  <si>
    <t xml:space="preserve">Percentage loontrekkenden wonende in België dat soms of gewoonlijk thuis werkt volgens het onderscheid private en publieke sector </t>
  </si>
  <si>
    <t>2021 (b)</t>
  </si>
  <si>
    <t>(b) Breuk in de resultaten in 2021 omwille van de herziening van de vragenlijst en de wijziging van de IAB-definities van werkloosheid en werkgelegenheid.</t>
  </si>
  <si>
    <t>2017 (a)</t>
  </si>
  <si>
    <t xml:space="preserve">(a) In 2017 werd de Enquête naar de Arbeidskrachten grondig hervormd. Zo wordt vanaf 2017 met een roterend panel gewerkt, worden verschillende dataverzamelingsmodi gebruikt en werd de weegmethode herzien. Dit zorgt voor een breuk in de resultaten, waardoor de cijfers volgens de oude methode niet meer vergelijkbaar zijn met deze volgens de nieuwe methode. </t>
  </si>
  <si>
    <t>In 2012 en 2013 komen de totalen niet overeen met de andere tabellen door een beperkt aantal ontbrekende waarden op de variabele beroep.</t>
  </si>
  <si>
    <t>Thuiswerk bij loontrekkenden* (2010-2024)</t>
  </si>
  <si>
    <t>Thuiswerk bij loontrekkenden* (2011-2024)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</si>
</sst>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b/>
      <sz val="14"/>
      <color theme="0"/>
      <name val="Calibri"/>
      <family val="2"/>
      <scheme val="minor"/>
    </font>
    <font>
      <sz val="14"/>
      <color theme="0"/>
      <name val="Calibri"/>
      <family val="2"/>
      <scheme val="minor"/>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rgb="FF1F74B6"/>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51">
    <xf numFmtId="0" fontId="0" fillId="0" borderId="0" xfId="0"/>
    <xf numFmtId="3" fontId="0" fillId="0" borderId="0" xfId="0" applyNumberFormat="1"/>
    <xf numFmtId="3" fontId="0" fillId="0" borderId="1" xfId="0" applyNumberFormat="1" applyBorder="1"/>
    <xf numFmtId="3" fontId="0" fillId="0" borderId="0" xfId="0" applyNumberFormat="1" applyBorder="1"/>
    <xf numFmtId="3" fontId="0" fillId="0" borderId="2" xfId="0" applyNumberFormat="1" applyBorder="1"/>
    <xf numFmtId="0" fontId="1" fillId="0" borderId="0" xfId="0" applyFont="1"/>
    <xf numFmtId="164" fontId="0" fillId="0" borderId="0" xfId="0" applyNumberFormat="1"/>
    <xf numFmtId="164" fontId="0" fillId="0" borderId="0" xfId="0" applyNumberFormat="1" applyAlignment="1">
      <alignment horizontal="center"/>
    </xf>
    <xf numFmtId="0" fontId="1" fillId="0" borderId="0" xfId="0" applyFont="1" applyAlignment="1">
      <alignment horizontal="center"/>
    </xf>
    <xf numFmtId="164" fontId="0" fillId="0" borderId="0" xfId="0" applyNumberFormat="1" applyBorder="1" applyAlignment="1">
      <alignment horizontal="center"/>
    </xf>
    <xf numFmtId="3" fontId="0" fillId="0" borderId="0" xfId="0" applyNumberFormat="1" applyBorder="1" applyAlignment="1"/>
    <xf numFmtId="0" fontId="0" fillId="0" borderId="0" xfId="0" applyBorder="1" applyAlignment="1"/>
    <xf numFmtId="0" fontId="1" fillId="2" borderId="0" xfId="0" applyFont="1" applyFill="1"/>
    <xf numFmtId="0" fontId="0" fillId="0" borderId="0" xfId="0" applyAlignment="1">
      <alignment horizontal="center"/>
    </xf>
    <xf numFmtId="0" fontId="0" fillId="0" borderId="0" xfId="0" applyBorder="1"/>
    <xf numFmtId="0" fontId="4" fillId="3" borderId="0" xfId="0" applyFont="1" applyFill="1"/>
    <xf numFmtId="0" fontId="3" fillId="3" borderId="0" xfId="0" applyFont="1" applyFill="1"/>
    <xf numFmtId="0" fontId="2" fillId="3" borderId="0" xfId="0" applyFont="1" applyFill="1"/>
    <xf numFmtId="3" fontId="3" fillId="3" borderId="0" xfId="0" applyNumberFormat="1" applyFont="1" applyFill="1" applyBorder="1"/>
    <xf numFmtId="3" fontId="3" fillId="3" borderId="0" xfId="0" applyNumberFormat="1" applyFont="1" applyFill="1"/>
    <xf numFmtId="0" fontId="5" fillId="3" borderId="0" xfId="0" applyFont="1" applyFill="1"/>
    <xf numFmtId="0" fontId="6" fillId="3" borderId="0" xfId="0" applyFont="1" applyFill="1"/>
    <xf numFmtId="0" fontId="3" fillId="0" borderId="0" xfId="0" applyFont="1" applyFill="1" applyBorder="1"/>
    <xf numFmtId="3" fontId="3" fillId="0" borderId="0" xfId="0" applyNumberFormat="1" applyFont="1" applyFill="1" applyBorder="1"/>
    <xf numFmtId="0" fontId="0" fillId="0" borderId="0" xfId="0" applyAlignment="1">
      <alignment wrapText="1"/>
    </xf>
    <xf numFmtId="0" fontId="0" fillId="0" borderId="0" xfId="0" applyAlignment="1">
      <alignment wrapText="1"/>
    </xf>
    <xf numFmtId="0" fontId="7" fillId="0" borderId="0" xfId="0" applyFont="1"/>
    <xf numFmtId="0" fontId="0" fillId="0" borderId="0" xfId="0" applyAlignment="1">
      <alignment wrapText="1"/>
    </xf>
    <xf numFmtId="0" fontId="0" fillId="0" borderId="0" xfId="0" applyAlignment="1">
      <alignment wrapText="1"/>
    </xf>
    <xf numFmtId="0" fontId="0" fillId="0" borderId="0" xfId="0" applyAlignment="1">
      <alignment wrapText="1"/>
    </xf>
    <xf numFmtId="0" fontId="1" fillId="0" borderId="1" xfId="0" applyFont="1" applyBorder="1" applyAlignment="1">
      <alignment horizontal="center" wrapText="1"/>
    </xf>
    <xf numFmtId="0" fontId="1" fillId="0" borderId="0" xfId="0" applyFont="1" applyBorder="1" applyAlignment="1">
      <alignment horizontal="center" wrapText="1"/>
    </xf>
    <xf numFmtId="0" fontId="1" fillId="0" borderId="2" xfId="0" applyFont="1" applyBorder="1" applyAlignment="1">
      <alignment horizontal="center" wrapText="1"/>
    </xf>
    <xf numFmtId="0" fontId="0" fillId="0" borderId="0" xfId="0" applyAlignment="1">
      <alignment wrapText="1"/>
    </xf>
    <xf numFmtId="0" fontId="1" fillId="0" borderId="0" xfId="0" applyFont="1" applyAlignment="1">
      <alignment horizontal="center" wrapText="1"/>
    </xf>
    <xf numFmtId="3" fontId="0" fillId="0" borderId="1" xfId="0" applyNumberFormat="1" applyBorder="1" applyAlignment="1">
      <alignment wrapText="1"/>
    </xf>
    <xf numFmtId="0" fontId="0" fillId="0" borderId="1" xfId="0" applyBorder="1" applyAlignment="1">
      <alignment wrapText="1"/>
    </xf>
    <xf numFmtId="3" fontId="0" fillId="0" borderId="0" xfId="0" applyNumberFormat="1" applyBorder="1" applyAlignment="1">
      <alignment wrapText="1"/>
    </xf>
    <xf numFmtId="3" fontId="0" fillId="0" borderId="2" xfId="0" applyNumberFormat="1" applyBorder="1" applyAlignment="1">
      <alignment wrapText="1"/>
    </xf>
    <xf numFmtId="0" fontId="0" fillId="0" borderId="2" xfId="0" applyBorder="1" applyAlignment="1">
      <alignment wrapText="1"/>
    </xf>
    <xf numFmtId="164" fontId="0" fillId="0" borderId="0" xfId="0" applyNumberFormat="1" applyAlignment="1">
      <alignment horizontal="center" wrapText="1"/>
    </xf>
    <xf numFmtId="0" fontId="0" fillId="0" borderId="0" xfId="0" applyAlignment="1">
      <alignment horizontal="center" wrapText="1"/>
    </xf>
    <xf numFmtId="3" fontId="0" fillId="0" borderId="0" xfId="0" applyNumberFormat="1" applyAlignment="1"/>
    <xf numFmtId="0" fontId="0" fillId="0" borderId="0" xfId="0" applyAlignment="1"/>
    <xf numFmtId="3" fontId="0" fillId="0" borderId="1" xfId="0" applyNumberFormat="1" applyBorder="1" applyAlignment="1"/>
    <xf numFmtId="0" fontId="0" fillId="0" borderId="1" xfId="0" applyBorder="1" applyAlignment="1"/>
    <xf numFmtId="3" fontId="0" fillId="0" borderId="0" xfId="0" applyNumberFormat="1" applyBorder="1" applyAlignment="1"/>
    <xf numFmtId="0" fontId="0" fillId="0" borderId="0" xfId="0" applyBorder="1" applyAlignment="1"/>
    <xf numFmtId="3" fontId="0" fillId="0" borderId="2" xfId="0" applyNumberFormat="1" applyBorder="1" applyAlignment="1"/>
    <xf numFmtId="0" fontId="0" fillId="0" borderId="2" xfId="0" applyBorder="1" applyAlignment="1"/>
    <xf numFmtId="0" fontId="1" fillId="0" borderId="0" xfId="0" applyFont="1" applyAlignment="1">
      <alignment wrapText="1"/>
    </xf>
  </cellXfs>
  <cellStyles count="1">
    <cellStyle name="Standaard" xfId="0" builtinId="0"/>
  </cellStyles>
  <dxfs count="4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1F74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45"/>
  <sheetViews>
    <sheetView tabSelected="1" topLeftCell="A6" zoomScale="75" zoomScaleNormal="75" workbookViewId="0">
      <pane xSplit="2" topLeftCell="C1" activePane="topRight" state="frozen"/>
      <selection pane="topRight" activeCell="Q22" sqref="Q22"/>
    </sheetView>
  </sheetViews>
  <sheetFormatPr defaultColWidth="9.109375" defaultRowHeight="14.4" x14ac:dyDescent="0.3"/>
  <cols>
    <col min="1" max="1" width="29.6640625" bestFit="1" customWidth="1"/>
    <col min="3" max="3" width="10.44140625" customWidth="1"/>
    <col min="4" max="4" width="11.6640625" customWidth="1"/>
    <col min="5" max="5" width="10.44140625" bestFit="1" customWidth="1"/>
    <col min="6" max="6" width="10.44140625" customWidth="1"/>
    <col min="7" max="7" width="11.6640625" customWidth="1"/>
    <col min="8" max="8" width="10.44140625" bestFit="1" customWidth="1"/>
    <col min="9" max="9" width="10.44140625" customWidth="1"/>
    <col min="10" max="10" width="11.6640625" customWidth="1"/>
    <col min="11" max="11" width="10.44140625" bestFit="1" customWidth="1"/>
    <col min="12" max="12" width="10.44140625" customWidth="1"/>
    <col min="13" max="13" width="11.6640625" customWidth="1"/>
    <col min="14" max="14" width="10.44140625" bestFit="1" customWidth="1"/>
    <col min="15" max="15" width="10.44140625" customWidth="1"/>
    <col min="16" max="16" width="11.6640625" customWidth="1"/>
    <col min="17" max="17" width="10.44140625" bestFit="1" customWidth="1"/>
    <col min="18" max="18" width="10.44140625" customWidth="1"/>
    <col min="19" max="19" width="11.6640625" customWidth="1"/>
    <col min="20" max="20" width="10.44140625" bestFit="1" customWidth="1"/>
    <col min="21" max="21" width="10.44140625" customWidth="1"/>
    <col min="22" max="22" width="11.6640625" customWidth="1"/>
    <col min="23" max="23" width="10.44140625" bestFit="1" customWidth="1"/>
    <col min="24" max="24" width="11" customWidth="1"/>
    <col min="25" max="25" width="11.5546875" customWidth="1"/>
    <col min="26" max="26" width="10.44140625" bestFit="1" customWidth="1"/>
    <col min="27" max="28" width="10.88671875" customWidth="1"/>
    <col min="29" max="29" width="10.44140625" bestFit="1" customWidth="1"/>
    <col min="30" max="30" width="10.33203125" customWidth="1"/>
    <col min="31" max="31" width="11.33203125" customWidth="1"/>
    <col min="32" max="32" width="10.44140625" bestFit="1" customWidth="1"/>
    <col min="33" max="33" width="10.33203125" customWidth="1"/>
    <col min="34" max="34" width="11.33203125" customWidth="1"/>
    <col min="35" max="35" width="10.44140625" bestFit="1" customWidth="1"/>
    <col min="36" max="36" width="10.33203125" customWidth="1"/>
    <col min="37" max="37" width="11.33203125" customWidth="1"/>
    <col min="38" max="38" width="10.44140625" bestFit="1" customWidth="1"/>
    <col min="39" max="39" width="10.33203125" customWidth="1"/>
    <col min="40" max="40" width="11.33203125" customWidth="1"/>
    <col min="41" max="41" width="10.44140625" bestFit="1" customWidth="1"/>
    <col min="42" max="42" width="10.33203125" customWidth="1"/>
    <col min="43" max="43" width="11.33203125" customWidth="1"/>
    <col min="44" max="44" width="10.44140625" bestFit="1" customWidth="1"/>
    <col min="45" max="45" width="10.33203125" customWidth="1"/>
    <col min="46" max="46" width="11.33203125" customWidth="1"/>
    <col min="47" max="47" width="10.44140625" bestFit="1" customWidth="1"/>
  </cols>
  <sheetData>
    <row r="1" spans="1:47" ht="18" x14ac:dyDescent="0.35">
      <c r="A1" s="20" t="s">
        <v>72</v>
      </c>
      <c r="B1" s="21"/>
      <c r="C1" s="21"/>
    </row>
    <row r="3" spans="1:47" x14ac:dyDescent="0.3">
      <c r="A3" s="17" t="s">
        <v>55</v>
      </c>
      <c r="B3" s="16"/>
      <c r="C3" s="16"/>
      <c r="D3" s="16"/>
      <c r="E3" s="16"/>
      <c r="F3" s="16"/>
      <c r="G3" s="16"/>
    </row>
    <row r="4" spans="1:47" x14ac:dyDescent="0.3">
      <c r="C4" s="30">
        <v>2010</v>
      </c>
      <c r="D4" s="31"/>
      <c r="E4" s="32"/>
      <c r="F4" s="34">
        <v>2011</v>
      </c>
      <c r="G4" s="34"/>
      <c r="H4" s="34"/>
      <c r="I4" s="30">
        <v>2012</v>
      </c>
      <c r="J4" s="31"/>
      <c r="K4" s="32"/>
      <c r="L4" s="34">
        <v>2013</v>
      </c>
      <c r="M4" s="34"/>
      <c r="N4" s="34"/>
      <c r="O4" s="30">
        <v>2014</v>
      </c>
      <c r="P4" s="31"/>
      <c r="Q4" s="32"/>
      <c r="R4" s="30">
        <v>2015</v>
      </c>
      <c r="S4" s="31"/>
      <c r="T4" s="32"/>
      <c r="U4" s="30">
        <v>2016</v>
      </c>
      <c r="V4" s="31"/>
      <c r="W4" s="32"/>
      <c r="X4" s="30" t="s">
        <v>69</v>
      </c>
      <c r="Y4" s="31"/>
      <c r="Z4" s="32"/>
      <c r="AA4" s="30">
        <v>2018</v>
      </c>
      <c r="AB4" s="31"/>
      <c r="AC4" s="32"/>
      <c r="AD4" s="30">
        <v>2019</v>
      </c>
      <c r="AE4" s="31"/>
      <c r="AF4" s="32"/>
      <c r="AG4" s="30">
        <v>2020</v>
      </c>
      <c r="AH4" s="31"/>
      <c r="AI4" s="32"/>
      <c r="AJ4" s="30" t="s">
        <v>67</v>
      </c>
      <c r="AK4" s="31"/>
      <c r="AL4" s="32"/>
      <c r="AM4" s="30">
        <v>2022</v>
      </c>
      <c r="AN4" s="31"/>
      <c r="AO4" s="32"/>
      <c r="AP4" s="30">
        <v>2023</v>
      </c>
      <c r="AQ4" s="31"/>
      <c r="AR4" s="32"/>
      <c r="AS4" s="30">
        <v>2024</v>
      </c>
      <c r="AT4" s="31"/>
      <c r="AU4" s="32"/>
    </row>
    <row r="5" spans="1:47" ht="15" customHeight="1" x14ac:dyDescent="0.3">
      <c r="C5" s="30" t="s">
        <v>1</v>
      </c>
      <c r="D5" s="31" t="s">
        <v>7</v>
      </c>
      <c r="E5" s="32" t="s">
        <v>0</v>
      </c>
      <c r="F5" s="34" t="s">
        <v>1</v>
      </c>
      <c r="G5" s="34" t="s">
        <v>7</v>
      </c>
      <c r="H5" s="34" t="s">
        <v>0</v>
      </c>
      <c r="I5" s="30" t="s">
        <v>1</v>
      </c>
      <c r="J5" s="31" t="s">
        <v>7</v>
      </c>
      <c r="K5" s="32" t="s">
        <v>0</v>
      </c>
      <c r="L5" s="34" t="s">
        <v>1</v>
      </c>
      <c r="M5" s="34" t="s">
        <v>7</v>
      </c>
      <c r="N5" s="34" t="s">
        <v>0</v>
      </c>
      <c r="O5" s="30" t="s">
        <v>1</v>
      </c>
      <c r="P5" s="31" t="s">
        <v>7</v>
      </c>
      <c r="Q5" s="32" t="s">
        <v>0</v>
      </c>
      <c r="R5" s="30" t="s">
        <v>1</v>
      </c>
      <c r="S5" s="31" t="s">
        <v>7</v>
      </c>
      <c r="T5" s="32" t="s">
        <v>0</v>
      </c>
      <c r="U5" s="30" t="s">
        <v>1</v>
      </c>
      <c r="V5" s="31" t="s">
        <v>7</v>
      </c>
      <c r="W5" s="32" t="s">
        <v>0</v>
      </c>
      <c r="X5" s="30" t="s">
        <v>1</v>
      </c>
      <c r="Y5" s="31" t="s">
        <v>7</v>
      </c>
      <c r="Z5" s="32" t="s">
        <v>0</v>
      </c>
      <c r="AA5" s="30" t="s">
        <v>1</v>
      </c>
      <c r="AB5" s="31" t="s">
        <v>7</v>
      </c>
      <c r="AC5" s="32" t="s">
        <v>0</v>
      </c>
      <c r="AD5" s="30" t="s">
        <v>1</v>
      </c>
      <c r="AE5" s="31" t="s">
        <v>7</v>
      </c>
      <c r="AF5" s="32" t="s">
        <v>0</v>
      </c>
      <c r="AG5" s="30" t="s">
        <v>1</v>
      </c>
      <c r="AH5" s="31" t="s">
        <v>7</v>
      </c>
      <c r="AI5" s="32" t="s">
        <v>0</v>
      </c>
      <c r="AJ5" s="30" t="s">
        <v>1</v>
      </c>
      <c r="AK5" s="31" t="s">
        <v>7</v>
      </c>
      <c r="AL5" s="32" t="s">
        <v>0</v>
      </c>
      <c r="AM5" s="30" t="s">
        <v>1</v>
      </c>
      <c r="AN5" s="31" t="s">
        <v>7</v>
      </c>
      <c r="AO5" s="32" t="s">
        <v>0</v>
      </c>
      <c r="AP5" s="30" t="s">
        <v>1</v>
      </c>
      <c r="AQ5" s="31" t="s">
        <v>7</v>
      </c>
      <c r="AR5" s="32" t="s">
        <v>0</v>
      </c>
      <c r="AS5" s="30" t="s">
        <v>1</v>
      </c>
      <c r="AT5" s="31" t="s">
        <v>7</v>
      </c>
      <c r="AU5" s="32" t="s">
        <v>0</v>
      </c>
    </row>
    <row r="6" spans="1:47" x14ac:dyDescent="0.3">
      <c r="C6" s="30"/>
      <c r="D6" s="31"/>
      <c r="E6" s="32"/>
      <c r="F6" s="34"/>
      <c r="G6" s="34"/>
      <c r="H6" s="34"/>
      <c r="I6" s="30"/>
      <c r="J6" s="31"/>
      <c r="K6" s="32"/>
      <c r="L6" s="34"/>
      <c r="M6" s="34"/>
      <c r="N6" s="34"/>
      <c r="O6" s="30"/>
      <c r="P6" s="31"/>
      <c r="Q6" s="32"/>
      <c r="R6" s="30"/>
      <c r="S6" s="31"/>
      <c r="T6" s="32"/>
      <c r="U6" s="30"/>
      <c r="V6" s="31"/>
      <c r="W6" s="32"/>
      <c r="X6" s="30"/>
      <c r="Y6" s="31"/>
      <c r="Z6" s="32"/>
      <c r="AA6" s="30"/>
      <c r="AB6" s="31"/>
      <c r="AC6" s="32"/>
      <c r="AD6" s="30"/>
      <c r="AE6" s="31"/>
      <c r="AF6" s="32"/>
      <c r="AG6" s="30"/>
      <c r="AH6" s="31"/>
      <c r="AI6" s="32"/>
      <c r="AJ6" s="30"/>
      <c r="AK6" s="31"/>
      <c r="AL6" s="32"/>
      <c r="AM6" s="30"/>
      <c r="AN6" s="31"/>
      <c r="AO6" s="32"/>
      <c r="AP6" s="30"/>
      <c r="AQ6" s="31"/>
      <c r="AR6" s="32"/>
      <c r="AS6" s="30"/>
      <c r="AT6" s="31"/>
      <c r="AU6" s="32"/>
    </row>
    <row r="7" spans="1:47" x14ac:dyDescent="0.3">
      <c r="C7" s="30"/>
      <c r="D7" s="31"/>
      <c r="E7" s="32"/>
      <c r="F7" s="34"/>
      <c r="G7" s="34"/>
      <c r="H7" s="34"/>
      <c r="I7" s="30"/>
      <c r="J7" s="31"/>
      <c r="K7" s="32"/>
      <c r="L7" s="34"/>
      <c r="M7" s="34"/>
      <c r="N7" s="34"/>
      <c r="O7" s="30"/>
      <c r="P7" s="31"/>
      <c r="Q7" s="32"/>
      <c r="R7" s="30"/>
      <c r="S7" s="31"/>
      <c r="T7" s="32"/>
      <c r="U7" s="30"/>
      <c r="V7" s="31"/>
      <c r="W7" s="32"/>
      <c r="X7" s="30"/>
      <c r="Y7" s="31"/>
      <c r="Z7" s="32"/>
      <c r="AA7" s="30"/>
      <c r="AB7" s="31"/>
      <c r="AC7" s="32"/>
      <c r="AD7" s="30"/>
      <c r="AE7" s="31"/>
      <c r="AF7" s="32"/>
      <c r="AG7" s="30"/>
      <c r="AH7" s="31"/>
      <c r="AI7" s="32"/>
      <c r="AJ7" s="30"/>
      <c r="AK7" s="31"/>
      <c r="AL7" s="32"/>
      <c r="AM7" s="30"/>
      <c r="AN7" s="31"/>
      <c r="AO7" s="32"/>
      <c r="AP7" s="30"/>
      <c r="AQ7" s="31"/>
      <c r="AR7" s="32"/>
      <c r="AS7" s="30"/>
      <c r="AT7" s="31"/>
      <c r="AU7" s="32"/>
    </row>
    <row r="8" spans="1:47" x14ac:dyDescent="0.3">
      <c r="A8" s="5" t="s">
        <v>2</v>
      </c>
      <c r="B8" s="5" t="s">
        <v>5</v>
      </c>
      <c r="C8" s="2">
        <v>147953</v>
      </c>
      <c r="D8" s="3">
        <v>31728</v>
      </c>
      <c r="E8" s="4">
        <v>179681</v>
      </c>
      <c r="F8" s="1">
        <v>142051</v>
      </c>
      <c r="G8" s="1">
        <v>31328</v>
      </c>
      <c r="H8" s="1">
        <v>173379</v>
      </c>
      <c r="I8" s="2">
        <v>144446</v>
      </c>
      <c r="J8" s="3">
        <v>32555</v>
      </c>
      <c r="K8" s="4">
        <v>177001</v>
      </c>
      <c r="L8" s="1">
        <v>136604</v>
      </c>
      <c r="M8" s="1">
        <v>33169</v>
      </c>
      <c r="N8" s="1">
        <v>169773</v>
      </c>
      <c r="O8" s="2">
        <v>144676</v>
      </c>
      <c r="P8" s="3">
        <v>32689</v>
      </c>
      <c r="Q8" s="4">
        <v>177365</v>
      </c>
      <c r="R8" s="2">
        <v>144676</v>
      </c>
      <c r="S8" s="3">
        <v>35202</v>
      </c>
      <c r="T8" s="4">
        <v>179878</v>
      </c>
      <c r="U8" s="2">
        <v>145378</v>
      </c>
      <c r="V8" s="3">
        <v>35101</v>
      </c>
      <c r="W8" s="4">
        <v>180479</v>
      </c>
      <c r="X8" s="2">
        <v>152169</v>
      </c>
      <c r="Y8" s="3">
        <v>43188</v>
      </c>
      <c r="Z8" s="4">
        <v>195357</v>
      </c>
      <c r="AA8" s="2">
        <v>148032</v>
      </c>
      <c r="AB8" s="3">
        <v>37256</v>
      </c>
      <c r="AC8" s="4">
        <v>185288</v>
      </c>
      <c r="AD8" s="2">
        <v>148788</v>
      </c>
      <c r="AE8" s="3">
        <v>45536</v>
      </c>
      <c r="AF8" s="4">
        <v>194324</v>
      </c>
      <c r="AG8" s="2">
        <v>105458</v>
      </c>
      <c r="AH8" s="3">
        <v>76100</v>
      </c>
      <c r="AI8" s="4">
        <v>181558</v>
      </c>
      <c r="AJ8" s="2">
        <v>104612</v>
      </c>
      <c r="AK8" s="3">
        <v>96368</v>
      </c>
      <c r="AL8" s="4">
        <v>200979</v>
      </c>
      <c r="AM8" s="2">
        <v>121795</v>
      </c>
      <c r="AN8" s="3">
        <v>88322</v>
      </c>
      <c r="AO8" s="4">
        <v>210117</v>
      </c>
      <c r="AP8" s="2">
        <v>136439</v>
      </c>
      <c r="AQ8" s="3">
        <v>87542</v>
      </c>
      <c r="AR8" s="4">
        <v>223982</v>
      </c>
      <c r="AS8" s="2">
        <v>127261</v>
      </c>
      <c r="AT8" s="3">
        <v>89530</v>
      </c>
      <c r="AU8" s="4">
        <v>216791</v>
      </c>
    </row>
    <row r="9" spans="1:47" x14ac:dyDescent="0.3">
      <c r="A9" s="5"/>
      <c r="B9" s="5" t="s">
        <v>6</v>
      </c>
      <c r="C9" s="2">
        <v>135294</v>
      </c>
      <c r="D9" s="3">
        <v>21351</v>
      </c>
      <c r="E9" s="4">
        <v>156646</v>
      </c>
      <c r="F9" s="1">
        <v>132433</v>
      </c>
      <c r="G9" s="1">
        <v>26032</v>
      </c>
      <c r="H9" s="1">
        <v>158466</v>
      </c>
      <c r="I9" s="2">
        <v>135540</v>
      </c>
      <c r="J9" s="3">
        <v>27194</v>
      </c>
      <c r="K9" s="4">
        <v>162734</v>
      </c>
      <c r="L9" s="1">
        <v>137641</v>
      </c>
      <c r="M9" s="1">
        <v>28107</v>
      </c>
      <c r="N9" s="1">
        <v>165748</v>
      </c>
      <c r="O9" s="2">
        <v>139782</v>
      </c>
      <c r="P9" s="3">
        <v>31075</v>
      </c>
      <c r="Q9" s="4">
        <v>170857</v>
      </c>
      <c r="R9" s="2">
        <v>135635</v>
      </c>
      <c r="S9" s="3">
        <v>34628</v>
      </c>
      <c r="T9" s="4">
        <v>170263</v>
      </c>
      <c r="U9" s="2">
        <v>137337</v>
      </c>
      <c r="V9" s="3">
        <v>36580</v>
      </c>
      <c r="W9" s="4">
        <v>173917</v>
      </c>
      <c r="X9" s="2">
        <v>139609</v>
      </c>
      <c r="Y9" s="3">
        <v>33833</v>
      </c>
      <c r="Z9" s="4">
        <v>173442</v>
      </c>
      <c r="AA9" s="2">
        <v>143813</v>
      </c>
      <c r="AB9" s="3">
        <v>40021</v>
      </c>
      <c r="AC9" s="4">
        <v>183834</v>
      </c>
      <c r="AD9" s="2">
        <v>136429</v>
      </c>
      <c r="AE9" s="3">
        <v>44040</v>
      </c>
      <c r="AF9" s="4">
        <v>180469</v>
      </c>
      <c r="AG9" s="2">
        <v>96476</v>
      </c>
      <c r="AH9" s="3">
        <v>74493</v>
      </c>
      <c r="AI9" s="4">
        <v>170969</v>
      </c>
      <c r="AJ9" s="2">
        <v>87624</v>
      </c>
      <c r="AK9" s="3">
        <v>93855</v>
      </c>
      <c r="AL9" s="4">
        <v>181478</v>
      </c>
      <c r="AM9" s="2">
        <v>108574</v>
      </c>
      <c r="AN9" s="3">
        <v>88485</v>
      </c>
      <c r="AO9" s="4">
        <v>197060</v>
      </c>
      <c r="AP9" s="2">
        <v>106944</v>
      </c>
      <c r="AQ9" s="3">
        <v>89260</v>
      </c>
      <c r="AR9" s="4">
        <v>196204</v>
      </c>
      <c r="AS9" s="2">
        <v>101473</v>
      </c>
      <c r="AT9" s="3">
        <v>89103</v>
      </c>
      <c r="AU9" s="4">
        <v>190577</v>
      </c>
    </row>
    <row r="10" spans="1:47" x14ac:dyDescent="0.3">
      <c r="A10" s="5"/>
      <c r="B10" s="5" t="s">
        <v>0</v>
      </c>
      <c r="C10" s="2">
        <v>283247</v>
      </c>
      <c r="D10" s="3">
        <v>53079</v>
      </c>
      <c r="E10" s="4">
        <v>336327</v>
      </c>
      <c r="F10" s="1">
        <v>274484</v>
      </c>
      <c r="G10" s="1">
        <v>57360</v>
      </c>
      <c r="H10" s="1">
        <v>331845</v>
      </c>
      <c r="I10" s="2">
        <v>279986</v>
      </c>
      <c r="J10" s="3">
        <v>59749</v>
      </c>
      <c r="K10" s="4">
        <v>339735</v>
      </c>
      <c r="L10" s="1">
        <v>274245</v>
      </c>
      <c r="M10" s="1">
        <v>61276</v>
      </c>
      <c r="N10" s="1">
        <v>335521</v>
      </c>
      <c r="O10" s="2">
        <v>284457</v>
      </c>
      <c r="P10" s="3">
        <v>63764</v>
      </c>
      <c r="Q10" s="4">
        <v>348221</v>
      </c>
      <c r="R10" s="2">
        <v>280311</v>
      </c>
      <c r="S10" s="3">
        <v>69831</v>
      </c>
      <c r="T10" s="4">
        <v>350141</v>
      </c>
      <c r="U10" s="2">
        <v>282715</v>
      </c>
      <c r="V10" s="3">
        <v>71680</v>
      </c>
      <c r="W10" s="4">
        <v>354395</v>
      </c>
      <c r="X10" s="2">
        <v>291778</v>
      </c>
      <c r="Y10" s="3">
        <v>77021</v>
      </c>
      <c r="Z10" s="4">
        <v>368799</v>
      </c>
      <c r="AA10" s="2">
        <v>291845</v>
      </c>
      <c r="AB10" s="3">
        <v>77277</v>
      </c>
      <c r="AC10" s="4">
        <v>369122</v>
      </c>
      <c r="AD10" s="2">
        <v>285218</v>
      </c>
      <c r="AE10" s="3">
        <v>89575</v>
      </c>
      <c r="AF10" s="4">
        <v>374793</v>
      </c>
      <c r="AG10" s="2">
        <v>201934</v>
      </c>
      <c r="AH10" s="3">
        <v>150593</v>
      </c>
      <c r="AI10" s="4">
        <v>352527</v>
      </c>
      <c r="AJ10" s="2">
        <v>192235</v>
      </c>
      <c r="AK10" s="3">
        <v>190223</v>
      </c>
      <c r="AL10" s="4">
        <v>382458</v>
      </c>
      <c r="AM10" s="2">
        <v>230370</v>
      </c>
      <c r="AN10" s="3">
        <v>176807</v>
      </c>
      <c r="AO10" s="4">
        <v>407177</v>
      </c>
      <c r="AP10" s="2">
        <v>243384</v>
      </c>
      <c r="AQ10" s="3">
        <v>176802</v>
      </c>
      <c r="AR10" s="4">
        <v>420186</v>
      </c>
      <c r="AS10" s="2">
        <v>228734</v>
      </c>
      <c r="AT10" s="3">
        <v>178633</v>
      </c>
      <c r="AU10" s="4">
        <v>407367</v>
      </c>
    </row>
    <row r="11" spans="1:47" x14ac:dyDescent="0.3">
      <c r="A11" s="5" t="s">
        <v>3</v>
      </c>
      <c r="B11" s="5" t="s">
        <v>5</v>
      </c>
      <c r="C11" s="2">
        <v>1027024</v>
      </c>
      <c r="D11" s="3">
        <v>158538</v>
      </c>
      <c r="E11" s="4">
        <v>1185562</v>
      </c>
      <c r="F11" s="1">
        <v>1027208</v>
      </c>
      <c r="G11" s="1">
        <v>172987</v>
      </c>
      <c r="H11" s="1">
        <v>1200195</v>
      </c>
      <c r="I11" s="2">
        <v>1028540</v>
      </c>
      <c r="J11" s="3">
        <v>174194</v>
      </c>
      <c r="K11" s="4">
        <v>1202734</v>
      </c>
      <c r="L11" s="1">
        <v>1017232</v>
      </c>
      <c r="M11" s="1">
        <v>171636</v>
      </c>
      <c r="N11" s="1">
        <v>1188868</v>
      </c>
      <c r="O11" s="2">
        <v>1001043</v>
      </c>
      <c r="P11" s="3">
        <v>194528</v>
      </c>
      <c r="Q11" s="4">
        <v>1195571</v>
      </c>
      <c r="R11" s="2">
        <v>985894</v>
      </c>
      <c r="S11" s="3">
        <v>186448</v>
      </c>
      <c r="T11" s="4">
        <v>1172342</v>
      </c>
      <c r="U11" s="2">
        <v>989572</v>
      </c>
      <c r="V11" s="3">
        <v>203822</v>
      </c>
      <c r="W11" s="4">
        <v>1193393</v>
      </c>
      <c r="X11" s="2">
        <v>997811</v>
      </c>
      <c r="Y11" s="3">
        <v>211388</v>
      </c>
      <c r="Z11" s="4">
        <v>1209198</v>
      </c>
      <c r="AA11" s="2">
        <v>1040490</v>
      </c>
      <c r="AB11" s="3">
        <v>201287</v>
      </c>
      <c r="AC11" s="4">
        <v>1241777</v>
      </c>
      <c r="AD11" s="2">
        <v>1014027</v>
      </c>
      <c r="AE11" s="3">
        <v>225430</v>
      </c>
      <c r="AF11" s="4">
        <v>1239458</v>
      </c>
      <c r="AG11" s="2">
        <v>880089</v>
      </c>
      <c r="AH11" s="3">
        <v>316568</v>
      </c>
      <c r="AI11" s="4">
        <v>1196656</v>
      </c>
      <c r="AJ11" s="2">
        <v>794269</v>
      </c>
      <c r="AK11" s="3">
        <v>442932</v>
      </c>
      <c r="AL11" s="4">
        <v>1237200</v>
      </c>
      <c r="AM11" s="2">
        <v>851187</v>
      </c>
      <c r="AN11" s="3">
        <v>408605</v>
      </c>
      <c r="AO11" s="4">
        <v>1259792</v>
      </c>
      <c r="AP11" s="2">
        <v>872350</v>
      </c>
      <c r="AQ11" s="3">
        <v>394296</v>
      </c>
      <c r="AR11" s="4">
        <v>1266646</v>
      </c>
      <c r="AS11" s="2">
        <v>868908</v>
      </c>
      <c r="AT11" s="3">
        <v>406028</v>
      </c>
      <c r="AU11" s="4">
        <v>1274936</v>
      </c>
    </row>
    <row r="12" spans="1:47" x14ac:dyDescent="0.3">
      <c r="A12" s="5"/>
      <c r="B12" s="5" t="s">
        <v>6</v>
      </c>
      <c r="C12" s="2">
        <v>900292</v>
      </c>
      <c r="D12" s="3">
        <v>141433</v>
      </c>
      <c r="E12" s="4">
        <v>1041725</v>
      </c>
      <c r="F12" s="1">
        <v>921485</v>
      </c>
      <c r="G12" s="1">
        <v>148083</v>
      </c>
      <c r="H12" s="1">
        <v>1069567</v>
      </c>
      <c r="I12" s="2">
        <v>925673</v>
      </c>
      <c r="J12" s="3">
        <v>151733</v>
      </c>
      <c r="K12" s="4">
        <v>1077406</v>
      </c>
      <c r="L12" s="1">
        <v>929017</v>
      </c>
      <c r="M12" s="1">
        <v>154650</v>
      </c>
      <c r="N12" s="1">
        <v>1083667</v>
      </c>
      <c r="O12" s="2">
        <v>919596</v>
      </c>
      <c r="P12" s="3">
        <v>177067</v>
      </c>
      <c r="Q12" s="4">
        <v>1096664</v>
      </c>
      <c r="R12" s="2">
        <v>919782</v>
      </c>
      <c r="S12" s="3">
        <v>188289</v>
      </c>
      <c r="T12" s="4">
        <v>1108071</v>
      </c>
      <c r="U12" s="2">
        <v>899270</v>
      </c>
      <c r="V12" s="3">
        <v>201006</v>
      </c>
      <c r="W12" s="4">
        <v>1100276</v>
      </c>
      <c r="X12" s="2">
        <v>907495</v>
      </c>
      <c r="Y12" s="3">
        <v>205904</v>
      </c>
      <c r="Z12" s="4">
        <v>1113399</v>
      </c>
      <c r="AA12" s="2">
        <v>957617</v>
      </c>
      <c r="AB12" s="3">
        <v>207152</v>
      </c>
      <c r="AC12" s="4">
        <v>1164769</v>
      </c>
      <c r="AD12" s="2">
        <v>923871</v>
      </c>
      <c r="AE12" s="3">
        <v>259233</v>
      </c>
      <c r="AF12" s="4">
        <v>1183104</v>
      </c>
      <c r="AG12" s="2">
        <v>774959</v>
      </c>
      <c r="AH12" s="3">
        <v>349698</v>
      </c>
      <c r="AI12" s="4">
        <v>1124657</v>
      </c>
      <c r="AJ12" s="2">
        <v>692699</v>
      </c>
      <c r="AK12" s="3">
        <v>467973</v>
      </c>
      <c r="AL12" s="4">
        <v>1160672</v>
      </c>
      <c r="AM12" s="2">
        <v>746502</v>
      </c>
      <c r="AN12" s="3">
        <v>456290</v>
      </c>
      <c r="AO12" s="4">
        <v>1202793</v>
      </c>
      <c r="AP12" s="2">
        <v>773164</v>
      </c>
      <c r="AQ12" s="3">
        <v>428784</v>
      </c>
      <c r="AR12" s="4">
        <v>1201947</v>
      </c>
      <c r="AS12" s="2">
        <v>783994</v>
      </c>
      <c r="AT12" s="3">
        <v>436701</v>
      </c>
      <c r="AU12" s="4">
        <v>1220695</v>
      </c>
    </row>
    <row r="13" spans="1:47" x14ac:dyDescent="0.3">
      <c r="A13" s="5"/>
      <c r="B13" s="5" t="s">
        <v>0</v>
      </c>
      <c r="C13" s="2">
        <v>1927316</v>
      </c>
      <c r="D13" s="3">
        <v>299971</v>
      </c>
      <c r="E13" s="4">
        <v>2227287</v>
      </c>
      <c r="F13" s="1">
        <v>1948693</v>
      </c>
      <c r="G13" s="1">
        <v>321070</v>
      </c>
      <c r="H13" s="1">
        <v>2269763</v>
      </c>
      <c r="I13" s="2">
        <v>1954213</v>
      </c>
      <c r="J13" s="3">
        <v>325927</v>
      </c>
      <c r="K13" s="4">
        <v>2280140</v>
      </c>
      <c r="L13" s="1">
        <v>1946249</v>
      </c>
      <c r="M13" s="1">
        <v>326286</v>
      </c>
      <c r="N13" s="1">
        <v>2272535</v>
      </c>
      <c r="O13" s="2">
        <v>1920639</v>
      </c>
      <c r="P13" s="3">
        <v>371596</v>
      </c>
      <c r="Q13" s="4">
        <v>2292235</v>
      </c>
      <c r="R13" s="2">
        <v>1905676</v>
      </c>
      <c r="S13" s="3">
        <v>374737</v>
      </c>
      <c r="T13" s="4">
        <v>2280413</v>
      </c>
      <c r="U13" s="2">
        <v>1888842</v>
      </c>
      <c r="V13" s="3">
        <v>404827</v>
      </c>
      <c r="W13" s="4">
        <v>2293669</v>
      </c>
      <c r="X13" s="2">
        <v>1905306</v>
      </c>
      <c r="Y13" s="3">
        <v>417292</v>
      </c>
      <c r="Z13" s="4">
        <v>2322597</v>
      </c>
      <c r="AA13" s="2">
        <v>1998108</v>
      </c>
      <c r="AB13" s="3">
        <v>408439</v>
      </c>
      <c r="AC13" s="4">
        <v>2406546</v>
      </c>
      <c r="AD13" s="2">
        <v>1937898</v>
      </c>
      <c r="AE13" s="3">
        <v>484664</v>
      </c>
      <c r="AF13" s="4">
        <v>2422562</v>
      </c>
      <c r="AG13" s="2">
        <v>1655047</v>
      </c>
      <c r="AH13" s="3">
        <v>666266</v>
      </c>
      <c r="AI13" s="4">
        <v>2321313</v>
      </c>
      <c r="AJ13" s="2">
        <v>1486968</v>
      </c>
      <c r="AK13" s="3">
        <v>910905</v>
      </c>
      <c r="AL13" s="4">
        <v>2397873</v>
      </c>
      <c r="AM13" s="2">
        <v>1597689</v>
      </c>
      <c r="AN13" s="3">
        <v>864895</v>
      </c>
      <c r="AO13" s="4">
        <v>2462585</v>
      </c>
      <c r="AP13" s="2">
        <v>1645514</v>
      </c>
      <c r="AQ13" s="3">
        <v>823080</v>
      </c>
      <c r="AR13" s="4">
        <v>2468593</v>
      </c>
      <c r="AS13" s="2">
        <v>1652902</v>
      </c>
      <c r="AT13" s="3">
        <v>842729</v>
      </c>
      <c r="AU13" s="4">
        <v>2495631</v>
      </c>
    </row>
    <row r="14" spans="1:47" x14ac:dyDescent="0.3">
      <c r="A14" s="5" t="s">
        <v>4</v>
      </c>
      <c r="B14" s="5" t="s">
        <v>5</v>
      </c>
      <c r="C14" s="2">
        <v>522091</v>
      </c>
      <c r="D14" s="3">
        <v>70583</v>
      </c>
      <c r="E14" s="4">
        <v>592674</v>
      </c>
      <c r="F14" s="1">
        <v>519211</v>
      </c>
      <c r="G14" s="1">
        <v>74928</v>
      </c>
      <c r="H14" s="1">
        <v>594139</v>
      </c>
      <c r="I14" s="2">
        <v>521847</v>
      </c>
      <c r="J14" s="3">
        <v>74285</v>
      </c>
      <c r="K14" s="4">
        <v>596132</v>
      </c>
      <c r="L14" s="1">
        <v>511985</v>
      </c>
      <c r="M14" s="1">
        <v>68853</v>
      </c>
      <c r="N14" s="1">
        <v>580839</v>
      </c>
      <c r="O14" s="2">
        <v>496904</v>
      </c>
      <c r="P14" s="3">
        <v>75947</v>
      </c>
      <c r="Q14" s="4">
        <v>572851</v>
      </c>
      <c r="R14" s="2">
        <v>497532</v>
      </c>
      <c r="S14" s="3">
        <v>73053</v>
      </c>
      <c r="T14" s="4">
        <v>570586</v>
      </c>
      <c r="U14" s="2">
        <v>507034</v>
      </c>
      <c r="V14" s="3">
        <v>70032</v>
      </c>
      <c r="W14" s="4">
        <v>577066</v>
      </c>
      <c r="X14" s="2">
        <v>513682</v>
      </c>
      <c r="Y14" s="3">
        <v>73084</v>
      </c>
      <c r="Z14" s="4">
        <v>586766</v>
      </c>
      <c r="AA14" s="2">
        <v>509558</v>
      </c>
      <c r="AB14" s="3">
        <v>84880</v>
      </c>
      <c r="AC14" s="4">
        <v>594439</v>
      </c>
      <c r="AD14" s="2">
        <v>511592</v>
      </c>
      <c r="AE14" s="3">
        <v>82133</v>
      </c>
      <c r="AF14" s="4">
        <v>593726</v>
      </c>
      <c r="AG14" s="2">
        <v>433358</v>
      </c>
      <c r="AH14" s="3">
        <v>132899</v>
      </c>
      <c r="AI14" s="4">
        <v>566257</v>
      </c>
      <c r="AJ14" s="2">
        <v>420483</v>
      </c>
      <c r="AK14" s="3">
        <v>189022</v>
      </c>
      <c r="AL14" s="4">
        <v>609506</v>
      </c>
      <c r="AM14" s="2">
        <v>447417</v>
      </c>
      <c r="AN14" s="3">
        <v>153491</v>
      </c>
      <c r="AO14" s="4">
        <v>600908</v>
      </c>
      <c r="AP14" s="2">
        <v>455371</v>
      </c>
      <c r="AQ14" s="3">
        <v>142198</v>
      </c>
      <c r="AR14" s="4">
        <v>597570</v>
      </c>
      <c r="AS14" s="2">
        <v>460636</v>
      </c>
      <c r="AT14" s="3">
        <v>162777</v>
      </c>
      <c r="AU14" s="4">
        <v>623413</v>
      </c>
    </row>
    <row r="15" spans="1:47" x14ac:dyDescent="0.3">
      <c r="A15" s="5"/>
      <c r="B15" s="5" t="s">
        <v>6</v>
      </c>
      <c r="C15" s="2">
        <v>432695</v>
      </c>
      <c r="D15" s="3">
        <v>67564</v>
      </c>
      <c r="E15" s="4">
        <v>500259</v>
      </c>
      <c r="F15" s="1">
        <v>438594</v>
      </c>
      <c r="G15" s="1">
        <v>70365</v>
      </c>
      <c r="H15" s="1">
        <v>508960</v>
      </c>
      <c r="I15" s="2">
        <v>450115</v>
      </c>
      <c r="J15" s="3">
        <v>69517</v>
      </c>
      <c r="K15" s="4">
        <v>519632</v>
      </c>
      <c r="L15" s="1">
        <v>446285</v>
      </c>
      <c r="M15" s="1">
        <v>77854</v>
      </c>
      <c r="N15" s="1">
        <v>524140</v>
      </c>
      <c r="O15" s="2">
        <v>446990</v>
      </c>
      <c r="P15" s="3">
        <v>81202</v>
      </c>
      <c r="Q15" s="4">
        <v>528192</v>
      </c>
      <c r="R15" s="2">
        <v>445483</v>
      </c>
      <c r="S15" s="3">
        <v>76647</v>
      </c>
      <c r="T15" s="4">
        <v>522130</v>
      </c>
      <c r="U15" s="2">
        <v>448363</v>
      </c>
      <c r="V15" s="3">
        <v>81460</v>
      </c>
      <c r="W15" s="4">
        <v>529823</v>
      </c>
      <c r="X15" s="2">
        <v>453053</v>
      </c>
      <c r="Y15" s="3">
        <v>85408</v>
      </c>
      <c r="Z15" s="4">
        <v>538462</v>
      </c>
      <c r="AA15" s="2">
        <v>456144</v>
      </c>
      <c r="AB15" s="3">
        <v>84910</v>
      </c>
      <c r="AC15" s="4">
        <v>541053</v>
      </c>
      <c r="AD15" s="2">
        <v>470722</v>
      </c>
      <c r="AE15" s="3">
        <v>88844</v>
      </c>
      <c r="AF15" s="4">
        <v>559566</v>
      </c>
      <c r="AG15" s="2">
        <v>388196</v>
      </c>
      <c r="AH15" s="3">
        <v>142309</v>
      </c>
      <c r="AI15" s="4">
        <v>530505</v>
      </c>
      <c r="AJ15" s="2">
        <v>348373</v>
      </c>
      <c r="AK15" s="3">
        <v>207084</v>
      </c>
      <c r="AL15" s="4">
        <v>555457</v>
      </c>
      <c r="AM15" s="2">
        <v>383707</v>
      </c>
      <c r="AN15" s="3">
        <v>168539</v>
      </c>
      <c r="AO15" s="4">
        <v>552246</v>
      </c>
      <c r="AP15" s="2">
        <v>395546</v>
      </c>
      <c r="AQ15" s="3">
        <v>160886</v>
      </c>
      <c r="AR15" s="4">
        <v>556433</v>
      </c>
      <c r="AS15" s="2">
        <v>397434</v>
      </c>
      <c r="AT15" s="3">
        <v>165674</v>
      </c>
      <c r="AU15" s="4">
        <v>563109</v>
      </c>
    </row>
    <row r="16" spans="1:47" x14ac:dyDescent="0.3">
      <c r="A16" s="5"/>
      <c r="B16" s="5" t="s">
        <v>0</v>
      </c>
      <c r="C16" s="2">
        <v>954786</v>
      </c>
      <c r="D16" s="3">
        <v>138148</v>
      </c>
      <c r="E16" s="4">
        <v>1092933</v>
      </c>
      <c r="F16" s="1">
        <v>957805</v>
      </c>
      <c r="G16" s="1">
        <v>145293</v>
      </c>
      <c r="H16" s="1">
        <v>1103099</v>
      </c>
      <c r="I16" s="2">
        <v>971961</v>
      </c>
      <c r="J16" s="3">
        <v>143803</v>
      </c>
      <c r="K16" s="4">
        <v>1115764</v>
      </c>
      <c r="L16" s="1">
        <v>958270</v>
      </c>
      <c r="M16" s="1">
        <v>146708</v>
      </c>
      <c r="N16" s="1">
        <v>1104978</v>
      </c>
      <c r="O16" s="2">
        <v>943894</v>
      </c>
      <c r="P16" s="3">
        <v>157149</v>
      </c>
      <c r="Q16" s="4">
        <v>1101043</v>
      </c>
      <c r="R16" s="2">
        <v>943015</v>
      </c>
      <c r="S16" s="3">
        <v>149700</v>
      </c>
      <c r="T16" s="4">
        <v>1092715</v>
      </c>
      <c r="U16" s="2">
        <v>955397</v>
      </c>
      <c r="V16" s="3">
        <v>151492</v>
      </c>
      <c r="W16" s="4">
        <v>1106889</v>
      </c>
      <c r="X16" s="2">
        <v>966735</v>
      </c>
      <c r="Y16" s="3">
        <v>158493</v>
      </c>
      <c r="Z16" s="4">
        <v>1125228</v>
      </c>
      <c r="AA16" s="2">
        <v>965702</v>
      </c>
      <c r="AB16" s="3">
        <v>169790</v>
      </c>
      <c r="AC16" s="4">
        <v>1135492</v>
      </c>
      <c r="AD16" s="2">
        <v>982314</v>
      </c>
      <c r="AE16" s="3">
        <v>170977</v>
      </c>
      <c r="AF16" s="4">
        <v>1153291</v>
      </c>
      <c r="AG16" s="2">
        <v>821554</v>
      </c>
      <c r="AH16" s="3">
        <v>275207</v>
      </c>
      <c r="AI16" s="4">
        <v>1096762</v>
      </c>
      <c r="AJ16" s="2">
        <v>768856</v>
      </c>
      <c r="AK16" s="3">
        <v>396107</v>
      </c>
      <c r="AL16" s="4">
        <v>1164962</v>
      </c>
      <c r="AM16" s="2">
        <v>831124</v>
      </c>
      <c r="AN16" s="3">
        <v>322031</v>
      </c>
      <c r="AO16" s="4">
        <v>1153154</v>
      </c>
      <c r="AP16" s="2">
        <v>850918</v>
      </c>
      <c r="AQ16" s="3">
        <v>303085</v>
      </c>
      <c r="AR16" s="4">
        <v>1154002</v>
      </c>
      <c r="AS16" s="2">
        <v>858070</v>
      </c>
      <c r="AT16" s="3">
        <v>328451</v>
      </c>
      <c r="AU16" s="4">
        <v>1186521</v>
      </c>
    </row>
    <row r="17" spans="1:47" x14ac:dyDescent="0.3">
      <c r="A17" s="5" t="s">
        <v>0</v>
      </c>
      <c r="B17" s="5" t="s">
        <v>5</v>
      </c>
      <c r="C17" s="2">
        <v>1697068</v>
      </c>
      <c r="D17" s="3">
        <v>260849</v>
      </c>
      <c r="E17" s="4">
        <v>1957917</v>
      </c>
      <c r="F17" s="1">
        <v>1688471</v>
      </c>
      <c r="G17" s="1">
        <v>279243</v>
      </c>
      <c r="H17" s="1">
        <v>1967713</v>
      </c>
      <c r="I17" s="2">
        <v>1694833</v>
      </c>
      <c r="J17" s="3">
        <v>281034</v>
      </c>
      <c r="K17" s="4">
        <v>1975867</v>
      </c>
      <c r="L17" s="1">
        <v>1665821</v>
      </c>
      <c r="M17" s="1">
        <v>273658</v>
      </c>
      <c r="N17" s="1">
        <v>1939480</v>
      </c>
      <c r="O17" s="2">
        <v>1642623</v>
      </c>
      <c r="P17" s="3">
        <v>303164</v>
      </c>
      <c r="Q17" s="4">
        <v>1945787</v>
      </c>
      <c r="R17" s="2">
        <v>1628102</v>
      </c>
      <c r="S17" s="3">
        <v>294704</v>
      </c>
      <c r="T17" s="4">
        <v>1922806</v>
      </c>
      <c r="U17" s="2">
        <v>1641984</v>
      </c>
      <c r="V17" s="3">
        <v>308954</v>
      </c>
      <c r="W17" s="4">
        <v>1950938</v>
      </c>
      <c r="X17" s="2">
        <v>1663662</v>
      </c>
      <c r="Y17" s="3">
        <v>327660</v>
      </c>
      <c r="Z17" s="4">
        <v>1991321</v>
      </c>
      <c r="AA17" s="2">
        <v>1698081</v>
      </c>
      <c r="AB17" s="3">
        <v>323423</v>
      </c>
      <c r="AC17" s="4">
        <v>2021504</v>
      </c>
      <c r="AD17" s="2">
        <v>1674408</v>
      </c>
      <c r="AE17" s="3">
        <v>353099</v>
      </c>
      <c r="AF17" s="4">
        <v>2027507</v>
      </c>
      <c r="AG17" s="2">
        <v>1418905</v>
      </c>
      <c r="AH17" s="3">
        <v>525566</v>
      </c>
      <c r="AI17" s="4">
        <v>1944471</v>
      </c>
      <c r="AJ17" s="2">
        <v>1319364</v>
      </c>
      <c r="AK17" s="3">
        <v>728322</v>
      </c>
      <c r="AL17" s="4">
        <v>2047685</v>
      </c>
      <c r="AM17" s="2">
        <v>1420399</v>
      </c>
      <c r="AN17" s="3">
        <v>650418</v>
      </c>
      <c r="AO17" s="4">
        <v>2070818</v>
      </c>
      <c r="AP17" s="2">
        <v>1464161</v>
      </c>
      <c r="AQ17" s="3">
        <v>624037</v>
      </c>
      <c r="AR17" s="4">
        <v>2088198</v>
      </c>
      <c r="AS17" s="2">
        <v>1456805</v>
      </c>
      <c r="AT17" s="3">
        <v>658335</v>
      </c>
      <c r="AU17" s="4">
        <v>2115139</v>
      </c>
    </row>
    <row r="18" spans="1:47" x14ac:dyDescent="0.3">
      <c r="A18" s="5"/>
      <c r="B18" s="5" t="s">
        <v>6</v>
      </c>
      <c r="C18" s="2">
        <v>1468281</v>
      </c>
      <c r="D18" s="3">
        <v>230349</v>
      </c>
      <c r="E18" s="4">
        <v>1698630</v>
      </c>
      <c r="F18" s="1">
        <v>1492512</v>
      </c>
      <c r="G18" s="1">
        <v>244481</v>
      </c>
      <c r="H18" s="1">
        <v>1736993</v>
      </c>
      <c r="I18" s="2">
        <v>1511328</v>
      </c>
      <c r="J18" s="3">
        <v>248444</v>
      </c>
      <c r="K18" s="4">
        <v>1759772</v>
      </c>
      <c r="L18" s="1">
        <v>1512943</v>
      </c>
      <c r="M18" s="1">
        <v>260611</v>
      </c>
      <c r="N18" s="1">
        <v>1773554</v>
      </c>
      <c r="O18" s="2">
        <v>1506368</v>
      </c>
      <c r="P18" s="3">
        <v>289345</v>
      </c>
      <c r="Q18" s="4">
        <v>1795712</v>
      </c>
      <c r="R18" s="2">
        <v>1500899</v>
      </c>
      <c r="S18" s="3">
        <v>299564</v>
      </c>
      <c r="T18" s="4">
        <v>1800464</v>
      </c>
      <c r="U18" s="2">
        <v>1484970</v>
      </c>
      <c r="V18" s="3">
        <v>319045</v>
      </c>
      <c r="W18" s="4">
        <v>1804015</v>
      </c>
      <c r="X18" s="2">
        <v>1500157</v>
      </c>
      <c r="Y18" s="3">
        <v>325146</v>
      </c>
      <c r="Z18" s="4">
        <v>1825302</v>
      </c>
      <c r="AA18" s="2">
        <v>1557574</v>
      </c>
      <c r="AB18" s="3">
        <v>332082</v>
      </c>
      <c r="AC18" s="4">
        <v>1889656</v>
      </c>
      <c r="AD18" s="2">
        <v>1531022</v>
      </c>
      <c r="AE18" s="3">
        <v>392117</v>
      </c>
      <c r="AF18" s="4">
        <v>1923139</v>
      </c>
      <c r="AG18" s="2">
        <v>1259631</v>
      </c>
      <c r="AH18" s="3">
        <v>566501</v>
      </c>
      <c r="AI18" s="4">
        <v>1826132</v>
      </c>
      <c r="AJ18" s="2">
        <v>1128695</v>
      </c>
      <c r="AK18" s="3">
        <v>768912</v>
      </c>
      <c r="AL18" s="4">
        <v>1897608</v>
      </c>
      <c r="AM18" s="2">
        <v>1238783</v>
      </c>
      <c r="AN18" s="3">
        <v>713315</v>
      </c>
      <c r="AO18" s="4">
        <v>1952098</v>
      </c>
      <c r="AP18" s="2">
        <v>1275654</v>
      </c>
      <c r="AQ18" s="3">
        <v>678930</v>
      </c>
      <c r="AR18" s="4">
        <v>1954584</v>
      </c>
      <c r="AS18" s="2">
        <v>1282902</v>
      </c>
      <c r="AT18" s="3">
        <v>691479</v>
      </c>
      <c r="AU18" s="4">
        <v>1974380</v>
      </c>
    </row>
    <row r="19" spans="1:47" x14ac:dyDescent="0.3">
      <c r="A19" s="5"/>
      <c r="B19" s="5" t="s">
        <v>0</v>
      </c>
      <c r="C19" s="2">
        <v>3165349</v>
      </c>
      <c r="D19" s="3">
        <v>491198</v>
      </c>
      <c r="E19" s="4">
        <v>3656547</v>
      </c>
      <c r="F19" s="1">
        <v>3180983</v>
      </c>
      <c r="G19" s="1">
        <v>523723</v>
      </c>
      <c r="H19" s="1">
        <v>3704706</v>
      </c>
      <c r="I19" s="2">
        <v>3206161</v>
      </c>
      <c r="J19" s="3">
        <v>529478</v>
      </c>
      <c r="K19" s="4">
        <v>3735639</v>
      </c>
      <c r="L19" s="1">
        <v>3178764</v>
      </c>
      <c r="M19" s="1">
        <v>534270</v>
      </c>
      <c r="N19" s="1">
        <v>3713034</v>
      </c>
      <c r="O19" s="2">
        <v>3148991</v>
      </c>
      <c r="P19" s="3">
        <v>592508</v>
      </c>
      <c r="Q19" s="4">
        <v>3741499</v>
      </c>
      <c r="R19" s="2">
        <v>3129002</v>
      </c>
      <c r="S19" s="3">
        <v>594268</v>
      </c>
      <c r="T19" s="4">
        <v>3723270</v>
      </c>
      <c r="U19" s="2">
        <v>3126954</v>
      </c>
      <c r="V19" s="3">
        <v>628000</v>
      </c>
      <c r="W19" s="4">
        <v>3754954</v>
      </c>
      <c r="X19" s="2">
        <v>3163819</v>
      </c>
      <c r="Y19" s="3">
        <v>652805</v>
      </c>
      <c r="Z19" s="4">
        <v>3816624</v>
      </c>
      <c r="AA19" s="2">
        <v>3255655</v>
      </c>
      <c r="AB19" s="3">
        <v>655505</v>
      </c>
      <c r="AC19" s="4">
        <v>3911160</v>
      </c>
      <c r="AD19" s="2">
        <v>3205430</v>
      </c>
      <c r="AE19" s="3">
        <v>745216</v>
      </c>
      <c r="AF19" s="4">
        <v>3950646</v>
      </c>
      <c r="AG19" s="2">
        <v>2678536</v>
      </c>
      <c r="AH19" s="3">
        <v>1092067</v>
      </c>
      <c r="AI19" s="4">
        <v>3770602</v>
      </c>
      <c r="AJ19" s="2">
        <v>2448059</v>
      </c>
      <c r="AK19" s="3">
        <v>1497234</v>
      </c>
      <c r="AL19" s="4">
        <v>3945293</v>
      </c>
      <c r="AM19" s="2">
        <v>2659183</v>
      </c>
      <c r="AN19" s="3">
        <v>1363733</v>
      </c>
      <c r="AO19" s="4">
        <v>4022916</v>
      </c>
      <c r="AP19" s="2">
        <v>2739815</v>
      </c>
      <c r="AQ19" s="3">
        <v>1302967</v>
      </c>
      <c r="AR19" s="4">
        <v>4042781</v>
      </c>
      <c r="AS19" s="2">
        <v>2739706</v>
      </c>
      <c r="AT19" s="3">
        <v>1349813</v>
      </c>
      <c r="AU19" s="4">
        <v>4089520</v>
      </c>
    </row>
    <row r="20" spans="1:47" x14ac:dyDescent="0.3">
      <c r="A20" s="5"/>
      <c r="B20" s="5"/>
      <c r="C20" s="3"/>
      <c r="D20" s="3"/>
      <c r="E20" s="3"/>
      <c r="F20" s="1"/>
      <c r="G20" s="1"/>
      <c r="H20" s="1"/>
      <c r="I20" s="3"/>
      <c r="J20" s="3"/>
      <c r="K20" s="3"/>
      <c r="L20" s="1"/>
      <c r="M20" s="1"/>
      <c r="N20" s="1"/>
      <c r="O20" s="3"/>
      <c r="P20" s="3"/>
      <c r="Q20" s="3"/>
      <c r="R20" s="3"/>
      <c r="S20" s="3"/>
      <c r="T20" s="3"/>
      <c r="U20" s="3"/>
      <c r="V20" s="3"/>
      <c r="W20" s="3"/>
    </row>
    <row r="21" spans="1:47" x14ac:dyDescent="0.3">
      <c r="A21" s="17" t="s">
        <v>56</v>
      </c>
      <c r="B21" s="16"/>
      <c r="C21" s="18"/>
      <c r="D21" s="18"/>
      <c r="E21" s="18"/>
      <c r="F21" s="19"/>
      <c r="I21" s="3"/>
      <c r="J21" s="3"/>
      <c r="K21" s="3"/>
      <c r="L21" s="1"/>
      <c r="M21" s="1"/>
      <c r="N21" s="1"/>
      <c r="O21" s="3"/>
      <c r="P21" s="3"/>
      <c r="Q21" s="3"/>
      <c r="R21" s="3"/>
      <c r="S21" s="3"/>
      <c r="T21" s="3"/>
      <c r="U21" s="3"/>
      <c r="V21" s="3"/>
      <c r="W21" s="3"/>
    </row>
    <row r="22" spans="1:47" ht="16.2" customHeight="1" x14ac:dyDescent="0.3">
      <c r="C22" s="8">
        <v>2010</v>
      </c>
      <c r="D22" s="8">
        <v>2011</v>
      </c>
      <c r="E22" s="8">
        <v>2012</v>
      </c>
      <c r="F22" s="8">
        <v>2013</v>
      </c>
      <c r="G22" s="8">
        <v>2014</v>
      </c>
      <c r="H22" s="8">
        <v>2015</v>
      </c>
      <c r="I22" s="8">
        <v>2016</v>
      </c>
      <c r="J22" s="8" t="s">
        <v>69</v>
      </c>
      <c r="K22" s="8">
        <v>2018</v>
      </c>
      <c r="L22" s="8">
        <v>2019</v>
      </c>
      <c r="M22" s="8">
        <v>2020</v>
      </c>
      <c r="N22" s="8" t="s">
        <v>67</v>
      </c>
      <c r="O22" s="8">
        <v>2022</v>
      </c>
      <c r="P22" s="8">
        <v>2023</v>
      </c>
      <c r="Q22" s="8">
        <v>2024</v>
      </c>
      <c r="R22" s="3"/>
      <c r="S22" s="3"/>
      <c r="T22" s="3"/>
      <c r="U22" s="3"/>
      <c r="V22" s="3"/>
      <c r="W22" s="3"/>
    </row>
    <row r="23" spans="1:47" x14ac:dyDescent="0.3">
      <c r="A23" s="5" t="s">
        <v>2</v>
      </c>
      <c r="B23" s="5" t="s">
        <v>5</v>
      </c>
      <c r="C23" s="9">
        <v>0.17657960496657965</v>
      </c>
      <c r="D23" s="9">
        <v>0.18069085644743596</v>
      </c>
      <c r="E23" s="9">
        <v>0.18392551454511558</v>
      </c>
      <c r="F23" s="7">
        <v>0.19537264464903134</v>
      </c>
      <c r="G23" s="7">
        <v>0.1843035548163392</v>
      </c>
      <c r="H23" s="7">
        <v>0.19569930730828672</v>
      </c>
      <c r="I23" s="7">
        <v>0.19448800137412109</v>
      </c>
      <c r="J23" s="7">
        <v>0.2210721909120226</v>
      </c>
      <c r="K23" s="7">
        <v>0.20107076551098829</v>
      </c>
      <c r="L23" s="7">
        <v>0.23433029373623432</v>
      </c>
      <c r="M23" s="7">
        <f>AH8/AI8</f>
        <v>0.41914980336862051</v>
      </c>
      <c r="N23" s="7">
        <f>AK8/AL8</f>
        <v>0.47949288234094112</v>
      </c>
      <c r="O23" s="7">
        <v>0.42034675918654846</v>
      </c>
      <c r="P23" s="7">
        <v>0.39084390709967765</v>
      </c>
      <c r="Q23" s="7">
        <v>0.41297839854975532</v>
      </c>
      <c r="R23" s="3"/>
      <c r="S23" s="3"/>
      <c r="T23" s="3"/>
      <c r="U23" s="3"/>
      <c r="V23" s="3"/>
      <c r="W23" s="3"/>
    </row>
    <row r="24" spans="1:47" x14ac:dyDescent="0.3">
      <c r="A24" s="5"/>
      <c r="B24" s="5" t="s">
        <v>6</v>
      </c>
      <c r="C24" s="9">
        <v>0.13630095884989082</v>
      </c>
      <c r="D24" s="9">
        <v>0.16427498643242083</v>
      </c>
      <c r="E24" s="9">
        <v>0.16710705814396501</v>
      </c>
      <c r="F24" s="7">
        <v>0.16957670680792528</v>
      </c>
      <c r="G24" s="7">
        <v>0.18187724237227623</v>
      </c>
      <c r="H24" s="7">
        <v>0.20337947763166395</v>
      </c>
      <c r="I24" s="7">
        <v>0.21033021498760904</v>
      </c>
      <c r="J24" s="7">
        <v>0.19506809192698424</v>
      </c>
      <c r="K24" s="7">
        <v>0.2177018397032105</v>
      </c>
      <c r="L24" s="7">
        <v>0.24403083077980151</v>
      </c>
      <c r="M24" s="7">
        <f t="shared" ref="M24:M34" si="0">AH9/AI9</f>
        <v>0.43571056741280584</v>
      </c>
      <c r="N24" s="7">
        <f t="shared" ref="N24:N34" si="1">AK9/AL9</f>
        <v>0.51717012530444462</v>
      </c>
      <c r="O24" s="7">
        <v>0.44902567745864203</v>
      </c>
      <c r="P24" s="7">
        <v>0.45493465984383602</v>
      </c>
      <c r="Q24" s="7">
        <v>0.46754330270704231</v>
      </c>
      <c r="R24" s="3"/>
      <c r="S24" s="3"/>
      <c r="T24" s="3"/>
      <c r="U24" s="3"/>
      <c r="V24" s="3"/>
      <c r="W24" s="3"/>
    </row>
    <row r="25" spans="1:47" x14ac:dyDescent="0.3">
      <c r="A25" s="5"/>
      <c r="B25" s="5" t="s">
        <v>0</v>
      </c>
      <c r="C25" s="9">
        <v>0.15781962197504215</v>
      </c>
      <c r="D25" s="9">
        <v>0.17285178321204175</v>
      </c>
      <c r="E25" s="9">
        <v>0.17586942764213284</v>
      </c>
      <c r="F25" s="7">
        <v>0.18262940322662366</v>
      </c>
      <c r="G25" s="7">
        <v>0.18311359739935271</v>
      </c>
      <c r="H25" s="7">
        <v>0.19943679831839173</v>
      </c>
      <c r="I25" s="7">
        <v>0.20226018990109906</v>
      </c>
      <c r="J25" s="7">
        <v>0.20884275716582745</v>
      </c>
      <c r="K25" s="7">
        <v>0.20935354706573978</v>
      </c>
      <c r="L25" s="7">
        <v>0.23899859389049422</v>
      </c>
      <c r="M25" s="7">
        <f t="shared" si="0"/>
        <v>0.4271814641148054</v>
      </c>
      <c r="N25" s="7">
        <f t="shared" si="1"/>
        <v>0.49736964581731852</v>
      </c>
      <c r="O25" s="7">
        <v>0.43422639294459164</v>
      </c>
      <c r="P25" s="7">
        <v>0.42077080150219187</v>
      </c>
      <c r="Q25" s="7">
        <v>0.43850631003493162</v>
      </c>
      <c r="R25" s="3"/>
      <c r="S25" s="3"/>
      <c r="T25" s="3"/>
      <c r="U25" s="3"/>
      <c r="V25" s="3"/>
      <c r="W25" s="3"/>
    </row>
    <row r="26" spans="1:47" x14ac:dyDescent="0.3">
      <c r="A26" s="5" t="s">
        <v>3</v>
      </c>
      <c r="B26" s="5" t="s">
        <v>5</v>
      </c>
      <c r="C26" s="9">
        <v>0.13372392165066019</v>
      </c>
      <c r="D26" s="9">
        <v>0.14413241181641318</v>
      </c>
      <c r="E26" s="9">
        <v>0.14483169179552585</v>
      </c>
      <c r="F26" s="7">
        <v>0.14436926555345084</v>
      </c>
      <c r="G26" s="7">
        <v>0.16270719179371196</v>
      </c>
      <c r="H26" s="7">
        <v>0.15903891526534067</v>
      </c>
      <c r="I26" s="7">
        <v>0.17079201905826497</v>
      </c>
      <c r="J26" s="7">
        <v>0.17481669668656416</v>
      </c>
      <c r="K26" s="7">
        <v>0.16209593187826798</v>
      </c>
      <c r="L26" s="7">
        <v>0.18187788533375071</v>
      </c>
      <c r="M26" s="7">
        <f t="shared" si="0"/>
        <v>0.26454386222941262</v>
      </c>
      <c r="N26" s="7">
        <f t="shared" si="1"/>
        <v>0.35801163918525702</v>
      </c>
      <c r="O26" s="7">
        <v>0.32434322491331902</v>
      </c>
      <c r="P26" s="7">
        <v>0.31129139475433548</v>
      </c>
      <c r="Q26" s="7">
        <v>0.31846931924426009</v>
      </c>
      <c r="R26" s="3"/>
      <c r="S26" s="3"/>
      <c r="T26" s="3"/>
      <c r="U26" s="3"/>
      <c r="V26" s="3"/>
      <c r="W26" s="3"/>
    </row>
    <row r="27" spans="1:47" x14ac:dyDescent="0.3">
      <c r="A27" s="5"/>
      <c r="B27" s="5" t="s">
        <v>6</v>
      </c>
      <c r="C27" s="9">
        <v>0.1357680769876887</v>
      </c>
      <c r="D27" s="9">
        <v>0.13845135461359598</v>
      </c>
      <c r="E27" s="9">
        <v>0.14083177557949372</v>
      </c>
      <c r="F27" s="7">
        <v>0.1427098915072619</v>
      </c>
      <c r="G27" s="7">
        <v>0.16145966312380092</v>
      </c>
      <c r="H27" s="7">
        <v>0.16992503187972613</v>
      </c>
      <c r="I27" s="7">
        <v>0.18268688947136899</v>
      </c>
      <c r="J27" s="7">
        <v>0.18493280486150968</v>
      </c>
      <c r="K27" s="7">
        <v>0.17784813984575482</v>
      </c>
      <c r="L27" s="7">
        <v>0.21911260548523206</v>
      </c>
      <c r="M27" s="7">
        <f t="shared" si="0"/>
        <v>0.31093746804581307</v>
      </c>
      <c r="N27" s="7">
        <f t="shared" si="1"/>
        <v>0.40319142703537258</v>
      </c>
      <c r="O27" s="7">
        <v>0.37935870927083881</v>
      </c>
      <c r="P27" s="7">
        <v>0.35674118742340555</v>
      </c>
      <c r="Q27" s="7">
        <v>0.35774784036962548</v>
      </c>
      <c r="R27" s="3"/>
      <c r="S27" s="3"/>
      <c r="T27" s="3"/>
      <c r="U27" s="3"/>
      <c r="V27" s="3"/>
      <c r="W27" s="3"/>
    </row>
    <row r="28" spans="1:47" x14ac:dyDescent="0.3">
      <c r="A28" s="5"/>
      <c r="B28" s="5" t="s">
        <v>0</v>
      </c>
      <c r="C28" s="9">
        <v>0.13467999409146644</v>
      </c>
      <c r="D28" s="9">
        <v>0.14145529731518225</v>
      </c>
      <c r="E28" s="9">
        <v>0.14294166147692686</v>
      </c>
      <c r="F28" s="7">
        <v>0.14357798669767463</v>
      </c>
      <c r="G28" s="7">
        <v>0.16211077834515222</v>
      </c>
      <c r="H28" s="7">
        <v>0.1643285667990842</v>
      </c>
      <c r="I28" s="7">
        <v>0.17649756787051663</v>
      </c>
      <c r="J28" s="7">
        <v>0.17966612373993421</v>
      </c>
      <c r="K28" s="7">
        <v>0.16972000535206891</v>
      </c>
      <c r="L28" s="7">
        <v>0.200062578377767</v>
      </c>
      <c r="M28" s="7">
        <f t="shared" si="0"/>
        <v>0.28702118154682288</v>
      </c>
      <c r="N28" s="7">
        <f t="shared" si="1"/>
        <v>0.37988041902135766</v>
      </c>
      <c r="O28" s="7">
        <v>0.35121427280682699</v>
      </c>
      <c r="P28" s="7">
        <v>0.33342069753904352</v>
      </c>
      <c r="Q28" s="7">
        <v>0.33768173259588458</v>
      </c>
      <c r="R28" s="3"/>
      <c r="S28" s="3"/>
      <c r="T28" s="3"/>
      <c r="U28" s="3"/>
      <c r="V28" s="3"/>
      <c r="W28" s="3"/>
    </row>
    <row r="29" spans="1:47" x14ac:dyDescent="0.3">
      <c r="A29" s="5" t="s">
        <v>4</v>
      </c>
      <c r="B29" s="5" t="s">
        <v>5</v>
      </c>
      <c r="C29" s="9">
        <v>0.11909245217438254</v>
      </c>
      <c r="D29" s="9">
        <v>0.12611190310684872</v>
      </c>
      <c r="E29" s="9">
        <v>0.12461166318868976</v>
      </c>
      <c r="F29" s="7">
        <v>0.11854059386508137</v>
      </c>
      <c r="G29" s="7">
        <v>0.132577232124933</v>
      </c>
      <c r="H29" s="7">
        <v>0.12803153249466337</v>
      </c>
      <c r="I29" s="7">
        <v>0.12135873539595124</v>
      </c>
      <c r="J29" s="7">
        <v>0.12455391075829206</v>
      </c>
      <c r="K29" s="7">
        <v>0.142790092843841</v>
      </c>
      <c r="L29" s="7">
        <v>0.13833485479834132</v>
      </c>
      <c r="M29" s="7">
        <f t="shared" si="0"/>
        <v>0.23469731941503594</v>
      </c>
      <c r="N29" s="7">
        <f t="shared" si="1"/>
        <v>0.31012328016459229</v>
      </c>
      <c r="O29" s="7">
        <v>0.25543177990640831</v>
      </c>
      <c r="P29" s="7">
        <v>0.2379604063122312</v>
      </c>
      <c r="Q29" s="7">
        <v>0.261106200865237</v>
      </c>
      <c r="R29" s="3"/>
      <c r="S29" s="3"/>
      <c r="T29" s="3"/>
      <c r="U29" s="3"/>
      <c r="V29" s="3"/>
      <c r="W29" s="3"/>
    </row>
    <row r="30" spans="1:47" x14ac:dyDescent="0.3">
      <c r="A30" s="5"/>
      <c r="B30" s="5" t="s">
        <v>6</v>
      </c>
      <c r="C30" s="9">
        <v>0.13505803993531351</v>
      </c>
      <c r="D30" s="9">
        <v>0.1382525149324112</v>
      </c>
      <c r="E30" s="9">
        <v>0.13378121439788157</v>
      </c>
      <c r="F30" s="7">
        <v>0.14853665051322165</v>
      </c>
      <c r="G30" s="7">
        <v>0.15373576275293832</v>
      </c>
      <c r="H30" s="7">
        <v>0.14679677474958344</v>
      </c>
      <c r="I30" s="7">
        <v>0.15374945972522899</v>
      </c>
      <c r="J30" s="7">
        <v>0.15861472118738185</v>
      </c>
      <c r="K30" s="7">
        <v>0.15693471804056164</v>
      </c>
      <c r="L30" s="7">
        <v>0.15877304911306261</v>
      </c>
      <c r="M30" s="7">
        <f t="shared" si="0"/>
        <v>0.2682519486149989</v>
      </c>
      <c r="N30" s="7">
        <f t="shared" si="1"/>
        <v>0.37281733779572496</v>
      </c>
      <c r="O30" s="7">
        <v>0.30518826754743356</v>
      </c>
      <c r="P30" s="7">
        <v>0.289138135229219</v>
      </c>
      <c r="Q30" s="7">
        <v>0.29421302092490087</v>
      </c>
      <c r="R30" s="3"/>
      <c r="S30" s="3"/>
      <c r="T30" s="3"/>
      <c r="U30" s="3"/>
      <c r="V30" s="3"/>
      <c r="W30" s="3"/>
    </row>
    <row r="31" spans="1:47" x14ac:dyDescent="0.3">
      <c r="A31" s="5"/>
      <c r="B31" s="5" t="s">
        <v>0</v>
      </c>
      <c r="C31" s="9">
        <v>0.12640116091288303</v>
      </c>
      <c r="D31" s="9">
        <v>0.1317134726801493</v>
      </c>
      <c r="E31" s="9">
        <v>0.12888298959278127</v>
      </c>
      <c r="F31" s="7">
        <v>0.13277006420037321</v>
      </c>
      <c r="G31" s="7">
        <v>0.14272739575111962</v>
      </c>
      <c r="H31" s="7">
        <v>0.13699821087840836</v>
      </c>
      <c r="I31" s="7">
        <v>0.13686286520147911</v>
      </c>
      <c r="J31" s="7">
        <v>0.14085412023163305</v>
      </c>
      <c r="K31" s="7">
        <v>0.14952989541097603</v>
      </c>
      <c r="L31" s="7">
        <v>0.14825139535468498</v>
      </c>
      <c r="M31" s="7">
        <f t="shared" si="0"/>
        <v>0.25092681912757736</v>
      </c>
      <c r="N31" s="7">
        <f t="shared" si="1"/>
        <v>0.3400170992701908</v>
      </c>
      <c r="O31" s="7">
        <v>0.27926105273016438</v>
      </c>
      <c r="P31" s="7">
        <v>0.26263819300139862</v>
      </c>
      <c r="Q31" s="7">
        <v>0.27681853081403529</v>
      </c>
      <c r="R31" s="3"/>
      <c r="S31" s="3"/>
      <c r="T31" s="3"/>
      <c r="U31" s="3"/>
      <c r="V31" s="3"/>
      <c r="W31" s="3"/>
    </row>
    <row r="32" spans="1:47" x14ac:dyDescent="0.3">
      <c r="A32" s="5" t="s">
        <v>0</v>
      </c>
      <c r="B32" s="5" t="s">
        <v>5</v>
      </c>
      <c r="C32" s="9">
        <v>0.13322781302782499</v>
      </c>
      <c r="D32" s="9">
        <v>0.14191246386032921</v>
      </c>
      <c r="E32" s="9">
        <v>0.14223325760286498</v>
      </c>
      <c r="F32" s="7">
        <v>0.14109864499762823</v>
      </c>
      <c r="G32" s="7">
        <v>0.15580533737762664</v>
      </c>
      <c r="H32" s="7">
        <v>0.15326767234968061</v>
      </c>
      <c r="I32" s="7">
        <v>0.15836177264474832</v>
      </c>
      <c r="J32" s="7">
        <v>0.16454403885661831</v>
      </c>
      <c r="K32" s="7">
        <v>0.15999127382384601</v>
      </c>
      <c r="L32" s="7">
        <v>0.17415426925776334</v>
      </c>
      <c r="M32" s="7">
        <f t="shared" si="0"/>
        <v>0.27028739436072846</v>
      </c>
      <c r="N32" s="7">
        <f t="shared" si="1"/>
        <v>0.35568068330822367</v>
      </c>
      <c r="O32" s="7">
        <v>0.31408747654308589</v>
      </c>
      <c r="P32" s="7">
        <v>0.29883995674739655</v>
      </c>
      <c r="Q32" s="7">
        <v>0.31124904793491115</v>
      </c>
      <c r="R32" s="3"/>
      <c r="S32" s="3"/>
      <c r="T32" s="3"/>
      <c r="U32" s="3"/>
      <c r="V32" s="3"/>
      <c r="W32" s="3"/>
    </row>
    <row r="33" spans="1:23" x14ac:dyDescent="0.3">
      <c r="A33" s="5"/>
      <c r="B33" s="5" t="s">
        <v>6</v>
      </c>
      <c r="C33" s="9">
        <v>0.13560869642005616</v>
      </c>
      <c r="D33" s="9">
        <v>0.14074955972764427</v>
      </c>
      <c r="E33" s="9">
        <v>0.1411796528186606</v>
      </c>
      <c r="F33" s="7">
        <v>0.14694280523739339</v>
      </c>
      <c r="G33" s="7">
        <v>0.16113107224321049</v>
      </c>
      <c r="H33" s="7">
        <v>0.16638155497693927</v>
      </c>
      <c r="I33" s="7">
        <v>0.17685274235524648</v>
      </c>
      <c r="J33" s="7">
        <v>0.17813271447683726</v>
      </c>
      <c r="K33" s="7">
        <v>0.17573674785251919</v>
      </c>
      <c r="L33" s="7">
        <v>0.20389425829334229</v>
      </c>
      <c r="M33" s="7">
        <f t="shared" si="0"/>
        <v>0.31021908602444948</v>
      </c>
      <c r="N33" s="7">
        <f t="shared" si="1"/>
        <v>0.40520065261107668</v>
      </c>
      <c r="O33" s="7">
        <v>0.36540942104341073</v>
      </c>
      <c r="P33" s="7">
        <v>0.34735268476565856</v>
      </c>
      <c r="Q33" s="7">
        <v>0.35022589369827489</v>
      </c>
      <c r="R33" s="3"/>
      <c r="S33" s="3"/>
      <c r="T33" s="3"/>
      <c r="U33" s="3"/>
      <c r="V33" s="3"/>
      <c r="W33" s="3"/>
    </row>
    <row r="34" spans="1:23" x14ac:dyDescent="0.3">
      <c r="A34" s="5"/>
      <c r="B34" s="5" t="s">
        <v>0</v>
      </c>
      <c r="C34" s="9">
        <v>0.13433384009558744</v>
      </c>
      <c r="D34" s="9">
        <v>0.14136695327510468</v>
      </c>
      <c r="E34" s="9">
        <v>0.14173692907692634</v>
      </c>
      <c r="F34" s="7">
        <v>0.14389041414649045</v>
      </c>
      <c r="G34" s="7">
        <v>0.15836112745185821</v>
      </c>
      <c r="H34" s="7">
        <v>0.15960916076459672</v>
      </c>
      <c r="I34" s="7">
        <v>0.16724572391565914</v>
      </c>
      <c r="J34" s="7">
        <v>0.17104252344480358</v>
      </c>
      <c r="K34" s="7">
        <v>0.16759861524458217</v>
      </c>
      <c r="L34" s="7">
        <v>0.18863142888530129</v>
      </c>
      <c r="M34" s="7">
        <f t="shared" si="0"/>
        <v>0.28962669621455672</v>
      </c>
      <c r="N34" s="7">
        <f t="shared" si="1"/>
        <v>0.3794988103545161</v>
      </c>
      <c r="O34" s="7">
        <v>0.33899116958942221</v>
      </c>
      <c r="P34" s="7">
        <v>0.32229472731765585</v>
      </c>
      <c r="Q34" s="7">
        <v>0.33006636475674406</v>
      </c>
      <c r="R34" s="3"/>
      <c r="S34" s="3"/>
      <c r="T34" s="3"/>
      <c r="U34" s="3"/>
      <c r="V34" s="3"/>
      <c r="W34" s="3"/>
    </row>
    <row r="35" spans="1:23" x14ac:dyDescent="0.3">
      <c r="A35" s="5"/>
      <c r="B35" s="5"/>
      <c r="C35" s="3"/>
      <c r="D35" s="3"/>
      <c r="E35" s="3"/>
      <c r="F35" s="1"/>
      <c r="G35" s="1"/>
      <c r="H35" s="1"/>
      <c r="I35" s="3"/>
      <c r="J35" s="3"/>
      <c r="K35" s="3"/>
      <c r="L35" s="1"/>
      <c r="M35" s="1"/>
      <c r="N35" s="1"/>
      <c r="O35" s="3"/>
      <c r="P35" s="3"/>
      <c r="Q35" s="8"/>
      <c r="R35" s="3"/>
      <c r="S35" s="3"/>
      <c r="T35" s="3"/>
      <c r="U35" s="3"/>
      <c r="V35" s="3"/>
      <c r="W35" s="3"/>
    </row>
    <row r="36" spans="1:23" x14ac:dyDescent="0.3">
      <c r="A36" t="s">
        <v>50</v>
      </c>
      <c r="C36" s="1"/>
      <c r="D36" s="1"/>
      <c r="E36" s="1"/>
      <c r="F36" s="1"/>
      <c r="G36" s="1"/>
      <c r="H36" s="1"/>
      <c r="I36" s="1"/>
      <c r="J36" s="1"/>
      <c r="K36" s="1"/>
      <c r="L36" s="1"/>
      <c r="M36" s="1"/>
      <c r="N36" s="1"/>
      <c r="O36" s="1"/>
      <c r="P36" s="1"/>
      <c r="Q36" s="1"/>
      <c r="R36" s="1"/>
      <c r="S36" s="1"/>
      <c r="T36" s="1"/>
      <c r="U36" s="1"/>
      <c r="V36" s="1"/>
      <c r="W36" s="1"/>
    </row>
    <row r="37" spans="1:23" x14ac:dyDescent="0.3">
      <c r="C37" s="1"/>
      <c r="D37" s="1"/>
      <c r="E37" s="1"/>
      <c r="F37" s="1"/>
      <c r="G37" s="1"/>
      <c r="H37" s="1"/>
      <c r="I37" s="1"/>
      <c r="J37" s="1"/>
      <c r="K37" s="1"/>
      <c r="L37" s="1"/>
      <c r="M37" s="1"/>
      <c r="N37" s="1"/>
      <c r="O37" s="1"/>
      <c r="P37" s="1"/>
      <c r="Q37" s="1"/>
      <c r="R37" s="1"/>
      <c r="S37" s="1"/>
      <c r="T37" s="1"/>
      <c r="U37" s="1"/>
      <c r="V37" s="1"/>
      <c r="W37" s="1"/>
    </row>
    <row r="38" spans="1:23" x14ac:dyDescent="0.3">
      <c r="A38" s="33" t="s">
        <v>45</v>
      </c>
      <c r="B38" s="33"/>
      <c r="C38" s="33"/>
      <c r="D38" s="33"/>
      <c r="E38" s="33"/>
      <c r="F38" s="33"/>
      <c r="G38" s="33"/>
      <c r="H38" s="33"/>
      <c r="I38" s="33"/>
      <c r="J38" s="33"/>
      <c r="K38" s="33"/>
      <c r="L38" s="33"/>
      <c r="M38" s="33"/>
      <c r="N38" s="33"/>
      <c r="O38" s="33"/>
    </row>
    <row r="39" spans="1:23" x14ac:dyDescent="0.3">
      <c r="A39" s="33"/>
      <c r="B39" s="33"/>
      <c r="C39" s="33"/>
      <c r="D39" s="33"/>
      <c r="E39" s="33"/>
      <c r="F39" s="33"/>
      <c r="G39" s="33"/>
      <c r="H39" s="33"/>
      <c r="I39" s="33"/>
      <c r="J39" s="33"/>
      <c r="K39" s="33"/>
      <c r="L39" s="33"/>
      <c r="M39" s="33"/>
      <c r="N39" s="33"/>
      <c r="O39" s="33"/>
    </row>
    <row r="40" spans="1:23" x14ac:dyDescent="0.3">
      <c r="A40" s="33"/>
      <c r="B40" s="33"/>
      <c r="C40" s="33"/>
      <c r="D40" s="33"/>
      <c r="E40" s="33"/>
      <c r="F40" s="33"/>
      <c r="G40" s="33"/>
      <c r="H40" s="33"/>
      <c r="I40" s="33"/>
      <c r="J40" s="33"/>
      <c r="K40" s="33"/>
      <c r="L40" s="33"/>
      <c r="M40" s="33"/>
      <c r="N40" s="33"/>
      <c r="O40" s="33"/>
    </row>
    <row r="42" spans="1:23" x14ac:dyDescent="0.3">
      <c r="A42" s="33" t="s">
        <v>70</v>
      </c>
      <c r="B42" s="33"/>
      <c r="C42" s="33"/>
      <c r="D42" s="33"/>
      <c r="E42" s="33"/>
      <c r="F42" s="33"/>
      <c r="G42" s="33"/>
      <c r="H42" s="33"/>
      <c r="I42" s="33"/>
      <c r="J42" s="33"/>
      <c r="K42" s="33"/>
      <c r="L42" s="33"/>
      <c r="M42" s="33"/>
      <c r="N42" s="33"/>
      <c r="O42" s="33"/>
    </row>
    <row r="43" spans="1:23" x14ac:dyDescent="0.3">
      <c r="A43" s="33"/>
      <c r="B43" s="33"/>
      <c r="C43" s="33"/>
      <c r="D43" s="33"/>
      <c r="E43" s="33"/>
      <c r="F43" s="33"/>
      <c r="G43" s="33"/>
      <c r="H43" s="33"/>
      <c r="I43" s="33"/>
      <c r="J43" s="33"/>
      <c r="K43" s="33"/>
      <c r="L43" s="33"/>
      <c r="M43" s="33"/>
      <c r="N43" s="33"/>
      <c r="O43" s="33"/>
    </row>
    <row r="45" spans="1:23" x14ac:dyDescent="0.3">
      <c r="A45" s="26" t="s">
        <v>68</v>
      </c>
    </row>
  </sheetData>
  <mergeCells count="62">
    <mergeCell ref="AE5:AE7"/>
    <mergeCell ref="AF5:AF7"/>
    <mergeCell ref="I4:K4"/>
    <mergeCell ref="L5:L7"/>
    <mergeCell ref="AG4:AI4"/>
    <mergeCell ref="AG5:AG7"/>
    <mergeCell ref="AH5:AH7"/>
    <mergeCell ref="AI5:AI7"/>
    <mergeCell ref="L4:N4"/>
    <mergeCell ref="O4:Q4"/>
    <mergeCell ref="R4:T4"/>
    <mergeCell ref="N5:N7"/>
    <mergeCell ref="AA4:AC4"/>
    <mergeCell ref="AD4:AF4"/>
    <mergeCell ref="AA5:AA7"/>
    <mergeCell ref="AB5:AB7"/>
    <mergeCell ref="F4:H4"/>
    <mergeCell ref="AC5:AC7"/>
    <mergeCell ref="AD5:AD7"/>
    <mergeCell ref="A38:O40"/>
    <mergeCell ref="X5:X7"/>
    <mergeCell ref="Y5:Y7"/>
    <mergeCell ref="Z5:Z7"/>
    <mergeCell ref="V5:V7"/>
    <mergeCell ref="W5:W7"/>
    <mergeCell ref="T5:T7"/>
    <mergeCell ref="P5:P7"/>
    <mergeCell ref="Q5:Q7"/>
    <mergeCell ref="R5:R7"/>
    <mergeCell ref="S5:S7"/>
    <mergeCell ref="A42:O43"/>
    <mergeCell ref="X4:Z4"/>
    <mergeCell ref="C5:C7"/>
    <mergeCell ref="E5:E7"/>
    <mergeCell ref="F5:F7"/>
    <mergeCell ref="M5:M7"/>
    <mergeCell ref="D5:D7"/>
    <mergeCell ref="I5:I7"/>
    <mergeCell ref="J5:J7"/>
    <mergeCell ref="K5:K7"/>
    <mergeCell ref="G5:G7"/>
    <mergeCell ref="H5:H7"/>
    <mergeCell ref="C4:E4"/>
    <mergeCell ref="O5:O7"/>
    <mergeCell ref="U4:W4"/>
    <mergeCell ref="U5:U7"/>
    <mergeCell ref="AM4:AO4"/>
    <mergeCell ref="AM5:AM7"/>
    <mergeCell ref="AN5:AN7"/>
    <mergeCell ref="AO5:AO7"/>
    <mergeCell ref="AJ4:AL4"/>
    <mergeCell ref="AJ5:AJ7"/>
    <mergeCell ref="AK5:AK7"/>
    <mergeCell ref="AL5:AL7"/>
    <mergeCell ref="AS4:AU4"/>
    <mergeCell ref="AS5:AS7"/>
    <mergeCell ref="AT5:AT7"/>
    <mergeCell ref="AU5:AU7"/>
    <mergeCell ref="AP4:AR4"/>
    <mergeCell ref="AP5:AP7"/>
    <mergeCell ref="AQ5:AQ7"/>
    <mergeCell ref="AR5:AR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45"/>
  <sheetViews>
    <sheetView topLeftCell="A9" zoomScale="75" zoomScaleNormal="75" workbookViewId="0">
      <pane xSplit="2" topLeftCell="D1" activePane="topRight" state="frozen"/>
      <selection pane="topRight" activeCell="Q22" sqref="Q22"/>
    </sheetView>
  </sheetViews>
  <sheetFormatPr defaultColWidth="9.109375" defaultRowHeight="14.4" x14ac:dyDescent="0.3"/>
  <cols>
    <col min="1" max="1" width="18.44140625" customWidth="1"/>
    <col min="3" max="3" width="10.44140625" customWidth="1"/>
    <col min="4" max="4" width="10.88671875" customWidth="1"/>
    <col min="5" max="5" width="11.6640625" customWidth="1"/>
    <col min="6" max="6" width="10.44140625" customWidth="1"/>
    <col min="7" max="7" width="10.88671875" customWidth="1"/>
    <col min="8" max="8" width="11.6640625" customWidth="1"/>
    <col min="9" max="9" width="10.44140625" customWidth="1"/>
    <col min="10" max="10" width="10.88671875" customWidth="1"/>
    <col min="11" max="11" width="11.6640625" customWidth="1"/>
    <col min="12" max="12" width="10.44140625" customWidth="1"/>
    <col min="13" max="13" width="10.88671875" customWidth="1"/>
    <col min="14" max="14" width="11.6640625" customWidth="1"/>
    <col min="15" max="15" width="10.44140625" customWidth="1"/>
    <col min="16" max="16" width="10.88671875" customWidth="1"/>
    <col min="17" max="17" width="11.6640625" customWidth="1"/>
    <col min="18" max="18" width="10.44140625" customWidth="1"/>
    <col min="19" max="19" width="10.88671875" customWidth="1"/>
    <col min="20" max="20" width="11.6640625" customWidth="1"/>
    <col min="21" max="21" width="10.44140625" customWidth="1"/>
    <col min="22" max="22" width="10.88671875" customWidth="1"/>
    <col min="23" max="23" width="11.6640625" customWidth="1"/>
    <col min="24" max="24" width="10.44140625" customWidth="1"/>
    <col min="25" max="25" width="11.6640625" customWidth="1"/>
    <col min="26" max="26" width="10.44140625" bestFit="1" customWidth="1"/>
    <col min="27" max="27" width="10.44140625" customWidth="1"/>
    <col min="28" max="28" width="11.6640625" customWidth="1"/>
    <col min="29" max="29" width="10.44140625" bestFit="1" customWidth="1"/>
    <col min="30" max="30" width="10.5546875" customWidth="1"/>
    <col min="31" max="31" width="11.6640625" customWidth="1"/>
    <col min="32" max="32" width="12.33203125" customWidth="1"/>
    <col min="33" max="33" width="10.5546875" customWidth="1"/>
    <col min="34" max="34" width="11.6640625" customWidth="1"/>
    <col min="35" max="35" width="12.33203125" customWidth="1"/>
    <col min="36" max="36" width="10.5546875" customWidth="1"/>
    <col min="37" max="37" width="11.6640625" customWidth="1"/>
    <col min="38" max="38" width="12.33203125" customWidth="1"/>
    <col min="39" max="39" width="10.5546875" customWidth="1"/>
    <col min="40" max="40" width="11.6640625" customWidth="1"/>
    <col min="41" max="41" width="12.33203125" customWidth="1"/>
    <col min="42" max="42" width="10.5546875" customWidth="1"/>
    <col min="43" max="43" width="11.6640625" customWidth="1"/>
    <col min="44" max="44" width="12.33203125" customWidth="1"/>
    <col min="45" max="45" width="10.5546875" customWidth="1"/>
    <col min="46" max="46" width="11.6640625" customWidth="1"/>
    <col min="47" max="47" width="12.33203125" customWidth="1"/>
  </cols>
  <sheetData>
    <row r="1" spans="1:47" ht="18" x14ac:dyDescent="0.35">
      <c r="A1" s="20" t="s">
        <v>72</v>
      </c>
      <c r="B1" s="21"/>
      <c r="C1" s="20"/>
    </row>
    <row r="3" spans="1:47" x14ac:dyDescent="0.3">
      <c r="A3" s="17" t="s">
        <v>53</v>
      </c>
      <c r="B3" s="16"/>
      <c r="C3" s="16"/>
      <c r="D3" s="16"/>
      <c r="E3" s="16"/>
      <c r="F3" s="16"/>
      <c r="G3" s="16"/>
    </row>
    <row r="4" spans="1:47" x14ac:dyDescent="0.3">
      <c r="C4" s="30">
        <v>2010</v>
      </c>
      <c r="D4" s="31"/>
      <c r="E4" s="32"/>
      <c r="F4" s="30">
        <v>2011</v>
      </c>
      <c r="G4" s="31"/>
      <c r="H4" s="32"/>
      <c r="I4" s="30">
        <v>2012</v>
      </c>
      <c r="J4" s="31"/>
      <c r="K4" s="32"/>
      <c r="L4" s="30">
        <v>2013</v>
      </c>
      <c r="M4" s="31"/>
      <c r="N4" s="32"/>
      <c r="O4" s="30">
        <v>2014</v>
      </c>
      <c r="P4" s="31"/>
      <c r="Q4" s="32"/>
      <c r="R4" s="30">
        <v>2015</v>
      </c>
      <c r="S4" s="31"/>
      <c r="T4" s="32"/>
      <c r="U4" s="30">
        <v>2016</v>
      </c>
      <c r="V4" s="31"/>
      <c r="W4" s="32"/>
      <c r="X4" s="30" t="s">
        <v>69</v>
      </c>
      <c r="Y4" s="31"/>
      <c r="Z4" s="32"/>
      <c r="AA4" s="30">
        <v>2018</v>
      </c>
      <c r="AB4" s="31"/>
      <c r="AC4" s="32"/>
      <c r="AD4" s="30">
        <v>2019</v>
      </c>
      <c r="AE4" s="31"/>
      <c r="AF4" s="32"/>
      <c r="AG4" s="30">
        <v>2020</v>
      </c>
      <c r="AH4" s="31"/>
      <c r="AI4" s="32"/>
      <c r="AJ4" s="30" t="s">
        <v>67</v>
      </c>
      <c r="AK4" s="31"/>
      <c r="AL4" s="32"/>
      <c r="AM4" s="30">
        <v>2022</v>
      </c>
      <c r="AN4" s="31"/>
      <c r="AO4" s="32"/>
      <c r="AP4" s="30">
        <v>2023</v>
      </c>
      <c r="AQ4" s="31"/>
      <c r="AR4" s="32"/>
      <c r="AS4" s="30">
        <v>2024</v>
      </c>
      <c r="AT4" s="31"/>
      <c r="AU4" s="32"/>
    </row>
    <row r="5" spans="1:47" ht="15" customHeight="1" x14ac:dyDescent="0.3">
      <c r="C5" s="30" t="s">
        <v>1</v>
      </c>
      <c r="D5" s="31" t="s">
        <v>7</v>
      </c>
      <c r="E5" s="32" t="s">
        <v>0</v>
      </c>
      <c r="F5" s="30" t="s">
        <v>1</v>
      </c>
      <c r="G5" s="31" t="s">
        <v>7</v>
      </c>
      <c r="H5" s="32" t="s">
        <v>0</v>
      </c>
      <c r="I5" s="30" t="s">
        <v>1</v>
      </c>
      <c r="J5" s="31" t="s">
        <v>7</v>
      </c>
      <c r="K5" s="32" t="s">
        <v>0</v>
      </c>
      <c r="L5" s="30" t="s">
        <v>1</v>
      </c>
      <c r="M5" s="31" t="s">
        <v>7</v>
      </c>
      <c r="N5" s="32" t="s">
        <v>0</v>
      </c>
      <c r="O5" s="30" t="s">
        <v>1</v>
      </c>
      <c r="P5" s="31" t="s">
        <v>7</v>
      </c>
      <c r="Q5" s="32" t="s">
        <v>0</v>
      </c>
      <c r="R5" s="30" t="s">
        <v>1</v>
      </c>
      <c r="S5" s="31" t="s">
        <v>7</v>
      </c>
      <c r="T5" s="32" t="s">
        <v>0</v>
      </c>
      <c r="U5" s="30" t="s">
        <v>1</v>
      </c>
      <c r="V5" s="31" t="s">
        <v>7</v>
      </c>
      <c r="W5" s="32" t="s">
        <v>0</v>
      </c>
      <c r="X5" s="30" t="s">
        <v>1</v>
      </c>
      <c r="Y5" s="31" t="s">
        <v>7</v>
      </c>
      <c r="Z5" s="32" t="s">
        <v>0</v>
      </c>
      <c r="AA5" s="30" t="s">
        <v>1</v>
      </c>
      <c r="AB5" s="31" t="s">
        <v>7</v>
      </c>
      <c r="AC5" s="32" t="s">
        <v>0</v>
      </c>
      <c r="AD5" s="30" t="s">
        <v>1</v>
      </c>
      <c r="AE5" s="31" t="s">
        <v>7</v>
      </c>
      <c r="AF5" s="32" t="s">
        <v>0</v>
      </c>
      <c r="AG5" s="30" t="s">
        <v>1</v>
      </c>
      <c r="AH5" s="31" t="s">
        <v>7</v>
      </c>
      <c r="AI5" s="32" t="s">
        <v>0</v>
      </c>
      <c r="AJ5" s="30" t="s">
        <v>1</v>
      </c>
      <c r="AK5" s="31" t="s">
        <v>7</v>
      </c>
      <c r="AL5" s="32" t="s">
        <v>0</v>
      </c>
      <c r="AM5" s="30" t="s">
        <v>1</v>
      </c>
      <c r="AN5" s="31" t="s">
        <v>7</v>
      </c>
      <c r="AO5" s="32" t="s">
        <v>0</v>
      </c>
      <c r="AP5" s="30" t="s">
        <v>1</v>
      </c>
      <c r="AQ5" s="31" t="s">
        <v>7</v>
      </c>
      <c r="AR5" s="32" t="s">
        <v>0</v>
      </c>
      <c r="AS5" s="30" t="s">
        <v>1</v>
      </c>
      <c r="AT5" s="31" t="s">
        <v>7</v>
      </c>
      <c r="AU5" s="32" t="s">
        <v>0</v>
      </c>
    </row>
    <row r="6" spans="1:47" ht="15" customHeight="1" x14ac:dyDescent="0.3">
      <c r="C6" s="30"/>
      <c r="D6" s="31"/>
      <c r="E6" s="32"/>
      <c r="F6" s="30"/>
      <c r="G6" s="31"/>
      <c r="H6" s="32"/>
      <c r="I6" s="30"/>
      <c r="J6" s="31"/>
      <c r="K6" s="32"/>
      <c r="L6" s="30"/>
      <c r="M6" s="31"/>
      <c r="N6" s="32"/>
      <c r="O6" s="30"/>
      <c r="P6" s="31"/>
      <c r="Q6" s="32"/>
      <c r="R6" s="30"/>
      <c r="S6" s="31"/>
      <c r="T6" s="32"/>
      <c r="U6" s="30"/>
      <c r="V6" s="31"/>
      <c r="W6" s="32"/>
      <c r="X6" s="30"/>
      <c r="Y6" s="31"/>
      <c r="Z6" s="32"/>
      <c r="AA6" s="30"/>
      <c r="AB6" s="31"/>
      <c r="AC6" s="32"/>
      <c r="AD6" s="30"/>
      <c r="AE6" s="31"/>
      <c r="AF6" s="32"/>
      <c r="AG6" s="30"/>
      <c r="AH6" s="31"/>
      <c r="AI6" s="32"/>
      <c r="AJ6" s="30"/>
      <c r="AK6" s="31"/>
      <c r="AL6" s="32"/>
      <c r="AM6" s="30"/>
      <c r="AN6" s="31"/>
      <c r="AO6" s="32"/>
      <c r="AP6" s="30"/>
      <c r="AQ6" s="31"/>
      <c r="AR6" s="32"/>
      <c r="AS6" s="30"/>
      <c r="AT6" s="31"/>
      <c r="AU6" s="32"/>
    </row>
    <row r="7" spans="1:47" x14ac:dyDescent="0.3">
      <c r="C7" s="30"/>
      <c r="D7" s="31"/>
      <c r="E7" s="32"/>
      <c r="F7" s="30"/>
      <c r="G7" s="31"/>
      <c r="H7" s="32"/>
      <c r="I7" s="30"/>
      <c r="J7" s="31"/>
      <c r="K7" s="32"/>
      <c r="L7" s="30"/>
      <c r="M7" s="31"/>
      <c r="N7" s="32"/>
      <c r="O7" s="30"/>
      <c r="P7" s="31"/>
      <c r="Q7" s="32"/>
      <c r="R7" s="30"/>
      <c r="S7" s="31"/>
      <c r="T7" s="32"/>
      <c r="U7" s="30"/>
      <c r="V7" s="31"/>
      <c r="W7" s="32"/>
      <c r="X7" s="30"/>
      <c r="Y7" s="31"/>
      <c r="Z7" s="32"/>
      <c r="AA7" s="30"/>
      <c r="AB7" s="31"/>
      <c r="AC7" s="32"/>
      <c r="AD7" s="30"/>
      <c r="AE7" s="31"/>
      <c r="AF7" s="32"/>
      <c r="AG7" s="30"/>
      <c r="AH7" s="31"/>
      <c r="AI7" s="32"/>
      <c r="AJ7" s="30"/>
      <c r="AK7" s="31"/>
      <c r="AL7" s="32"/>
      <c r="AM7" s="30"/>
      <c r="AN7" s="31"/>
      <c r="AO7" s="32"/>
      <c r="AP7" s="30"/>
      <c r="AQ7" s="31"/>
      <c r="AR7" s="32"/>
      <c r="AS7" s="30"/>
      <c r="AT7" s="31"/>
      <c r="AU7" s="32"/>
    </row>
    <row r="8" spans="1:47" x14ac:dyDescent="0.3">
      <c r="A8" s="5" t="s">
        <v>47</v>
      </c>
      <c r="B8" s="5" t="s">
        <v>5</v>
      </c>
      <c r="C8" s="2">
        <v>457306</v>
      </c>
      <c r="D8" s="3">
        <v>9451</v>
      </c>
      <c r="E8" s="4">
        <v>466757</v>
      </c>
      <c r="F8" s="2">
        <v>446930</v>
      </c>
      <c r="G8" s="3">
        <v>12439</v>
      </c>
      <c r="H8" s="4">
        <v>459369</v>
      </c>
      <c r="I8" s="2">
        <v>442839</v>
      </c>
      <c r="J8" s="3">
        <v>8906</v>
      </c>
      <c r="K8" s="4">
        <v>451745</v>
      </c>
      <c r="L8" s="2">
        <v>415389</v>
      </c>
      <c r="M8" s="3">
        <v>9385</v>
      </c>
      <c r="N8" s="4">
        <v>424774</v>
      </c>
      <c r="O8" s="2">
        <v>398369</v>
      </c>
      <c r="P8" s="3">
        <v>10053</v>
      </c>
      <c r="Q8" s="4">
        <v>408422</v>
      </c>
      <c r="R8" s="2">
        <v>369836</v>
      </c>
      <c r="S8" s="3">
        <v>10340</v>
      </c>
      <c r="T8" s="4">
        <v>380177</v>
      </c>
      <c r="U8" s="2">
        <v>358529</v>
      </c>
      <c r="V8" s="3">
        <v>8719</v>
      </c>
      <c r="W8" s="4">
        <v>367248</v>
      </c>
      <c r="X8" s="2">
        <v>379396</v>
      </c>
      <c r="Y8" s="3">
        <v>12541</v>
      </c>
      <c r="Z8" s="4">
        <v>391937</v>
      </c>
      <c r="AA8" s="2">
        <v>354255</v>
      </c>
      <c r="AB8" s="3">
        <v>7884</v>
      </c>
      <c r="AC8" s="4">
        <v>362139</v>
      </c>
      <c r="AD8" s="2">
        <v>381356</v>
      </c>
      <c r="AE8" s="3">
        <v>9374</v>
      </c>
      <c r="AF8" s="4">
        <v>390730</v>
      </c>
      <c r="AG8" s="2">
        <v>296422</v>
      </c>
      <c r="AH8" s="3">
        <v>11266</v>
      </c>
      <c r="AI8" s="4">
        <v>307688</v>
      </c>
      <c r="AJ8" s="2">
        <v>278085</v>
      </c>
      <c r="AK8" s="3">
        <v>17382</v>
      </c>
      <c r="AL8" s="4">
        <v>295467</v>
      </c>
      <c r="AM8" s="2">
        <v>271340</v>
      </c>
      <c r="AN8" s="3">
        <v>10467</v>
      </c>
      <c r="AO8" s="4">
        <v>281808</v>
      </c>
      <c r="AP8" s="2">
        <v>288007</v>
      </c>
      <c r="AQ8" s="3">
        <v>12229</v>
      </c>
      <c r="AR8" s="4">
        <v>300236</v>
      </c>
      <c r="AS8" s="2">
        <v>292919</v>
      </c>
      <c r="AT8" s="3">
        <v>14039</v>
      </c>
      <c r="AU8" s="4">
        <v>306958</v>
      </c>
    </row>
    <row r="9" spans="1:47" x14ac:dyDescent="0.3">
      <c r="A9" s="5"/>
      <c r="B9" s="5" t="s">
        <v>6</v>
      </c>
      <c r="C9" s="2">
        <v>293054</v>
      </c>
      <c r="D9" s="3">
        <v>6788</v>
      </c>
      <c r="E9" s="4">
        <v>299842</v>
      </c>
      <c r="F9" s="2">
        <v>279717</v>
      </c>
      <c r="G9" s="3">
        <v>8545</v>
      </c>
      <c r="H9" s="4">
        <v>288262</v>
      </c>
      <c r="I9" s="2">
        <v>277635</v>
      </c>
      <c r="J9" s="3">
        <v>6201</v>
      </c>
      <c r="K9" s="4">
        <v>283836</v>
      </c>
      <c r="L9" s="2">
        <v>269025</v>
      </c>
      <c r="M9" s="3">
        <v>5794</v>
      </c>
      <c r="N9" s="4">
        <v>274819</v>
      </c>
      <c r="O9" s="2">
        <v>260174</v>
      </c>
      <c r="P9" s="3">
        <v>7893</v>
      </c>
      <c r="Q9" s="4">
        <v>268067</v>
      </c>
      <c r="R9" s="2">
        <v>247245</v>
      </c>
      <c r="S9" s="3">
        <v>8184</v>
      </c>
      <c r="T9" s="4">
        <v>255429</v>
      </c>
      <c r="U9" s="2">
        <v>246144</v>
      </c>
      <c r="V9" s="3">
        <v>6302</v>
      </c>
      <c r="W9" s="4">
        <v>252446</v>
      </c>
      <c r="X9" s="2">
        <v>241943</v>
      </c>
      <c r="Y9" s="3">
        <v>6133</v>
      </c>
      <c r="Z9" s="4">
        <v>248076</v>
      </c>
      <c r="AA9" s="2">
        <v>232538</v>
      </c>
      <c r="AB9" s="3">
        <v>4692</v>
      </c>
      <c r="AC9" s="4">
        <v>237230</v>
      </c>
      <c r="AD9" s="2">
        <v>220759</v>
      </c>
      <c r="AE9" s="3">
        <v>7373</v>
      </c>
      <c r="AF9" s="4">
        <v>228132</v>
      </c>
      <c r="AG9" s="2">
        <v>187849</v>
      </c>
      <c r="AH9" s="3">
        <v>7323</v>
      </c>
      <c r="AI9" s="4">
        <v>195171</v>
      </c>
      <c r="AJ9" s="2">
        <v>158906</v>
      </c>
      <c r="AK9" s="3">
        <v>12856</v>
      </c>
      <c r="AL9" s="4">
        <v>171762</v>
      </c>
      <c r="AM9" s="2">
        <v>167193</v>
      </c>
      <c r="AN9" s="3">
        <v>11304</v>
      </c>
      <c r="AO9" s="4">
        <v>178496</v>
      </c>
      <c r="AP9" s="2">
        <v>175147</v>
      </c>
      <c r="AQ9" s="3">
        <v>11536</v>
      </c>
      <c r="AR9" s="4">
        <v>186683</v>
      </c>
      <c r="AS9" s="2">
        <v>178383</v>
      </c>
      <c r="AT9" s="3">
        <v>14576</v>
      </c>
      <c r="AU9" s="4">
        <v>192959</v>
      </c>
    </row>
    <row r="10" spans="1:47" x14ac:dyDescent="0.3">
      <c r="A10" s="5"/>
      <c r="B10" s="5" t="s">
        <v>0</v>
      </c>
      <c r="C10" s="2">
        <v>750360</v>
      </c>
      <c r="D10" s="3">
        <v>16239</v>
      </c>
      <c r="E10" s="4">
        <v>766599</v>
      </c>
      <c r="F10" s="2">
        <v>726647</v>
      </c>
      <c r="G10" s="3">
        <v>20984</v>
      </c>
      <c r="H10" s="4">
        <v>747631</v>
      </c>
      <c r="I10" s="2">
        <v>720474</v>
      </c>
      <c r="J10" s="3">
        <v>15107</v>
      </c>
      <c r="K10" s="4">
        <v>735581</v>
      </c>
      <c r="L10" s="2">
        <v>684414</v>
      </c>
      <c r="M10" s="3">
        <v>15179</v>
      </c>
      <c r="N10" s="4">
        <v>699593</v>
      </c>
      <c r="O10" s="2">
        <v>658543</v>
      </c>
      <c r="P10" s="3">
        <v>17946</v>
      </c>
      <c r="Q10" s="4">
        <v>676489</v>
      </c>
      <c r="R10" s="2">
        <v>617081</v>
      </c>
      <c r="S10" s="3">
        <v>18525</v>
      </c>
      <c r="T10" s="4">
        <v>635606</v>
      </c>
      <c r="U10" s="2">
        <v>604673</v>
      </c>
      <c r="V10" s="3">
        <v>15021</v>
      </c>
      <c r="W10" s="4">
        <v>619694</v>
      </c>
      <c r="X10" s="2">
        <v>621339</v>
      </c>
      <c r="Y10" s="3">
        <v>18674</v>
      </c>
      <c r="Z10" s="4">
        <v>640013</v>
      </c>
      <c r="AA10" s="2">
        <v>586793</v>
      </c>
      <c r="AB10" s="3">
        <v>12575</v>
      </c>
      <c r="AC10" s="4">
        <v>599369</v>
      </c>
      <c r="AD10" s="2">
        <v>602115</v>
      </c>
      <c r="AE10" s="3">
        <v>16747</v>
      </c>
      <c r="AF10" s="4">
        <v>618862</v>
      </c>
      <c r="AG10" s="2">
        <v>484270</v>
      </c>
      <c r="AH10" s="3">
        <v>18589</v>
      </c>
      <c r="AI10" s="4">
        <v>502859</v>
      </c>
      <c r="AJ10" s="2">
        <v>436991</v>
      </c>
      <c r="AK10" s="3">
        <v>30238</v>
      </c>
      <c r="AL10" s="4">
        <v>467230</v>
      </c>
      <c r="AM10" s="2">
        <v>438533</v>
      </c>
      <c r="AN10" s="3">
        <v>21771</v>
      </c>
      <c r="AO10" s="4">
        <v>460304</v>
      </c>
      <c r="AP10" s="2">
        <v>463154</v>
      </c>
      <c r="AQ10" s="3">
        <v>23765</v>
      </c>
      <c r="AR10" s="4">
        <v>486919</v>
      </c>
      <c r="AS10" s="2">
        <v>471302</v>
      </c>
      <c r="AT10" s="3">
        <v>28615</v>
      </c>
      <c r="AU10" s="4">
        <v>499917</v>
      </c>
    </row>
    <row r="11" spans="1:47" x14ac:dyDescent="0.3">
      <c r="A11" s="5" t="s">
        <v>48</v>
      </c>
      <c r="B11" s="5" t="s">
        <v>5</v>
      </c>
      <c r="C11" s="2">
        <v>761672</v>
      </c>
      <c r="D11" s="3">
        <v>41911</v>
      </c>
      <c r="E11" s="4">
        <v>803583</v>
      </c>
      <c r="F11" s="2">
        <v>774211</v>
      </c>
      <c r="G11" s="3">
        <v>47178</v>
      </c>
      <c r="H11" s="4">
        <v>821389</v>
      </c>
      <c r="I11" s="2">
        <v>778831</v>
      </c>
      <c r="J11" s="3">
        <v>43580</v>
      </c>
      <c r="K11" s="4">
        <v>822411</v>
      </c>
      <c r="L11" s="2">
        <v>780001</v>
      </c>
      <c r="M11" s="3">
        <v>43411</v>
      </c>
      <c r="N11" s="4">
        <v>823411</v>
      </c>
      <c r="O11" s="2">
        <v>769207</v>
      </c>
      <c r="P11" s="3">
        <v>48437</v>
      </c>
      <c r="Q11" s="4">
        <v>817644</v>
      </c>
      <c r="R11" s="2">
        <v>785026</v>
      </c>
      <c r="S11" s="3">
        <v>46624</v>
      </c>
      <c r="T11" s="4">
        <v>831650</v>
      </c>
      <c r="U11" s="2">
        <v>805795</v>
      </c>
      <c r="V11" s="3">
        <v>52730</v>
      </c>
      <c r="W11" s="4">
        <v>858524</v>
      </c>
      <c r="X11" s="2">
        <v>799186</v>
      </c>
      <c r="Y11" s="3">
        <v>53075</v>
      </c>
      <c r="Z11" s="4">
        <v>852261</v>
      </c>
      <c r="AA11" s="2">
        <v>856519</v>
      </c>
      <c r="AB11" s="3">
        <v>58192</v>
      </c>
      <c r="AC11" s="4">
        <v>914711</v>
      </c>
      <c r="AD11" s="2">
        <v>824698</v>
      </c>
      <c r="AE11" s="3">
        <v>56356</v>
      </c>
      <c r="AF11" s="4">
        <v>881054</v>
      </c>
      <c r="AG11" s="2">
        <v>748484</v>
      </c>
      <c r="AH11" s="3">
        <v>102247</v>
      </c>
      <c r="AI11" s="4">
        <v>850731</v>
      </c>
      <c r="AJ11" s="2">
        <v>720765</v>
      </c>
      <c r="AK11" s="3">
        <v>134801</v>
      </c>
      <c r="AL11" s="4">
        <v>855566</v>
      </c>
      <c r="AM11" s="2">
        <v>763714</v>
      </c>
      <c r="AN11" s="3">
        <v>113041</v>
      </c>
      <c r="AO11" s="4">
        <v>876755</v>
      </c>
      <c r="AP11" s="2">
        <v>781039</v>
      </c>
      <c r="AQ11" s="3">
        <v>108336</v>
      </c>
      <c r="AR11" s="4">
        <v>889376</v>
      </c>
      <c r="AS11" s="2">
        <v>779840</v>
      </c>
      <c r="AT11" s="3">
        <v>109677</v>
      </c>
      <c r="AU11" s="4">
        <v>889517</v>
      </c>
    </row>
    <row r="12" spans="1:47" x14ac:dyDescent="0.3">
      <c r="A12" s="5"/>
      <c r="B12" s="5" t="s">
        <v>6</v>
      </c>
      <c r="C12" s="2">
        <v>599280</v>
      </c>
      <c r="D12" s="3">
        <v>24320</v>
      </c>
      <c r="E12" s="4">
        <v>623600</v>
      </c>
      <c r="F12" s="2">
        <v>629353</v>
      </c>
      <c r="G12" s="3">
        <v>27219</v>
      </c>
      <c r="H12" s="4">
        <v>656572</v>
      </c>
      <c r="I12" s="2">
        <v>625045</v>
      </c>
      <c r="J12" s="3">
        <v>24688</v>
      </c>
      <c r="K12" s="4">
        <v>649733</v>
      </c>
      <c r="L12" s="2">
        <v>642506</v>
      </c>
      <c r="M12" s="3">
        <v>29402</v>
      </c>
      <c r="N12" s="4">
        <v>671907</v>
      </c>
      <c r="O12" s="2">
        <v>622481</v>
      </c>
      <c r="P12" s="3">
        <v>31707</v>
      </c>
      <c r="Q12" s="4">
        <v>654188</v>
      </c>
      <c r="R12" s="2">
        <v>625922</v>
      </c>
      <c r="S12" s="3">
        <v>34097</v>
      </c>
      <c r="T12" s="4">
        <v>660019</v>
      </c>
      <c r="U12" s="2">
        <v>615802</v>
      </c>
      <c r="V12" s="3">
        <v>35055</v>
      </c>
      <c r="W12" s="4">
        <v>650857</v>
      </c>
      <c r="X12" s="2">
        <v>598142</v>
      </c>
      <c r="Y12" s="3">
        <v>37252</v>
      </c>
      <c r="Z12" s="4">
        <v>635394</v>
      </c>
      <c r="AA12" s="2">
        <v>663250</v>
      </c>
      <c r="AB12" s="3">
        <v>42802</v>
      </c>
      <c r="AC12" s="4">
        <v>706052</v>
      </c>
      <c r="AD12" s="2">
        <v>650385</v>
      </c>
      <c r="AE12" s="3">
        <v>48954</v>
      </c>
      <c r="AF12" s="4">
        <v>699339</v>
      </c>
      <c r="AG12" s="2">
        <v>538925</v>
      </c>
      <c r="AH12" s="3">
        <v>89100</v>
      </c>
      <c r="AI12" s="4">
        <v>628025</v>
      </c>
      <c r="AJ12" s="2">
        <v>490429</v>
      </c>
      <c r="AK12" s="3">
        <v>130046</v>
      </c>
      <c r="AL12" s="4">
        <v>620475</v>
      </c>
      <c r="AM12" s="2">
        <v>529999</v>
      </c>
      <c r="AN12" s="3">
        <v>109550</v>
      </c>
      <c r="AO12" s="4">
        <v>639548</v>
      </c>
      <c r="AP12" s="2">
        <v>548214</v>
      </c>
      <c r="AQ12" s="3">
        <v>104415</v>
      </c>
      <c r="AR12" s="4">
        <v>652629</v>
      </c>
      <c r="AS12" s="2">
        <v>561203</v>
      </c>
      <c r="AT12" s="3">
        <v>113438</v>
      </c>
      <c r="AU12" s="4">
        <v>674641</v>
      </c>
    </row>
    <row r="13" spans="1:47" x14ac:dyDescent="0.3">
      <c r="A13" s="5"/>
      <c r="B13" s="5" t="s">
        <v>0</v>
      </c>
      <c r="C13" s="2">
        <v>1360952</v>
      </c>
      <c r="D13" s="3">
        <v>66231</v>
      </c>
      <c r="E13" s="4">
        <v>1427183</v>
      </c>
      <c r="F13" s="2">
        <v>1403565</v>
      </c>
      <c r="G13" s="3">
        <v>74397</v>
      </c>
      <c r="H13" s="4">
        <v>1477961</v>
      </c>
      <c r="I13" s="2">
        <v>1403876</v>
      </c>
      <c r="J13" s="3">
        <v>68268</v>
      </c>
      <c r="K13" s="4">
        <v>1472143</v>
      </c>
      <c r="L13" s="2">
        <v>1422507</v>
      </c>
      <c r="M13" s="3">
        <v>72812</v>
      </c>
      <c r="N13" s="4">
        <v>1495319</v>
      </c>
      <c r="O13" s="2">
        <v>1391687</v>
      </c>
      <c r="P13" s="3">
        <v>80144</v>
      </c>
      <c r="Q13" s="4">
        <v>1471831</v>
      </c>
      <c r="R13" s="2">
        <v>1410948</v>
      </c>
      <c r="S13" s="3">
        <v>80721</v>
      </c>
      <c r="T13" s="4">
        <v>1491669</v>
      </c>
      <c r="U13" s="2">
        <v>1421597</v>
      </c>
      <c r="V13" s="3">
        <v>87785</v>
      </c>
      <c r="W13" s="4">
        <v>1509382</v>
      </c>
      <c r="X13" s="2">
        <v>1397328</v>
      </c>
      <c r="Y13" s="3">
        <v>90327</v>
      </c>
      <c r="Z13" s="4">
        <v>1487655</v>
      </c>
      <c r="AA13" s="2">
        <v>1519770</v>
      </c>
      <c r="AB13" s="3">
        <v>100994</v>
      </c>
      <c r="AC13" s="4">
        <v>1620763</v>
      </c>
      <c r="AD13" s="2">
        <v>1475083</v>
      </c>
      <c r="AE13" s="3">
        <v>105310</v>
      </c>
      <c r="AF13" s="4">
        <v>1580393</v>
      </c>
      <c r="AG13" s="2">
        <v>1287409</v>
      </c>
      <c r="AH13" s="3">
        <v>191347</v>
      </c>
      <c r="AI13" s="4">
        <v>1478757</v>
      </c>
      <c r="AJ13" s="2">
        <v>1211194</v>
      </c>
      <c r="AK13" s="3">
        <v>264847</v>
      </c>
      <c r="AL13" s="4">
        <v>1476041</v>
      </c>
      <c r="AM13" s="2">
        <v>1293712</v>
      </c>
      <c r="AN13" s="3">
        <v>222591</v>
      </c>
      <c r="AO13" s="4">
        <v>1516303</v>
      </c>
      <c r="AP13" s="2">
        <v>1329253</v>
      </c>
      <c r="AQ13" s="3">
        <v>212752</v>
      </c>
      <c r="AR13" s="4">
        <v>1542005</v>
      </c>
      <c r="AS13" s="2">
        <v>1341043</v>
      </c>
      <c r="AT13" s="3">
        <v>223115</v>
      </c>
      <c r="AU13" s="4">
        <v>1564158</v>
      </c>
    </row>
    <row r="14" spans="1:47" x14ac:dyDescent="0.3">
      <c r="A14" s="5" t="s">
        <v>49</v>
      </c>
      <c r="B14" s="5" t="s">
        <v>5</v>
      </c>
      <c r="C14" s="2">
        <v>478090</v>
      </c>
      <c r="D14" s="3">
        <v>209488</v>
      </c>
      <c r="E14" s="4">
        <v>687578</v>
      </c>
      <c r="F14" s="2">
        <v>467329</v>
      </c>
      <c r="G14" s="3">
        <v>219626</v>
      </c>
      <c r="H14" s="4">
        <v>686955</v>
      </c>
      <c r="I14" s="2">
        <v>473163</v>
      </c>
      <c r="J14" s="3">
        <v>228548</v>
      </c>
      <c r="K14" s="4">
        <v>701711</v>
      </c>
      <c r="L14" s="2">
        <v>470432</v>
      </c>
      <c r="M14" s="3">
        <v>220863</v>
      </c>
      <c r="N14" s="4">
        <v>691295</v>
      </c>
      <c r="O14" s="2">
        <v>475047</v>
      </c>
      <c r="P14" s="3">
        <v>244674</v>
      </c>
      <c r="Q14" s="4">
        <v>719721</v>
      </c>
      <c r="R14" s="2">
        <v>473240</v>
      </c>
      <c r="S14" s="3">
        <v>237739</v>
      </c>
      <c r="T14" s="4">
        <v>710979</v>
      </c>
      <c r="U14" s="2">
        <v>477660</v>
      </c>
      <c r="V14" s="3">
        <v>247506</v>
      </c>
      <c r="W14" s="4">
        <v>725166</v>
      </c>
      <c r="X14" s="2">
        <v>485080</v>
      </c>
      <c r="Y14" s="3">
        <v>262043</v>
      </c>
      <c r="Z14" s="4">
        <v>747124</v>
      </c>
      <c r="AA14" s="2">
        <v>487306</v>
      </c>
      <c r="AB14" s="3">
        <v>257347</v>
      </c>
      <c r="AC14" s="4">
        <v>744654</v>
      </c>
      <c r="AD14" s="2">
        <v>468354</v>
      </c>
      <c r="AE14" s="3">
        <v>287370</v>
      </c>
      <c r="AF14" s="4">
        <v>755724</v>
      </c>
      <c r="AG14" s="2">
        <v>373999</v>
      </c>
      <c r="AH14" s="3">
        <v>412052</v>
      </c>
      <c r="AI14" s="4">
        <v>786051</v>
      </c>
      <c r="AJ14" s="2">
        <v>320513</v>
      </c>
      <c r="AK14" s="3">
        <v>576139</v>
      </c>
      <c r="AL14" s="4">
        <v>896652</v>
      </c>
      <c r="AM14" s="2">
        <v>385345</v>
      </c>
      <c r="AN14" s="3">
        <v>526910</v>
      </c>
      <c r="AO14" s="4">
        <v>912255</v>
      </c>
      <c r="AP14" s="2">
        <v>395115</v>
      </c>
      <c r="AQ14" s="3">
        <v>503471</v>
      </c>
      <c r="AR14" s="4">
        <v>898586</v>
      </c>
      <c r="AS14" s="2">
        <v>384046</v>
      </c>
      <c r="AT14" s="3">
        <v>534619</v>
      </c>
      <c r="AU14" s="4">
        <v>918664</v>
      </c>
    </row>
    <row r="15" spans="1:47" x14ac:dyDescent="0.3">
      <c r="A15" s="5"/>
      <c r="B15" s="5" t="s">
        <v>6</v>
      </c>
      <c r="C15" s="2">
        <v>575946</v>
      </c>
      <c r="D15" s="3">
        <v>199241</v>
      </c>
      <c r="E15" s="4">
        <v>775188</v>
      </c>
      <c r="F15" s="2">
        <v>583442</v>
      </c>
      <c r="G15" s="3">
        <v>208717</v>
      </c>
      <c r="H15" s="4">
        <v>792159</v>
      </c>
      <c r="I15" s="2">
        <v>608648</v>
      </c>
      <c r="J15" s="3">
        <v>217556</v>
      </c>
      <c r="K15" s="4">
        <v>826204</v>
      </c>
      <c r="L15" s="2">
        <v>601411</v>
      </c>
      <c r="M15" s="3">
        <v>225416</v>
      </c>
      <c r="N15" s="4">
        <v>826827</v>
      </c>
      <c r="O15" s="2">
        <v>623713</v>
      </c>
      <c r="P15" s="3">
        <v>249745</v>
      </c>
      <c r="Q15" s="4">
        <v>873458</v>
      </c>
      <c r="R15" s="2">
        <v>627733</v>
      </c>
      <c r="S15" s="3">
        <v>257283</v>
      </c>
      <c r="T15" s="4">
        <v>885015</v>
      </c>
      <c r="U15" s="2">
        <v>623023</v>
      </c>
      <c r="V15" s="3">
        <v>277688</v>
      </c>
      <c r="W15" s="4">
        <v>900712</v>
      </c>
      <c r="X15" s="2">
        <v>660072</v>
      </c>
      <c r="Y15" s="3">
        <v>281761</v>
      </c>
      <c r="Z15" s="4">
        <v>941832</v>
      </c>
      <c r="AA15" s="2">
        <v>661786</v>
      </c>
      <c r="AB15" s="3">
        <v>284589</v>
      </c>
      <c r="AC15" s="4">
        <v>946374</v>
      </c>
      <c r="AD15" s="2">
        <v>659877</v>
      </c>
      <c r="AE15" s="3">
        <v>335790</v>
      </c>
      <c r="AF15" s="4">
        <v>995667</v>
      </c>
      <c r="AG15" s="2">
        <v>532857</v>
      </c>
      <c r="AH15" s="3">
        <v>470078</v>
      </c>
      <c r="AI15" s="4">
        <v>1002936</v>
      </c>
      <c r="AJ15" s="2">
        <v>479360</v>
      </c>
      <c r="AK15" s="3">
        <v>626010</v>
      </c>
      <c r="AL15" s="4">
        <v>1105370</v>
      </c>
      <c r="AM15" s="2">
        <v>541592</v>
      </c>
      <c r="AN15" s="3">
        <v>592461</v>
      </c>
      <c r="AO15" s="4">
        <v>1134054</v>
      </c>
      <c r="AP15" s="2">
        <v>552293</v>
      </c>
      <c r="AQ15" s="3">
        <v>562978</v>
      </c>
      <c r="AR15" s="4">
        <v>1115271</v>
      </c>
      <c r="AS15" s="2">
        <v>543316</v>
      </c>
      <c r="AT15" s="3">
        <v>563465</v>
      </c>
      <c r="AU15" s="4">
        <v>1106780</v>
      </c>
    </row>
    <row r="16" spans="1:47" x14ac:dyDescent="0.3">
      <c r="A16" s="5"/>
      <c r="B16" s="5" t="s">
        <v>0</v>
      </c>
      <c r="C16" s="2">
        <v>1054036</v>
      </c>
      <c r="D16" s="3">
        <v>408729</v>
      </c>
      <c r="E16" s="4">
        <v>1462765</v>
      </c>
      <c r="F16" s="2">
        <v>1050771</v>
      </c>
      <c r="G16" s="3">
        <v>428342</v>
      </c>
      <c r="H16" s="4">
        <v>1479113</v>
      </c>
      <c r="I16" s="2">
        <v>1081811</v>
      </c>
      <c r="J16" s="3">
        <v>446103</v>
      </c>
      <c r="K16" s="4">
        <v>1527915</v>
      </c>
      <c r="L16" s="2">
        <v>1071844</v>
      </c>
      <c r="M16" s="3">
        <v>446279</v>
      </c>
      <c r="N16" s="4">
        <v>1518123</v>
      </c>
      <c r="O16" s="2">
        <v>1098760</v>
      </c>
      <c r="P16" s="3">
        <v>494419</v>
      </c>
      <c r="Q16" s="4">
        <v>1593179</v>
      </c>
      <c r="R16" s="2">
        <v>1100973</v>
      </c>
      <c r="S16" s="3">
        <v>495022</v>
      </c>
      <c r="T16" s="4">
        <v>1595995</v>
      </c>
      <c r="U16" s="2">
        <v>1100684</v>
      </c>
      <c r="V16" s="3">
        <v>525194</v>
      </c>
      <c r="W16" s="4">
        <v>1625878</v>
      </c>
      <c r="X16" s="2">
        <v>1145152</v>
      </c>
      <c r="Y16" s="3">
        <v>543804</v>
      </c>
      <c r="Z16" s="4">
        <v>1688956</v>
      </c>
      <c r="AA16" s="2">
        <v>1149092</v>
      </c>
      <c r="AB16" s="3">
        <v>541936</v>
      </c>
      <c r="AC16" s="4">
        <v>1691028</v>
      </c>
      <c r="AD16" s="2">
        <v>1128232</v>
      </c>
      <c r="AE16" s="3">
        <v>623160</v>
      </c>
      <c r="AF16" s="4">
        <v>1751391</v>
      </c>
      <c r="AG16" s="2">
        <v>906856</v>
      </c>
      <c r="AH16" s="3">
        <v>882130</v>
      </c>
      <c r="AI16" s="4">
        <v>1788986</v>
      </c>
      <c r="AJ16" s="2">
        <v>799874</v>
      </c>
      <c r="AK16" s="3">
        <v>1202149</v>
      </c>
      <c r="AL16" s="4">
        <v>2002023</v>
      </c>
      <c r="AM16" s="2">
        <v>926938</v>
      </c>
      <c r="AN16" s="3">
        <v>1119372</v>
      </c>
      <c r="AO16" s="4">
        <v>2046309</v>
      </c>
      <c r="AP16" s="2">
        <v>947408</v>
      </c>
      <c r="AQ16" s="3">
        <v>1066449</v>
      </c>
      <c r="AR16" s="4">
        <v>2013858</v>
      </c>
      <c r="AS16" s="2">
        <v>927361</v>
      </c>
      <c r="AT16" s="3">
        <v>1098083</v>
      </c>
      <c r="AU16" s="4">
        <v>2025445</v>
      </c>
    </row>
    <row r="17" spans="1:47" x14ac:dyDescent="0.3">
      <c r="A17" s="5" t="s">
        <v>0</v>
      </c>
      <c r="B17" s="5" t="s">
        <v>5</v>
      </c>
      <c r="C17" s="2">
        <v>1697068</v>
      </c>
      <c r="D17" s="3">
        <v>260849</v>
      </c>
      <c r="E17" s="4">
        <v>1957917</v>
      </c>
      <c r="F17" s="2">
        <v>1688471</v>
      </c>
      <c r="G17" s="3">
        <v>279243</v>
      </c>
      <c r="H17" s="4">
        <v>1967713</v>
      </c>
      <c r="I17" s="2">
        <v>1694833</v>
      </c>
      <c r="J17" s="3">
        <v>281034</v>
      </c>
      <c r="K17" s="4">
        <v>1975867</v>
      </c>
      <c r="L17" s="2">
        <v>1665821</v>
      </c>
      <c r="M17" s="3">
        <v>273658</v>
      </c>
      <c r="N17" s="4">
        <v>1939480</v>
      </c>
      <c r="O17" s="2">
        <v>1642623</v>
      </c>
      <c r="P17" s="3">
        <v>303164</v>
      </c>
      <c r="Q17" s="4">
        <v>1945787</v>
      </c>
      <c r="R17" s="2">
        <v>1628102</v>
      </c>
      <c r="S17" s="3">
        <v>294704</v>
      </c>
      <c r="T17" s="4">
        <v>1922806</v>
      </c>
      <c r="U17" s="2">
        <v>1641984</v>
      </c>
      <c r="V17" s="3">
        <v>308954</v>
      </c>
      <c r="W17" s="4">
        <v>1950938</v>
      </c>
      <c r="X17" s="2">
        <v>1663662</v>
      </c>
      <c r="Y17" s="3">
        <v>327659</v>
      </c>
      <c r="Z17" s="4">
        <v>1991321</v>
      </c>
      <c r="AA17" s="2">
        <v>1698081</v>
      </c>
      <c r="AB17" s="3">
        <v>323423</v>
      </c>
      <c r="AC17" s="4">
        <v>2021504</v>
      </c>
      <c r="AD17" s="2">
        <v>1674408</v>
      </c>
      <c r="AE17" s="3">
        <v>353099</v>
      </c>
      <c r="AF17" s="4">
        <v>2027507</v>
      </c>
      <c r="AG17" s="2">
        <v>1418905</v>
      </c>
      <c r="AH17" s="3">
        <v>525566</v>
      </c>
      <c r="AI17" s="4">
        <v>1944471</v>
      </c>
      <c r="AJ17" s="2">
        <v>1319364</v>
      </c>
      <c r="AK17" s="3">
        <v>728322</v>
      </c>
      <c r="AL17" s="4">
        <v>2047685</v>
      </c>
      <c r="AM17" s="2">
        <v>1420399</v>
      </c>
      <c r="AN17" s="3">
        <v>650418</v>
      </c>
      <c r="AO17" s="4">
        <v>2070818</v>
      </c>
      <c r="AP17" s="2">
        <v>1464161</v>
      </c>
      <c r="AQ17" s="3">
        <v>624037</v>
      </c>
      <c r="AR17" s="4">
        <v>2088198</v>
      </c>
      <c r="AS17" s="2">
        <v>1456805</v>
      </c>
      <c r="AT17" s="3">
        <v>658335</v>
      </c>
      <c r="AU17" s="4">
        <v>2115139</v>
      </c>
    </row>
    <row r="18" spans="1:47" x14ac:dyDescent="0.3">
      <c r="A18" s="5"/>
      <c r="B18" s="5" t="s">
        <v>6</v>
      </c>
      <c r="C18" s="2">
        <v>1468281</v>
      </c>
      <c r="D18" s="3">
        <v>230349</v>
      </c>
      <c r="E18" s="4">
        <v>1698630</v>
      </c>
      <c r="F18" s="2">
        <v>1492512</v>
      </c>
      <c r="G18" s="3">
        <v>244481</v>
      </c>
      <c r="H18" s="4">
        <v>1736993</v>
      </c>
      <c r="I18" s="2">
        <v>1511328</v>
      </c>
      <c r="J18" s="3">
        <v>248444</v>
      </c>
      <c r="K18" s="4">
        <v>1759772</v>
      </c>
      <c r="L18" s="2">
        <v>1512943</v>
      </c>
      <c r="M18" s="3">
        <v>260611</v>
      </c>
      <c r="N18" s="4">
        <v>1773554</v>
      </c>
      <c r="O18" s="2">
        <v>1506368</v>
      </c>
      <c r="P18" s="3">
        <v>289345</v>
      </c>
      <c r="Q18" s="4">
        <v>1795712</v>
      </c>
      <c r="R18" s="2">
        <v>1500899</v>
      </c>
      <c r="S18" s="3">
        <v>299564</v>
      </c>
      <c r="T18" s="4">
        <v>1800464</v>
      </c>
      <c r="U18" s="2">
        <v>1484970</v>
      </c>
      <c r="V18" s="3">
        <v>319045</v>
      </c>
      <c r="W18" s="4">
        <v>1804015</v>
      </c>
      <c r="X18" s="2">
        <v>1500157</v>
      </c>
      <c r="Y18" s="3">
        <v>325145</v>
      </c>
      <c r="Z18" s="4">
        <v>1825302</v>
      </c>
      <c r="AA18" s="2">
        <v>1557574</v>
      </c>
      <c r="AB18" s="3">
        <v>332082</v>
      </c>
      <c r="AC18" s="4">
        <v>1889656</v>
      </c>
      <c r="AD18" s="2">
        <v>1531022</v>
      </c>
      <c r="AE18" s="3">
        <v>392117</v>
      </c>
      <c r="AF18" s="4">
        <v>1923139</v>
      </c>
      <c r="AG18" s="2">
        <v>1259631</v>
      </c>
      <c r="AH18" s="3">
        <v>566501</v>
      </c>
      <c r="AI18" s="4">
        <v>1826132</v>
      </c>
      <c r="AJ18" s="2">
        <v>1128695</v>
      </c>
      <c r="AK18" s="3">
        <v>768912</v>
      </c>
      <c r="AL18" s="4">
        <v>1897608</v>
      </c>
      <c r="AM18" s="2">
        <v>1238783</v>
      </c>
      <c r="AN18" s="3">
        <v>713315</v>
      </c>
      <c r="AO18" s="4">
        <v>1952098</v>
      </c>
      <c r="AP18" s="2">
        <v>1275654</v>
      </c>
      <c r="AQ18" s="3">
        <v>678930</v>
      </c>
      <c r="AR18" s="4">
        <v>1954584</v>
      </c>
      <c r="AS18" s="2">
        <v>1282902</v>
      </c>
      <c r="AT18" s="3">
        <v>691479</v>
      </c>
      <c r="AU18" s="4">
        <v>1974380</v>
      </c>
    </row>
    <row r="19" spans="1:47" x14ac:dyDescent="0.3">
      <c r="A19" s="5"/>
      <c r="B19" s="5" t="s">
        <v>0</v>
      </c>
      <c r="C19" s="2">
        <v>3165349</v>
      </c>
      <c r="D19" s="3">
        <v>491198</v>
      </c>
      <c r="E19" s="4">
        <v>3656547</v>
      </c>
      <c r="F19" s="2">
        <v>3180983</v>
      </c>
      <c r="G19" s="3">
        <v>523723</v>
      </c>
      <c r="H19" s="4">
        <v>3704706</v>
      </c>
      <c r="I19" s="2">
        <v>3206161</v>
      </c>
      <c r="J19" s="3">
        <v>529478</v>
      </c>
      <c r="K19" s="4">
        <v>3735639</v>
      </c>
      <c r="L19" s="2">
        <v>3178764</v>
      </c>
      <c r="M19" s="3">
        <v>534270</v>
      </c>
      <c r="N19" s="4">
        <v>3713034</v>
      </c>
      <c r="O19" s="2">
        <v>3148991</v>
      </c>
      <c r="P19" s="3">
        <v>592508</v>
      </c>
      <c r="Q19" s="4">
        <v>3741499</v>
      </c>
      <c r="R19" s="2">
        <v>3129002</v>
      </c>
      <c r="S19" s="3">
        <v>594268</v>
      </c>
      <c r="T19" s="4">
        <v>3723270</v>
      </c>
      <c r="U19" s="2">
        <v>3126954</v>
      </c>
      <c r="V19" s="3">
        <v>628000</v>
      </c>
      <c r="W19" s="4">
        <v>3754954</v>
      </c>
      <c r="X19" s="2">
        <v>3163819</v>
      </c>
      <c r="Y19" s="3">
        <v>652805</v>
      </c>
      <c r="Z19" s="4">
        <v>3816624</v>
      </c>
      <c r="AA19" s="2">
        <v>3255655</v>
      </c>
      <c r="AB19" s="3">
        <v>655505</v>
      </c>
      <c r="AC19" s="4">
        <v>3911160</v>
      </c>
      <c r="AD19" s="2">
        <v>3205430</v>
      </c>
      <c r="AE19" s="3">
        <v>745216</v>
      </c>
      <c r="AF19" s="4">
        <v>3950646</v>
      </c>
      <c r="AG19" s="2">
        <v>2678536</v>
      </c>
      <c r="AH19" s="3">
        <v>1092067</v>
      </c>
      <c r="AI19" s="4">
        <v>3770602</v>
      </c>
      <c r="AJ19" s="2">
        <v>2448059</v>
      </c>
      <c r="AK19" s="3">
        <v>1497234</v>
      </c>
      <c r="AL19" s="4">
        <v>3945293</v>
      </c>
      <c r="AM19" s="2">
        <v>2659183</v>
      </c>
      <c r="AN19" s="3">
        <v>1363733</v>
      </c>
      <c r="AO19" s="4">
        <v>4022916</v>
      </c>
      <c r="AP19" s="2">
        <v>2739815</v>
      </c>
      <c r="AQ19" s="3">
        <v>1302967</v>
      </c>
      <c r="AR19" s="4">
        <v>4042781</v>
      </c>
      <c r="AS19" s="2">
        <v>2739706</v>
      </c>
      <c r="AT19" s="3">
        <v>1349813</v>
      </c>
      <c r="AU19" s="4">
        <v>4089520</v>
      </c>
    </row>
    <row r="20" spans="1:47"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row>
    <row r="21" spans="1:47" x14ac:dyDescent="0.3">
      <c r="A21" s="17" t="s">
        <v>54</v>
      </c>
      <c r="B21" s="16"/>
      <c r="C21" s="16"/>
      <c r="D21" s="16"/>
      <c r="E21" s="16"/>
      <c r="F21" s="16"/>
      <c r="G21" s="16"/>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row>
    <row r="22" spans="1:47" x14ac:dyDescent="0.3">
      <c r="C22" s="8">
        <v>2010</v>
      </c>
      <c r="D22" s="8">
        <v>2011</v>
      </c>
      <c r="E22" s="8">
        <v>2012</v>
      </c>
      <c r="F22" s="8">
        <v>2013</v>
      </c>
      <c r="G22" s="8">
        <v>2014</v>
      </c>
      <c r="H22" s="8">
        <v>2015</v>
      </c>
      <c r="I22" s="8">
        <v>2016</v>
      </c>
      <c r="J22" s="8" t="s">
        <v>69</v>
      </c>
      <c r="K22" s="8">
        <v>2018</v>
      </c>
      <c r="L22" s="8">
        <v>2019</v>
      </c>
      <c r="M22" s="8">
        <v>2020</v>
      </c>
      <c r="N22" s="8" t="s">
        <v>67</v>
      </c>
      <c r="O22" s="8">
        <v>2022</v>
      </c>
      <c r="P22" s="8">
        <v>2023</v>
      </c>
      <c r="Q22" s="8">
        <v>2024</v>
      </c>
      <c r="X22" s="8"/>
      <c r="Y22" s="8"/>
      <c r="Z22" s="8"/>
      <c r="AA22" s="8"/>
      <c r="AB22" s="8"/>
      <c r="AC22" s="8"/>
    </row>
    <row r="23" spans="1:47" x14ac:dyDescent="0.3">
      <c r="A23" s="5" t="s">
        <v>47</v>
      </c>
      <c r="B23" s="5" t="s">
        <v>5</v>
      </c>
      <c r="C23" s="7">
        <f>D8/E8</f>
        <v>2.0248223379617233E-2</v>
      </c>
      <c r="D23" s="9">
        <f>G8/H8</f>
        <v>2.7078448915795361E-2</v>
      </c>
      <c r="E23" s="9">
        <f>J8/K8</f>
        <v>1.9714662032783981E-2</v>
      </c>
      <c r="F23" s="7">
        <f>M8/N8</f>
        <v>2.2094101804724396E-2</v>
      </c>
      <c r="G23" s="9">
        <f>P8/Q8</f>
        <v>2.4614247028808437E-2</v>
      </c>
      <c r="H23" s="9">
        <f>S8/T8</f>
        <v>2.7197857839900887E-2</v>
      </c>
      <c r="I23" s="9">
        <f>V8/W8</f>
        <v>2.3741449919400515E-2</v>
      </c>
      <c r="J23" s="7">
        <v>3.1997489392427865E-2</v>
      </c>
      <c r="K23" s="9">
        <v>2.1770646077887219E-2</v>
      </c>
      <c r="L23" s="9">
        <v>2.3990991221559645E-2</v>
      </c>
      <c r="M23" s="9">
        <f>AH8/AI8</f>
        <v>3.6615012610176544E-2</v>
      </c>
      <c r="N23" s="9">
        <f>AK8/AL8</f>
        <v>5.8828904750784353E-2</v>
      </c>
      <c r="O23" s="9">
        <v>3.7142309657639247E-2</v>
      </c>
      <c r="P23" s="9">
        <v>4.0731291384111169E-2</v>
      </c>
      <c r="Q23" s="9">
        <f>AT8/AU8</f>
        <v>4.5735898722300772E-2</v>
      </c>
      <c r="R23" s="5"/>
      <c r="S23" s="5"/>
      <c r="T23" s="5"/>
      <c r="U23" s="5"/>
      <c r="V23" s="5"/>
      <c r="W23" s="5"/>
      <c r="X23" s="7"/>
      <c r="Y23" s="9"/>
      <c r="Z23" s="9"/>
      <c r="AA23" s="7"/>
      <c r="AB23" s="7"/>
      <c r="AC23" s="7"/>
    </row>
    <row r="24" spans="1:47" x14ac:dyDescent="0.3">
      <c r="A24" s="5"/>
      <c r="B24" s="5" t="s">
        <v>6</v>
      </c>
      <c r="C24" s="7">
        <f t="shared" ref="C24:C34" si="0">D9/E9</f>
        <v>2.263858965721947E-2</v>
      </c>
      <c r="D24" s="9">
        <f t="shared" ref="D24:D34" si="1">G9/H9</f>
        <v>2.964317183673186E-2</v>
      </c>
      <c r="E24" s="9">
        <f t="shared" ref="E24:E34" si="2">J9/K9</f>
        <v>2.184712298651334E-2</v>
      </c>
      <c r="F24" s="7">
        <f t="shared" ref="F24:F34" si="3">M9/N9</f>
        <v>2.1082967334864037E-2</v>
      </c>
      <c r="G24" s="9">
        <f t="shared" ref="G24:G34" si="4">P9/Q9</f>
        <v>2.9444131504437324E-2</v>
      </c>
      <c r="H24" s="9">
        <f t="shared" ref="H24:H34" si="5">S9/T9</f>
        <v>3.2040214697626343E-2</v>
      </c>
      <c r="I24" s="9">
        <f t="shared" ref="I24:I34" si="6">V9/W9</f>
        <v>2.4963754624751432E-2</v>
      </c>
      <c r="J24" s="7">
        <v>2.4722262532449732E-2</v>
      </c>
      <c r="K24" s="9">
        <v>1.9778274248619485E-2</v>
      </c>
      <c r="L24" s="9">
        <v>3.2319008293444147E-2</v>
      </c>
      <c r="M24" s="9">
        <f t="shared" ref="M24:M34" si="7">AH9/AI9</f>
        <v>3.752094317290991E-2</v>
      </c>
      <c r="N24" s="9">
        <f t="shared" ref="N24:N34" si="8">AK9/AL9</f>
        <v>7.4847754450926285E-2</v>
      </c>
      <c r="O24" s="9">
        <v>6.3329150233058448E-2</v>
      </c>
      <c r="P24" s="9">
        <v>6.1794592973114855E-2</v>
      </c>
      <c r="Q24" s="9">
        <f t="shared" ref="Q24:Q34" si="9">AT9/AU9</f>
        <v>7.5539363284428299E-2</v>
      </c>
      <c r="R24" s="5"/>
      <c r="S24" s="5"/>
      <c r="T24" s="5"/>
      <c r="U24" s="5"/>
      <c r="V24" s="5"/>
      <c r="W24" s="5"/>
      <c r="X24" s="7"/>
      <c r="Y24" s="9"/>
      <c r="Z24" s="9"/>
      <c r="AA24" s="7"/>
      <c r="AB24" s="7"/>
      <c r="AC24" s="7"/>
    </row>
    <row r="25" spans="1:47" x14ac:dyDescent="0.3">
      <c r="A25" s="5"/>
      <c r="B25" s="5" t="s">
        <v>0</v>
      </c>
      <c r="C25" s="7">
        <f t="shared" si="0"/>
        <v>2.1183173993182876E-2</v>
      </c>
      <c r="D25" s="9">
        <f t="shared" si="1"/>
        <v>2.8067321981030749E-2</v>
      </c>
      <c r="E25" s="9">
        <f t="shared" si="2"/>
        <v>2.0537507086235234E-2</v>
      </c>
      <c r="F25" s="7">
        <f t="shared" si="3"/>
        <v>2.1696900912387632E-2</v>
      </c>
      <c r="G25" s="9">
        <f t="shared" si="4"/>
        <v>2.6528147538245263E-2</v>
      </c>
      <c r="H25" s="9">
        <f t="shared" si="5"/>
        <v>2.9145413982876185E-2</v>
      </c>
      <c r="I25" s="9">
        <f t="shared" si="6"/>
        <v>2.4239382663056284E-2</v>
      </c>
      <c r="J25" s="7">
        <v>2.9177532331374521E-2</v>
      </c>
      <c r="K25" s="9">
        <v>2.0980397718267044E-2</v>
      </c>
      <c r="L25" s="9">
        <v>2.7060960278705106E-2</v>
      </c>
      <c r="M25" s="9">
        <f t="shared" si="7"/>
        <v>3.6966624839169626E-2</v>
      </c>
      <c r="N25" s="9">
        <f t="shared" si="8"/>
        <v>6.4717590908118058E-2</v>
      </c>
      <c r="O25" s="9">
        <v>4.7297003719281173E-2</v>
      </c>
      <c r="P25" s="9">
        <v>4.8806885744856948E-2</v>
      </c>
      <c r="Q25" s="9">
        <f t="shared" si="9"/>
        <v>5.7239501757291714E-2</v>
      </c>
      <c r="R25" s="5"/>
      <c r="S25" s="5"/>
      <c r="T25" s="5"/>
      <c r="U25" s="5"/>
      <c r="V25" s="5"/>
      <c r="W25" s="5"/>
      <c r="X25" s="7"/>
      <c r="Y25" s="9"/>
      <c r="Z25" s="9"/>
      <c r="AA25" s="7"/>
      <c r="AB25" s="7"/>
      <c r="AC25" s="7"/>
    </row>
    <row r="26" spans="1:47" x14ac:dyDescent="0.3">
      <c r="A26" s="5" t="s">
        <v>48</v>
      </c>
      <c r="B26" s="5" t="s">
        <v>5</v>
      </c>
      <c r="C26" s="7">
        <f t="shared" si="0"/>
        <v>5.2155160076806005E-2</v>
      </c>
      <c r="D26" s="9">
        <f t="shared" si="1"/>
        <v>5.7436853914527707E-2</v>
      </c>
      <c r="E26" s="9">
        <f t="shared" si="2"/>
        <v>5.2990536361989318E-2</v>
      </c>
      <c r="F26" s="7">
        <f t="shared" si="3"/>
        <v>5.2720937660536475E-2</v>
      </c>
      <c r="G26" s="9">
        <f t="shared" si="4"/>
        <v>5.9239718019088991E-2</v>
      </c>
      <c r="H26" s="9">
        <f t="shared" si="5"/>
        <v>5.6062045331569769E-2</v>
      </c>
      <c r="I26" s="9">
        <f t="shared" si="6"/>
        <v>6.141936626116451E-2</v>
      </c>
      <c r="J26" s="7">
        <v>6.2275523577871097E-2</v>
      </c>
      <c r="K26" s="9">
        <v>6.3617907732606255E-2</v>
      </c>
      <c r="L26" s="9">
        <v>6.3964297307543008E-2</v>
      </c>
      <c r="M26" s="9">
        <f t="shared" si="7"/>
        <v>0.12018722721988502</v>
      </c>
      <c r="N26" s="9">
        <f t="shared" si="8"/>
        <v>0.15755768695810726</v>
      </c>
      <c r="O26" s="9">
        <v>0.12893111530587223</v>
      </c>
      <c r="P26" s="9">
        <v>0.12181124743640485</v>
      </c>
      <c r="Q26" s="9">
        <f t="shared" si="9"/>
        <v>0.12329949849187817</v>
      </c>
      <c r="R26" s="5"/>
      <c r="S26" s="5"/>
      <c r="T26" s="5"/>
      <c r="U26" s="5"/>
      <c r="V26" s="5"/>
      <c r="W26" s="5"/>
      <c r="X26" s="7"/>
      <c r="Y26" s="9"/>
      <c r="Z26" s="9"/>
      <c r="AA26" s="7"/>
      <c r="AB26" s="7"/>
      <c r="AC26" s="7"/>
    </row>
    <row r="27" spans="1:47" x14ac:dyDescent="0.3">
      <c r="A27" s="5"/>
      <c r="B27" s="5" t="s">
        <v>6</v>
      </c>
      <c r="C27" s="7">
        <f t="shared" si="0"/>
        <v>3.8999358563181527E-2</v>
      </c>
      <c r="D27" s="9">
        <f t="shared" si="1"/>
        <v>4.1456230238267854E-2</v>
      </c>
      <c r="E27" s="9">
        <f t="shared" si="2"/>
        <v>3.7997146520185987E-2</v>
      </c>
      <c r="F27" s="7">
        <f t="shared" si="3"/>
        <v>4.3759032127958182E-2</v>
      </c>
      <c r="G27" s="9">
        <f t="shared" si="4"/>
        <v>4.8467718759744906E-2</v>
      </c>
      <c r="H27" s="9">
        <f t="shared" si="5"/>
        <v>5.166063401205117E-2</v>
      </c>
      <c r="I27" s="9">
        <f t="shared" si="6"/>
        <v>5.3859757212413789E-2</v>
      </c>
      <c r="J27" s="7">
        <v>5.8628189753129556E-2</v>
      </c>
      <c r="K27" s="9">
        <v>6.0621597276121306E-2</v>
      </c>
      <c r="L27" s="9">
        <v>7.0000386078854462E-2</v>
      </c>
      <c r="M27" s="9">
        <f t="shared" si="7"/>
        <v>0.14187333306795111</v>
      </c>
      <c r="N27" s="9">
        <f t="shared" si="8"/>
        <v>0.20959103912325236</v>
      </c>
      <c r="O27" s="9">
        <v>0.17129285057571911</v>
      </c>
      <c r="P27" s="9">
        <v>0.1599913580303664</v>
      </c>
      <c r="Q27" s="9">
        <f t="shared" si="9"/>
        <v>0.16814572491147142</v>
      </c>
      <c r="R27" s="5"/>
      <c r="S27" s="5"/>
      <c r="T27" s="5"/>
      <c r="U27" s="5"/>
      <c r="V27" s="5"/>
      <c r="W27" s="5"/>
      <c r="X27" s="7"/>
      <c r="Y27" s="9"/>
      <c r="Z27" s="9"/>
      <c r="AA27" s="7"/>
      <c r="AB27" s="7"/>
      <c r="AC27" s="7"/>
    </row>
    <row r="28" spans="1:47" x14ac:dyDescent="0.3">
      <c r="A28" s="5"/>
      <c r="B28" s="5" t="s">
        <v>0</v>
      </c>
      <c r="C28" s="7">
        <f t="shared" si="0"/>
        <v>4.6406802771613728E-2</v>
      </c>
      <c r="D28" s="9">
        <f t="shared" si="1"/>
        <v>5.0337593481830714E-2</v>
      </c>
      <c r="E28" s="9">
        <f t="shared" si="2"/>
        <v>4.6373212384938148E-2</v>
      </c>
      <c r="F28" s="7">
        <f t="shared" si="3"/>
        <v>4.8693288856758991E-2</v>
      </c>
      <c r="G28" s="9">
        <f t="shared" si="4"/>
        <v>5.4451903785149247E-2</v>
      </c>
      <c r="H28" s="9">
        <f t="shared" si="5"/>
        <v>5.41145522230468E-2</v>
      </c>
      <c r="I28" s="9">
        <f t="shared" si="6"/>
        <v>5.8159564643012834E-2</v>
      </c>
      <c r="J28" s="7">
        <v>6.0717706726357928E-2</v>
      </c>
      <c r="K28" s="9">
        <v>6.2312626830696403E-2</v>
      </c>
      <c r="L28" s="9">
        <v>6.6635324251626021E-2</v>
      </c>
      <c r="M28" s="9">
        <f t="shared" si="7"/>
        <v>0.12939718966672686</v>
      </c>
      <c r="N28" s="9">
        <f t="shared" si="8"/>
        <v>0.17943065267157213</v>
      </c>
      <c r="O28" s="9">
        <v>0.14679849607894993</v>
      </c>
      <c r="P28" s="9">
        <v>0.13797101825221059</v>
      </c>
      <c r="Q28" s="9">
        <f t="shared" si="9"/>
        <v>0.14264223946685692</v>
      </c>
      <c r="R28" s="5"/>
      <c r="S28" s="5"/>
      <c r="T28" s="5"/>
      <c r="U28" s="5"/>
      <c r="V28" s="5"/>
      <c r="W28" s="5"/>
      <c r="X28" s="7"/>
      <c r="Y28" s="9"/>
      <c r="Z28" s="9"/>
      <c r="AA28" s="7"/>
      <c r="AB28" s="7"/>
      <c r="AC28" s="7"/>
    </row>
    <row r="29" spans="1:47" x14ac:dyDescent="0.3">
      <c r="A29" s="5" t="s">
        <v>49</v>
      </c>
      <c r="B29" s="5" t="s">
        <v>5</v>
      </c>
      <c r="C29" s="7">
        <f t="shared" si="0"/>
        <v>0.30467525138966051</v>
      </c>
      <c r="D29" s="9">
        <f t="shared" si="1"/>
        <v>0.31970944239433441</v>
      </c>
      <c r="E29" s="9">
        <f t="shared" si="2"/>
        <v>0.32570103646657955</v>
      </c>
      <c r="F29" s="7">
        <f t="shared" si="3"/>
        <v>0.31949167866106365</v>
      </c>
      <c r="G29" s="9">
        <f t="shared" si="4"/>
        <v>0.33995673323412823</v>
      </c>
      <c r="H29" s="9">
        <f t="shared" si="5"/>
        <v>0.33438259076569071</v>
      </c>
      <c r="I29" s="9">
        <f t="shared" si="6"/>
        <v>0.3413094381148592</v>
      </c>
      <c r="J29" s="7">
        <v>0.35073562086079418</v>
      </c>
      <c r="K29" s="9">
        <v>0.34559271822886872</v>
      </c>
      <c r="L29" s="9">
        <v>0.38025787192149513</v>
      </c>
      <c r="M29" s="9">
        <f t="shared" si="7"/>
        <v>0.52420517243792064</v>
      </c>
      <c r="N29" s="9">
        <f t="shared" si="8"/>
        <v>0.64254471076850328</v>
      </c>
      <c r="O29" s="9">
        <v>0.57759069558401976</v>
      </c>
      <c r="P29" s="9">
        <v>0.56029250400073005</v>
      </c>
      <c r="Q29" s="9">
        <f t="shared" si="9"/>
        <v>0.58195270523281639</v>
      </c>
      <c r="R29" s="5"/>
      <c r="S29" s="5"/>
      <c r="T29" s="5"/>
      <c r="U29" s="5"/>
      <c r="V29" s="5"/>
      <c r="W29" s="5"/>
      <c r="X29" s="7"/>
      <c r="Y29" s="9"/>
      <c r="Z29" s="9"/>
      <c r="AA29" s="7"/>
      <c r="AB29" s="7"/>
      <c r="AC29" s="7"/>
    </row>
    <row r="30" spans="1:47" x14ac:dyDescent="0.3">
      <c r="A30" s="5"/>
      <c r="B30" s="5" t="s">
        <v>6</v>
      </c>
      <c r="C30" s="7">
        <f t="shared" si="0"/>
        <v>0.25702281253063775</v>
      </c>
      <c r="D30" s="9">
        <f t="shared" si="1"/>
        <v>0.26347867031744887</v>
      </c>
      <c r="E30" s="9">
        <f t="shared" si="2"/>
        <v>0.26331995487797205</v>
      </c>
      <c r="F30" s="7">
        <f t="shared" si="3"/>
        <v>0.27262776856585474</v>
      </c>
      <c r="G30" s="9">
        <f t="shared" si="4"/>
        <v>0.28592674175518457</v>
      </c>
      <c r="H30" s="9">
        <f t="shared" si="5"/>
        <v>0.29071032694361115</v>
      </c>
      <c r="I30" s="9">
        <f t="shared" si="6"/>
        <v>0.30829832399257479</v>
      </c>
      <c r="J30" s="7">
        <v>0.29916269568245718</v>
      </c>
      <c r="K30" s="9">
        <v>0.30071515066981974</v>
      </c>
      <c r="L30" s="9">
        <v>0.33725130992590896</v>
      </c>
      <c r="M30" s="9">
        <f t="shared" si="7"/>
        <v>0.46870189124729794</v>
      </c>
      <c r="N30" s="9">
        <f t="shared" si="8"/>
        <v>0.56633525425875497</v>
      </c>
      <c r="O30" s="9">
        <v>0.52242750345221656</v>
      </c>
      <c r="P30" s="9">
        <v>0.50479031553765852</v>
      </c>
      <c r="Q30" s="9">
        <f t="shared" si="9"/>
        <v>0.50910298342940785</v>
      </c>
      <c r="R30" s="5"/>
      <c r="S30" s="5"/>
      <c r="T30" s="5"/>
      <c r="U30" s="5"/>
      <c r="V30" s="5"/>
      <c r="W30" s="5"/>
      <c r="X30" s="7"/>
      <c r="Y30" s="9"/>
      <c r="Z30" s="9"/>
      <c r="AA30" s="7"/>
      <c r="AB30" s="7"/>
      <c r="AC30" s="7"/>
    </row>
    <row r="31" spans="1:47" x14ac:dyDescent="0.3">
      <c r="A31" s="5"/>
      <c r="B31" s="5" t="s">
        <v>0</v>
      </c>
      <c r="C31" s="7">
        <f t="shared" si="0"/>
        <v>0.27942219016725173</v>
      </c>
      <c r="D31" s="9">
        <f t="shared" si="1"/>
        <v>0.28959383089730129</v>
      </c>
      <c r="E31" s="9">
        <f t="shared" si="2"/>
        <v>0.29196846683225181</v>
      </c>
      <c r="F31" s="7">
        <f t="shared" si="3"/>
        <v>0.29396761658969661</v>
      </c>
      <c r="G31" s="9">
        <f t="shared" si="4"/>
        <v>0.3103348713484172</v>
      </c>
      <c r="H31" s="9">
        <f t="shared" si="5"/>
        <v>0.3101651320962785</v>
      </c>
      <c r="I31" s="9">
        <f t="shared" si="6"/>
        <v>0.32302177654165931</v>
      </c>
      <c r="J31" s="7">
        <v>0.32197641620030359</v>
      </c>
      <c r="K31" s="9">
        <v>0.32047724815910794</v>
      </c>
      <c r="L31" s="9">
        <v>0.35580861155504395</v>
      </c>
      <c r="M31" s="9">
        <f t="shared" si="7"/>
        <v>0.49308938135904923</v>
      </c>
      <c r="N31" s="9">
        <f t="shared" si="8"/>
        <v>0.60046712750053322</v>
      </c>
      <c r="O31" s="9">
        <v>0.54702002483495893</v>
      </c>
      <c r="P31" s="9">
        <v>0.52955521193649202</v>
      </c>
      <c r="Q31" s="9">
        <f t="shared" si="9"/>
        <v>0.54214407204342752</v>
      </c>
      <c r="R31" s="5"/>
      <c r="S31" s="5"/>
      <c r="T31" s="5"/>
      <c r="U31" s="5"/>
      <c r="V31" s="5"/>
      <c r="W31" s="5"/>
      <c r="X31" s="7"/>
      <c r="Y31" s="9"/>
      <c r="Z31" s="9"/>
      <c r="AA31" s="7"/>
      <c r="AB31" s="7"/>
      <c r="AC31" s="7"/>
    </row>
    <row r="32" spans="1:47" x14ac:dyDescent="0.3">
      <c r="A32" s="5" t="s">
        <v>0</v>
      </c>
      <c r="B32" s="5" t="s">
        <v>5</v>
      </c>
      <c r="C32" s="7">
        <f t="shared" si="0"/>
        <v>0.13322781302782499</v>
      </c>
      <c r="D32" s="9">
        <f t="shared" si="1"/>
        <v>0.14191246386032921</v>
      </c>
      <c r="E32" s="9">
        <f t="shared" si="2"/>
        <v>0.14223325760286498</v>
      </c>
      <c r="F32" s="7">
        <f t="shared" si="3"/>
        <v>0.14109864499762823</v>
      </c>
      <c r="G32" s="9">
        <f t="shared" si="4"/>
        <v>0.15580533737762664</v>
      </c>
      <c r="H32" s="9">
        <f t="shared" si="5"/>
        <v>0.15326767234968061</v>
      </c>
      <c r="I32" s="9">
        <f t="shared" si="6"/>
        <v>0.15836177264474832</v>
      </c>
      <c r="J32" s="7">
        <v>0.16454353667741162</v>
      </c>
      <c r="K32" s="9">
        <v>0.15999127382384601</v>
      </c>
      <c r="L32" s="9">
        <v>0.17415426925776334</v>
      </c>
      <c r="M32" s="9">
        <f t="shared" si="7"/>
        <v>0.27028739436072846</v>
      </c>
      <c r="N32" s="9">
        <f t="shared" si="8"/>
        <v>0.35568068330822367</v>
      </c>
      <c r="O32" s="9">
        <v>0.31408747654308589</v>
      </c>
      <c r="P32" s="9">
        <v>0.29883995674739655</v>
      </c>
      <c r="Q32" s="9">
        <f t="shared" si="9"/>
        <v>0.31124904793491115</v>
      </c>
      <c r="R32" s="5"/>
      <c r="S32" s="5"/>
      <c r="T32" s="5"/>
      <c r="U32" s="5"/>
      <c r="V32" s="5"/>
      <c r="W32" s="5"/>
      <c r="X32" s="7"/>
      <c r="Y32" s="9"/>
      <c r="Z32" s="9"/>
      <c r="AA32" s="7"/>
      <c r="AB32" s="7"/>
      <c r="AC32" s="7"/>
    </row>
    <row r="33" spans="1:29" x14ac:dyDescent="0.3">
      <c r="A33" s="5"/>
      <c r="B33" s="5" t="s">
        <v>6</v>
      </c>
      <c r="C33" s="7">
        <f t="shared" si="0"/>
        <v>0.13560869642005616</v>
      </c>
      <c r="D33" s="9">
        <f t="shared" si="1"/>
        <v>0.14074955972764427</v>
      </c>
      <c r="E33" s="9">
        <f t="shared" si="2"/>
        <v>0.1411796528186606</v>
      </c>
      <c r="F33" s="7">
        <f t="shared" si="3"/>
        <v>0.14694280523739339</v>
      </c>
      <c r="G33" s="9">
        <f t="shared" si="4"/>
        <v>0.16113107224321049</v>
      </c>
      <c r="H33" s="9">
        <f t="shared" si="5"/>
        <v>0.16638155497693927</v>
      </c>
      <c r="I33" s="9">
        <f t="shared" si="6"/>
        <v>0.17685274235524648</v>
      </c>
      <c r="J33" s="7">
        <v>0.17813216662229045</v>
      </c>
      <c r="K33" s="9">
        <v>0.17573674785251919</v>
      </c>
      <c r="L33" s="9">
        <v>0.20389425829334229</v>
      </c>
      <c r="M33" s="9">
        <f t="shared" si="7"/>
        <v>0.31021908602444948</v>
      </c>
      <c r="N33" s="9">
        <f t="shared" si="8"/>
        <v>0.40520065261107668</v>
      </c>
      <c r="O33" s="9">
        <v>0.36540942104341073</v>
      </c>
      <c r="P33" s="9">
        <v>0.34735268476565856</v>
      </c>
      <c r="Q33" s="9">
        <f t="shared" si="9"/>
        <v>0.35022589369827489</v>
      </c>
      <c r="R33" s="5"/>
      <c r="S33" s="5"/>
      <c r="T33" s="5"/>
      <c r="U33" s="5"/>
      <c r="V33" s="5"/>
      <c r="W33" s="5"/>
      <c r="X33" s="7"/>
      <c r="Y33" s="9"/>
      <c r="Z33" s="9"/>
      <c r="AA33" s="7"/>
      <c r="AB33" s="7"/>
      <c r="AC33" s="7"/>
    </row>
    <row r="34" spans="1:29" x14ac:dyDescent="0.3">
      <c r="A34" s="5"/>
      <c r="B34" s="5" t="s">
        <v>0</v>
      </c>
      <c r="C34" s="7">
        <f t="shared" si="0"/>
        <v>0.13433384009558744</v>
      </c>
      <c r="D34" s="9">
        <f t="shared" si="1"/>
        <v>0.14136695327510468</v>
      </c>
      <c r="E34" s="9">
        <f t="shared" si="2"/>
        <v>0.14173692907692634</v>
      </c>
      <c r="F34" s="7">
        <f t="shared" si="3"/>
        <v>0.14389041414649045</v>
      </c>
      <c r="G34" s="9">
        <f t="shared" si="4"/>
        <v>0.15836112745185821</v>
      </c>
      <c r="H34" s="9">
        <f t="shared" si="5"/>
        <v>0.15960916076459672</v>
      </c>
      <c r="I34" s="9">
        <f t="shared" si="6"/>
        <v>0.16724572391565914</v>
      </c>
      <c r="J34" s="7">
        <v>0.17104252344480358</v>
      </c>
      <c r="K34" s="9">
        <v>0.16759861524458217</v>
      </c>
      <c r="L34" s="9">
        <v>0.18863142888530129</v>
      </c>
      <c r="M34" s="9">
        <f t="shared" si="7"/>
        <v>0.28962669621455672</v>
      </c>
      <c r="N34" s="9">
        <f t="shared" si="8"/>
        <v>0.3794988103545161</v>
      </c>
      <c r="O34" s="9">
        <v>0.33899116958942221</v>
      </c>
      <c r="P34" s="9">
        <v>0.32229472731765585</v>
      </c>
      <c r="Q34" s="9">
        <f t="shared" si="9"/>
        <v>0.33006636475674406</v>
      </c>
      <c r="R34" s="5"/>
      <c r="S34" s="5"/>
      <c r="T34" s="5"/>
      <c r="U34" s="5"/>
      <c r="V34" s="5"/>
      <c r="W34" s="5"/>
      <c r="X34" s="7"/>
      <c r="Y34" s="9"/>
      <c r="Z34" s="9"/>
      <c r="AA34" s="7"/>
      <c r="AB34" s="7"/>
      <c r="AC34" s="7"/>
    </row>
    <row r="35" spans="1:29" x14ac:dyDescent="0.3">
      <c r="A35" s="5"/>
      <c r="B35" s="5"/>
      <c r="C35" s="7"/>
      <c r="D35" s="9"/>
      <c r="E35" s="9"/>
      <c r="F35" s="7"/>
      <c r="G35" s="9"/>
      <c r="H35" s="9"/>
      <c r="I35" s="9"/>
      <c r="J35" s="7"/>
      <c r="K35" s="9"/>
      <c r="L35" s="9"/>
      <c r="M35" s="5"/>
      <c r="N35" s="5"/>
      <c r="O35" s="5"/>
      <c r="P35" s="5"/>
      <c r="Q35" s="5"/>
      <c r="R35" s="5"/>
      <c r="S35" s="5"/>
      <c r="T35" s="5"/>
      <c r="U35" s="5"/>
      <c r="V35" s="5"/>
      <c r="W35" s="5"/>
      <c r="X35" s="7"/>
      <c r="Y35" s="9"/>
      <c r="Z35" s="9"/>
      <c r="AA35" s="7"/>
      <c r="AB35" s="7"/>
      <c r="AC35" s="7"/>
    </row>
    <row r="36" spans="1:29" x14ac:dyDescent="0.3">
      <c r="A36" t="s">
        <v>50</v>
      </c>
      <c r="B36" s="5"/>
      <c r="C36" s="7"/>
      <c r="D36" s="9"/>
      <c r="E36" s="9"/>
      <c r="F36" s="7"/>
      <c r="G36" s="9"/>
      <c r="H36" s="9"/>
      <c r="I36" s="9"/>
      <c r="J36" s="7"/>
      <c r="K36" s="9"/>
      <c r="L36" s="9"/>
      <c r="M36" s="5"/>
      <c r="N36" s="5"/>
      <c r="O36" s="5"/>
      <c r="P36" s="5"/>
      <c r="Q36" s="5"/>
      <c r="R36" s="5"/>
      <c r="S36" s="5"/>
      <c r="T36" s="5"/>
      <c r="U36" s="5"/>
      <c r="V36" s="5"/>
      <c r="W36" s="5"/>
      <c r="X36" s="7"/>
      <c r="Y36" s="9"/>
      <c r="Z36" s="9"/>
      <c r="AA36" s="7"/>
      <c r="AB36" s="7"/>
      <c r="AC36" s="7"/>
    </row>
    <row r="37" spans="1:29" x14ac:dyDescent="0.3">
      <c r="B37" s="5"/>
      <c r="C37" s="9"/>
      <c r="D37" s="9"/>
      <c r="E37" s="9"/>
      <c r="F37" s="7"/>
      <c r="G37" s="7"/>
      <c r="H37" s="7"/>
      <c r="I37" s="7"/>
      <c r="J37" s="7"/>
      <c r="K37" s="7"/>
      <c r="L37" s="7"/>
      <c r="M37" s="5"/>
      <c r="N37" s="5"/>
      <c r="O37" s="5"/>
      <c r="P37" s="5"/>
      <c r="Q37" s="5"/>
      <c r="R37" s="5"/>
      <c r="S37" s="5"/>
      <c r="T37" s="5"/>
      <c r="U37" s="5"/>
      <c r="V37" s="5"/>
      <c r="W37" s="5"/>
      <c r="X37" s="3"/>
      <c r="Y37" s="3"/>
      <c r="Z37" s="3"/>
      <c r="AA37" s="1"/>
      <c r="AB37" s="1"/>
      <c r="AC37" s="1"/>
    </row>
    <row r="38" spans="1:29" x14ac:dyDescent="0.3">
      <c r="A38" s="33" t="s">
        <v>45</v>
      </c>
      <c r="B38" s="33"/>
      <c r="C38" s="33"/>
      <c r="D38" s="33"/>
      <c r="E38" s="33"/>
      <c r="F38" s="33"/>
      <c r="G38" s="33"/>
      <c r="H38" s="33"/>
      <c r="I38" s="33"/>
      <c r="J38" s="33"/>
      <c r="K38" s="33"/>
      <c r="L38" s="33"/>
      <c r="M38" s="33"/>
      <c r="N38" s="33"/>
      <c r="O38" s="33"/>
      <c r="X38" s="1"/>
      <c r="Y38" s="1"/>
      <c r="Z38" s="1"/>
      <c r="AA38" s="1"/>
      <c r="AB38" s="1"/>
      <c r="AC38" s="1"/>
    </row>
    <row r="39" spans="1:29" x14ac:dyDescent="0.3">
      <c r="A39" s="33"/>
      <c r="B39" s="33"/>
      <c r="C39" s="33"/>
      <c r="D39" s="33"/>
      <c r="E39" s="33"/>
      <c r="F39" s="33"/>
      <c r="G39" s="33"/>
      <c r="H39" s="33"/>
      <c r="I39" s="33"/>
      <c r="J39" s="33"/>
      <c r="K39" s="33"/>
      <c r="L39" s="33"/>
      <c r="M39" s="33"/>
      <c r="N39" s="33"/>
      <c r="O39" s="33"/>
    </row>
    <row r="40" spans="1:29" x14ac:dyDescent="0.3">
      <c r="A40" s="33"/>
      <c r="B40" s="33"/>
      <c r="C40" s="33"/>
      <c r="D40" s="33"/>
      <c r="E40" s="33"/>
      <c r="F40" s="33"/>
      <c r="G40" s="33"/>
      <c r="H40" s="33"/>
      <c r="I40" s="33"/>
      <c r="J40" s="33"/>
      <c r="K40" s="33"/>
      <c r="L40" s="33"/>
      <c r="M40" s="33"/>
      <c r="N40" s="33"/>
      <c r="O40" s="33"/>
    </row>
    <row r="42" spans="1:29" x14ac:dyDescent="0.3">
      <c r="A42" s="33" t="s">
        <v>70</v>
      </c>
      <c r="B42" s="33"/>
      <c r="C42" s="33"/>
      <c r="D42" s="33"/>
      <c r="E42" s="33"/>
      <c r="F42" s="33"/>
      <c r="G42" s="33"/>
      <c r="H42" s="33"/>
      <c r="I42" s="33"/>
      <c r="J42" s="33"/>
      <c r="K42" s="33"/>
      <c r="L42" s="33"/>
      <c r="M42" s="33"/>
      <c r="N42" s="33"/>
      <c r="O42" s="33"/>
    </row>
    <row r="43" spans="1:29" x14ac:dyDescent="0.3">
      <c r="A43" s="33"/>
      <c r="B43" s="33"/>
      <c r="C43" s="33"/>
      <c r="D43" s="33"/>
      <c r="E43" s="33"/>
      <c r="F43" s="33"/>
      <c r="G43" s="33"/>
      <c r="H43" s="33"/>
      <c r="I43" s="33"/>
      <c r="J43" s="33"/>
      <c r="K43" s="33"/>
      <c r="L43" s="33"/>
      <c r="M43" s="33"/>
      <c r="N43" s="33"/>
      <c r="O43" s="33"/>
    </row>
    <row r="45" spans="1:29" x14ac:dyDescent="0.3">
      <c r="A45" s="26" t="s">
        <v>68</v>
      </c>
    </row>
  </sheetData>
  <mergeCells count="62">
    <mergeCell ref="AG4:AI4"/>
    <mergeCell ref="AG5:AG7"/>
    <mergeCell ref="AH5:AH7"/>
    <mergeCell ref="AI5:AI7"/>
    <mergeCell ref="AE5:AE7"/>
    <mergeCell ref="AF5:AF7"/>
    <mergeCell ref="AA4:AC4"/>
    <mergeCell ref="AD4:AF4"/>
    <mergeCell ref="X5:X7"/>
    <mergeCell ref="Y5:Y7"/>
    <mergeCell ref="Z5:Z7"/>
    <mergeCell ref="AA5:AA7"/>
    <mergeCell ref="AB5:AB7"/>
    <mergeCell ref="AC5:AC7"/>
    <mergeCell ref="AD5:AD7"/>
    <mergeCell ref="M5:M7"/>
    <mergeCell ref="N5:N7"/>
    <mergeCell ref="S5:S7"/>
    <mergeCell ref="T5:T7"/>
    <mergeCell ref="P5:P7"/>
    <mergeCell ref="H5:H7"/>
    <mergeCell ref="I5:I7"/>
    <mergeCell ref="J5:J7"/>
    <mergeCell ref="K5:K7"/>
    <mergeCell ref="L5:L7"/>
    <mergeCell ref="C5:C7"/>
    <mergeCell ref="D5:D7"/>
    <mergeCell ref="E5:E7"/>
    <mergeCell ref="F5:F7"/>
    <mergeCell ref="G5:G7"/>
    <mergeCell ref="A42:O43"/>
    <mergeCell ref="U5:U7"/>
    <mergeCell ref="V5:V7"/>
    <mergeCell ref="AJ4:AL4"/>
    <mergeCell ref="AJ5:AJ7"/>
    <mergeCell ref="AK5:AK7"/>
    <mergeCell ref="AL5:AL7"/>
    <mergeCell ref="A38:O40"/>
    <mergeCell ref="C4:E4"/>
    <mergeCell ref="F4:H4"/>
    <mergeCell ref="I4:K4"/>
    <mergeCell ref="L4:N4"/>
    <mergeCell ref="O4:Q4"/>
    <mergeCell ref="R4:T4"/>
    <mergeCell ref="U4:W4"/>
    <mergeCell ref="O5:O7"/>
    <mergeCell ref="AS4:AU4"/>
    <mergeCell ref="AS5:AS7"/>
    <mergeCell ref="AT5:AT7"/>
    <mergeCell ref="AU5:AU7"/>
    <mergeCell ref="Q5:Q7"/>
    <mergeCell ref="R5:R7"/>
    <mergeCell ref="AP4:AR4"/>
    <mergeCell ref="AP5:AP7"/>
    <mergeCell ref="AQ5:AQ7"/>
    <mergeCell ref="AR5:AR7"/>
    <mergeCell ref="AM4:AO4"/>
    <mergeCell ref="AM5:AM7"/>
    <mergeCell ref="AN5:AN7"/>
    <mergeCell ref="AO5:AO7"/>
    <mergeCell ref="W5:W7"/>
    <mergeCell ref="X4:Z4"/>
  </mergeCells>
  <conditionalFormatting sqref="C8:AF19">
    <cfRule type="cellIs" dxfId="45" priority="17" operator="lessThan">
      <formula>5000</formula>
    </cfRule>
  </conditionalFormatting>
  <conditionalFormatting sqref="AG8:AI19">
    <cfRule type="cellIs" dxfId="44" priority="16" operator="lessThan">
      <formula>5000</formula>
    </cfRule>
  </conditionalFormatting>
  <conditionalFormatting sqref="AJ8:AL19">
    <cfRule type="cellIs" dxfId="43" priority="13" operator="lessThan">
      <formula>5000</formula>
    </cfRule>
  </conditionalFormatting>
  <conditionalFormatting sqref="AM19:AO19">
    <cfRule type="cellIs" dxfId="42" priority="9" operator="lessThan">
      <formula>5000</formula>
    </cfRule>
  </conditionalFormatting>
  <conditionalFormatting sqref="AM8:AO18">
    <cfRule type="cellIs" dxfId="41" priority="10" operator="lessThan">
      <formula>5000</formula>
    </cfRule>
  </conditionalFormatting>
  <conditionalFormatting sqref="AP19:AU19">
    <cfRule type="cellIs" dxfId="40" priority="3" operator="lessThan">
      <formula>5000</formula>
    </cfRule>
  </conditionalFormatting>
  <conditionalFormatting sqref="AP8:AR18">
    <cfRule type="cellIs" dxfId="39" priority="4" operator="lessThan">
      <formula>5000</formula>
    </cfRule>
  </conditionalFormatting>
  <conditionalFormatting sqref="AS8:AU18">
    <cfRule type="cellIs" dxfId="38" priority="1" operator="lessThan">
      <formula>5000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68"/>
  <sheetViews>
    <sheetView topLeftCell="A27" zoomScale="75" zoomScaleNormal="75" workbookViewId="0">
      <pane xSplit="1" topLeftCell="I1" activePane="topRight" state="frozen"/>
      <selection pane="topRight" activeCell="P35" sqref="P35"/>
    </sheetView>
  </sheetViews>
  <sheetFormatPr defaultColWidth="9.109375" defaultRowHeight="14.4" x14ac:dyDescent="0.3"/>
  <cols>
    <col min="1" max="1" width="67.44140625" customWidth="1"/>
    <col min="2" max="2" width="12.109375" customWidth="1"/>
    <col min="3" max="3" width="13.109375" customWidth="1"/>
    <col min="4" max="4" width="10.44140625" bestFit="1" customWidth="1"/>
    <col min="5" max="5" width="12.109375" customWidth="1"/>
    <col min="6" max="6" width="13.109375" customWidth="1"/>
    <col min="7" max="7" width="10.44140625" bestFit="1" customWidth="1"/>
    <col min="8" max="8" width="12.109375" customWidth="1"/>
    <col min="9" max="9" width="13.109375" customWidth="1"/>
    <col min="10" max="10" width="10.44140625" bestFit="1" customWidth="1"/>
    <col min="11" max="11" width="12.109375" customWidth="1"/>
    <col min="12" max="12" width="13.109375" customWidth="1"/>
    <col min="13" max="13" width="10.44140625" bestFit="1" customWidth="1"/>
    <col min="14" max="14" width="12.109375" customWidth="1"/>
    <col min="15" max="15" width="13.109375" customWidth="1"/>
    <col min="16" max="16" width="10.44140625" bestFit="1" customWidth="1"/>
    <col min="17" max="17" width="12.109375" customWidth="1"/>
    <col min="18" max="18" width="13.109375" customWidth="1"/>
    <col min="19" max="19" width="10.44140625" bestFit="1" customWidth="1"/>
    <col min="20" max="20" width="12.109375" customWidth="1"/>
    <col min="21" max="21" width="13.109375" customWidth="1"/>
    <col min="22" max="22" width="10.44140625" bestFit="1" customWidth="1"/>
    <col min="23" max="23" width="10.6640625" customWidth="1"/>
    <col min="24" max="24" width="10.88671875" customWidth="1"/>
    <col min="25" max="25" width="10.44140625" bestFit="1" customWidth="1"/>
    <col min="26" max="26" width="10.6640625" customWidth="1"/>
    <col min="27" max="27" width="10.88671875" customWidth="1"/>
    <col min="28" max="28" width="10.44140625" bestFit="1" customWidth="1"/>
    <col min="29" max="29" width="11.6640625" customWidth="1"/>
    <col min="30" max="30" width="11.5546875" customWidth="1"/>
    <col min="31" max="31" width="10.44140625" bestFit="1" customWidth="1"/>
    <col min="32" max="32" width="11.6640625" customWidth="1"/>
    <col min="33" max="33" width="11.5546875" customWidth="1"/>
    <col min="34" max="34" width="10.44140625" bestFit="1" customWidth="1"/>
    <col min="35" max="35" width="11.6640625" customWidth="1"/>
    <col min="36" max="36" width="11.5546875" customWidth="1"/>
    <col min="37" max="37" width="10.44140625" bestFit="1" customWidth="1"/>
    <col min="38" max="38" width="11.6640625" customWidth="1"/>
    <col min="39" max="39" width="11.5546875" customWidth="1"/>
    <col min="40" max="40" width="10.44140625" bestFit="1" customWidth="1"/>
    <col min="41" max="41" width="11.6640625" customWidth="1"/>
    <col min="42" max="42" width="11.5546875" customWidth="1"/>
    <col min="43" max="43" width="10.44140625" bestFit="1" customWidth="1"/>
    <col min="44" max="44" width="11.6640625" customWidth="1"/>
    <col min="45" max="45" width="11.5546875" customWidth="1"/>
    <col min="46" max="46" width="10.44140625" bestFit="1" customWidth="1"/>
  </cols>
  <sheetData>
    <row r="1" spans="1:46" ht="18" x14ac:dyDescent="0.35">
      <c r="A1" s="20" t="s">
        <v>72</v>
      </c>
    </row>
    <row r="3" spans="1:46" x14ac:dyDescent="0.3">
      <c r="A3" s="17" t="s">
        <v>57</v>
      </c>
      <c r="B3" s="16"/>
      <c r="C3" s="16"/>
    </row>
    <row r="5" spans="1:46" x14ac:dyDescent="0.3">
      <c r="B5" s="30">
        <v>2010</v>
      </c>
      <c r="C5" s="31"/>
      <c r="D5" s="32"/>
      <c r="E5" s="30">
        <v>2011</v>
      </c>
      <c r="F5" s="31"/>
      <c r="G5" s="32"/>
      <c r="H5" s="30">
        <v>2012</v>
      </c>
      <c r="I5" s="31"/>
      <c r="J5" s="32"/>
      <c r="K5" s="30">
        <v>2013</v>
      </c>
      <c r="L5" s="31"/>
      <c r="M5" s="32"/>
      <c r="N5" s="30">
        <v>2014</v>
      </c>
      <c r="O5" s="31"/>
      <c r="P5" s="32"/>
      <c r="Q5" s="30">
        <v>2015</v>
      </c>
      <c r="R5" s="31"/>
      <c r="S5" s="32"/>
      <c r="T5" s="30">
        <v>2016</v>
      </c>
      <c r="U5" s="31"/>
      <c r="V5" s="32"/>
      <c r="W5" s="30" t="s">
        <v>69</v>
      </c>
      <c r="X5" s="31"/>
      <c r="Y5" s="32"/>
      <c r="Z5" s="30">
        <v>2018</v>
      </c>
      <c r="AA5" s="31"/>
      <c r="AB5" s="32"/>
      <c r="AC5" s="30">
        <v>2019</v>
      </c>
      <c r="AD5" s="31"/>
      <c r="AE5" s="32"/>
      <c r="AF5" s="30">
        <v>2020</v>
      </c>
      <c r="AG5" s="31"/>
      <c r="AH5" s="32"/>
      <c r="AI5" s="30" t="s">
        <v>67</v>
      </c>
      <c r="AJ5" s="31"/>
      <c r="AK5" s="32"/>
      <c r="AL5" s="30">
        <v>2022</v>
      </c>
      <c r="AM5" s="31"/>
      <c r="AN5" s="32"/>
      <c r="AO5" s="30">
        <v>2023</v>
      </c>
      <c r="AP5" s="31"/>
      <c r="AQ5" s="32"/>
      <c r="AR5" s="30">
        <v>2024</v>
      </c>
      <c r="AS5" s="31"/>
      <c r="AT5" s="32"/>
    </row>
    <row r="6" spans="1:46" ht="15" customHeight="1" x14ac:dyDescent="0.3">
      <c r="B6" s="30" t="s">
        <v>1</v>
      </c>
      <c r="C6" s="31" t="s">
        <v>7</v>
      </c>
      <c r="D6" s="32" t="s">
        <v>0</v>
      </c>
      <c r="E6" s="30" t="s">
        <v>1</v>
      </c>
      <c r="F6" s="31" t="s">
        <v>7</v>
      </c>
      <c r="G6" s="32" t="s">
        <v>0</v>
      </c>
      <c r="H6" s="30" t="s">
        <v>1</v>
      </c>
      <c r="I6" s="31" t="s">
        <v>7</v>
      </c>
      <c r="J6" s="32" t="s">
        <v>0</v>
      </c>
      <c r="K6" s="30" t="s">
        <v>1</v>
      </c>
      <c r="L6" s="31" t="s">
        <v>7</v>
      </c>
      <c r="M6" s="32" t="s">
        <v>0</v>
      </c>
      <c r="N6" s="30" t="s">
        <v>1</v>
      </c>
      <c r="O6" s="31" t="s">
        <v>7</v>
      </c>
      <c r="P6" s="32" t="s">
        <v>0</v>
      </c>
      <c r="Q6" s="30" t="s">
        <v>1</v>
      </c>
      <c r="R6" s="31" t="s">
        <v>7</v>
      </c>
      <c r="S6" s="32" t="s">
        <v>0</v>
      </c>
      <c r="T6" s="30" t="s">
        <v>1</v>
      </c>
      <c r="U6" s="31" t="s">
        <v>7</v>
      </c>
      <c r="V6" s="32" t="s">
        <v>0</v>
      </c>
      <c r="W6" s="30" t="s">
        <v>1</v>
      </c>
      <c r="X6" s="31" t="s">
        <v>7</v>
      </c>
      <c r="Y6" s="32" t="s">
        <v>0</v>
      </c>
      <c r="Z6" s="30" t="s">
        <v>1</v>
      </c>
      <c r="AA6" s="31" t="s">
        <v>7</v>
      </c>
      <c r="AB6" s="32" t="s">
        <v>0</v>
      </c>
      <c r="AC6" s="30" t="s">
        <v>1</v>
      </c>
      <c r="AD6" s="31" t="s">
        <v>7</v>
      </c>
      <c r="AE6" s="32" t="s">
        <v>0</v>
      </c>
      <c r="AF6" s="30" t="s">
        <v>1</v>
      </c>
      <c r="AG6" s="31" t="s">
        <v>7</v>
      </c>
      <c r="AH6" s="32" t="s">
        <v>0</v>
      </c>
      <c r="AI6" s="30" t="s">
        <v>1</v>
      </c>
      <c r="AJ6" s="31" t="s">
        <v>7</v>
      </c>
      <c r="AK6" s="32" t="s">
        <v>0</v>
      </c>
      <c r="AL6" s="30" t="s">
        <v>1</v>
      </c>
      <c r="AM6" s="31" t="s">
        <v>7</v>
      </c>
      <c r="AN6" s="32" t="s">
        <v>0</v>
      </c>
      <c r="AO6" s="30" t="s">
        <v>1</v>
      </c>
      <c r="AP6" s="31" t="s">
        <v>7</v>
      </c>
      <c r="AQ6" s="32" t="s">
        <v>0</v>
      </c>
      <c r="AR6" s="30" t="s">
        <v>1</v>
      </c>
      <c r="AS6" s="31" t="s">
        <v>7</v>
      </c>
      <c r="AT6" s="32" t="s">
        <v>0</v>
      </c>
    </row>
    <row r="7" spans="1:46" x14ac:dyDescent="0.3">
      <c r="B7" s="30"/>
      <c r="C7" s="31"/>
      <c r="D7" s="32"/>
      <c r="E7" s="30"/>
      <c r="F7" s="31"/>
      <c r="G7" s="32"/>
      <c r="H7" s="30"/>
      <c r="I7" s="31"/>
      <c r="J7" s="32"/>
      <c r="K7" s="30"/>
      <c r="L7" s="31"/>
      <c r="M7" s="32"/>
      <c r="N7" s="30"/>
      <c r="O7" s="31"/>
      <c r="P7" s="32"/>
      <c r="Q7" s="30"/>
      <c r="R7" s="31"/>
      <c r="S7" s="32"/>
      <c r="T7" s="30"/>
      <c r="U7" s="31"/>
      <c r="V7" s="32"/>
      <c r="W7" s="30"/>
      <c r="X7" s="31"/>
      <c r="Y7" s="32"/>
      <c r="Z7" s="30"/>
      <c r="AA7" s="31"/>
      <c r="AB7" s="32"/>
      <c r="AC7" s="30"/>
      <c r="AD7" s="31"/>
      <c r="AE7" s="32"/>
      <c r="AF7" s="30"/>
      <c r="AG7" s="31"/>
      <c r="AH7" s="32"/>
      <c r="AI7" s="30"/>
      <c r="AJ7" s="31"/>
      <c r="AK7" s="32"/>
      <c r="AL7" s="30"/>
      <c r="AM7" s="31"/>
      <c r="AN7" s="32"/>
      <c r="AO7" s="30"/>
      <c r="AP7" s="31"/>
      <c r="AQ7" s="32"/>
      <c r="AR7" s="30"/>
      <c r="AS7" s="31"/>
      <c r="AT7" s="32"/>
    </row>
    <row r="8" spans="1:46" x14ac:dyDescent="0.3">
      <c r="B8" s="30"/>
      <c r="C8" s="31"/>
      <c r="D8" s="32"/>
      <c r="E8" s="30"/>
      <c r="F8" s="31"/>
      <c r="G8" s="32"/>
      <c r="H8" s="30"/>
      <c r="I8" s="31"/>
      <c r="J8" s="32"/>
      <c r="K8" s="30"/>
      <c r="L8" s="31"/>
      <c r="M8" s="32"/>
      <c r="N8" s="30"/>
      <c r="O8" s="31"/>
      <c r="P8" s="32"/>
      <c r="Q8" s="30"/>
      <c r="R8" s="31"/>
      <c r="S8" s="32"/>
      <c r="T8" s="30"/>
      <c r="U8" s="31"/>
      <c r="V8" s="32"/>
      <c r="W8" s="30"/>
      <c r="X8" s="31"/>
      <c r="Y8" s="32"/>
      <c r="Z8" s="30"/>
      <c r="AA8" s="31"/>
      <c r="AB8" s="32"/>
      <c r="AC8" s="30"/>
      <c r="AD8" s="31"/>
      <c r="AE8" s="32"/>
      <c r="AF8" s="30"/>
      <c r="AG8" s="31"/>
      <c r="AH8" s="32"/>
      <c r="AI8" s="30"/>
      <c r="AJ8" s="31"/>
      <c r="AK8" s="32"/>
      <c r="AL8" s="30"/>
      <c r="AM8" s="31"/>
      <c r="AN8" s="32"/>
      <c r="AO8" s="30"/>
      <c r="AP8" s="31"/>
      <c r="AQ8" s="32"/>
      <c r="AR8" s="30"/>
      <c r="AS8" s="31"/>
      <c r="AT8" s="32"/>
    </row>
    <row r="9" spans="1:46" x14ac:dyDescent="0.3">
      <c r="A9" t="s">
        <v>8</v>
      </c>
      <c r="B9" s="2">
        <v>12452</v>
      </c>
      <c r="C9" s="3">
        <v>867</v>
      </c>
      <c r="D9" s="4">
        <v>13319</v>
      </c>
      <c r="E9" s="1">
        <v>13168</v>
      </c>
      <c r="F9" s="1">
        <v>922</v>
      </c>
      <c r="G9" s="1">
        <v>14090</v>
      </c>
      <c r="H9" s="2">
        <v>14025</v>
      </c>
      <c r="I9" s="3">
        <v>637</v>
      </c>
      <c r="J9" s="4">
        <v>14662</v>
      </c>
      <c r="K9" s="1">
        <v>11347</v>
      </c>
      <c r="L9" s="1">
        <v>702</v>
      </c>
      <c r="M9" s="1">
        <v>12048</v>
      </c>
      <c r="N9" s="2">
        <v>10125</v>
      </c>
      <c r="O9" s="3">
        <v>2267</v>
      </c>
      <c r="P9" s="4">
        <v>12392</v>
      </c>
      <c r="Q9" s="2">
        <v>8872</v>
      </c>
      <c r="R9" s="3">
        <v>1189</v>
      </c>
      <c r="S9" s="3">
        <v>10061</v>
      </c>
      <c r="T9" s="2">
        <v>11361</v>
      </c>
      <c r="U9" s="3">
        <v>1087</v>
      </c>
      <c r="V9" s="4">
        <v>12448</v>
      </c>
      <c r="W9" s="2">
        <v>12073</v>
      </c>
      <c r="X9" s="3">
        <v>822</v>
      </c>
      <c r="Y9" s="4">
        <v>12895</v>
      </c>
      <c r="Z9" s="2">
        <v>10030</v>
      </c>
      <c r="AA9" s="3">
        <v>3052</v>
      </c>
      <c r="AB9" s="4">
        <v>13082</v>
      </c>
      <c r="AC9" s="2">
        <v>12212</v>
      </c>
      <c r="AD9" s="3">
        <v>1230</v>
      </c>
      <c r="AE9" s="4">
        <v>13443</v>
      </c>
      <c r="AF9" s="2">
        <v>9240</v>
      </c>
      <c r="AG9" s="3">
        <v>1253</v>
      </c>
      <c r="AH9" s="4">
        <v>10492</v>
      </c>
      <c r="AI9" s="2">
        <v>11570</v>
      </c>
      <c r="AJ9" s="3">
        <v>1415</v>
      </c>
      <c r="AK9" s="4">
        <v>12985</v>
      </c>
      <c r="AL9" s="2">
        <v>9883</v>
      </c>
      <c r="AM9" s="3">
        <v>916</v>
      </c>
      <c r="AN9" s="4">
        <v>10799</v>
      </c>
      <c r="AO9" s="2">
        <v>10249</v>
      </c>
      <c r="AP9" s="3">
        <v>2798</v>
      </c>
      <c r="AQ9" s="4">
        <v>13048</v>
      </c>
      <c r="AR9" s="2">
        <v>10977</v>
      </c>
      <c r="AS9" s="3">
        <v>3027</v>
      </c>
      <c r="AT9" s="4">
        <v>14005</v>
      </c>
    </row>
    <row r="10" spans="1:46" x14ac:dyDescent="0.3">
      <c r="A10" t="s">
        <v>9</v>
      </c>
      <c r="B10" s="2">
        <v>3875</v>
      </c>
      <c r="C10" s="3">
        <v>111</v>
      </c>
      <c r="D10" s="4">
        <v>3986</v>
      </c>
      <c r="E10" s="1">
        <v>4100</v>
      </c>
      <c r="F10" s="1">
        <v>681</v>
      </c>
      <c r="G10" s="1">
        <v>4781</v>
      </c>
      <c r="H10" s="2">
        <v>5155</v>
      </c>
      <c r="I10" s="3">
        <v>909</v>
      </c>
      <c r="J10" s="4">
        <v>6064</v>
      </c>
      <c r="K10" s="1">
        <v>4250</v>
      </c>
      <c r="L10" s="1">
        <v>276</v>
      </c>
      <c r="M10" s="1">
        <v>4526</v>
      </c>
      <c r="N10" s="2">
        <v>4276</v>
      </c>
      <c r="O10" s="3">
        <v>514</v>
      </c>
      <c r="P10" s="4">
        <v>4790</v>
      </c>
      <c r="Q10" s="2">
        <v>3439</v>
      </c>
      <c r="R10" s="3">
        <v>184</v>
      </c>
      <c r="S10" s="3">
        <v>3624</v>
      </c>
      <c r="T10" s="2">
        <v>3657</v>
      </c>
      <c r="U10" s="3">
        <v>494</v>
      </c>
      <c r="V10" s="4">
        <v>4152</v>
      </c>
      <c r="W10" s="2">
        <v>2819</v>
      </c>
      <c r="X10" s="3">
        <v>694</v>
      </c>
      <c r="Y10" s="4">
        <v>3514</v>
      </c>
      <c r="Z10" s="2">
        <v>3379</v>
      </c>
      <c r="AA10" s="3">
        <v>302</v>
      </c>
      <c r="AB10" s="4">
        <v>3681</v>
      </c>
      <c r="AC10" s="2">
        <v>1848</v>
      </c>
      <c r="AD10" s="3">
        <v>1097</v>
      </c>
      <c r="AE10" s="4">
        <v>2945</v>
      </c>
      <c r="AF10" s="2">
        <v>4383</v>
      </c>
      <c r="AG10" s="3">
        <v>742</v>
      </c>
      <c r="AH10" s="4">
        <v>5125</v>
      </c>
      <c r="AI10" s="2">
        <v>2394</v>
      </c>
      <c r="AJ10" s="3">
        <v>1437</v>
      </c>
      <c r="AK10" s="4">
        <v>3831</v>
      </c>
      <c r="AL10" s="2">
        <v>2580</v>
      </c>
      <c r="AM10" s="3">
        <v>645</v>
      </c>
      <c r="AN10" s="4">
        <v>3225</v>
      </c>
      <c r="AO10" s="2">
        <v>3119</v>
      </c>
      <c r="AP10" s="3">
        <v>327</v>
      </c>
      <c r="AQ10" s="4">
        <v>3446</v>
      </c>
      <c r="AR10" s="2">
        <v>2059</v>
      </c>
      <c r="AS10" s="3">
        <v>832</v>
      </c>
      <c r="AT10" s="4">
        <v>2891</v>
      </c>
    </row>
    <row r="11" spans="1:46" x14ac:dyDescent="0.3">
      <c r="A11" t="s">
        <v>10</v>
      </c>
      <c r="B11" s="2">
        <v>537193</v>
      </c>
      <c r="C11" s="3">
        <v>52222</v>
      </c>
      <c r="D11" s="4">
        <v>589415</v>
      </c>
      <c r="E11" s="1">
        <v>531121</v>
      </c>
      <c r="F11" s="1">
        <v>51571</v>
      </c>
      <c r="G11" s="1">
        <v>582691</v>
      </c>
      <c r="H11" s="2">
        <v>496577</v>
      </c>
      <c r="I11" s="3">
        <v>45555</v>
      </c>
      <c r="J11" s="4">
        <v>542133</v>
      </c>
      <c r="K11" s="1">
        <v>490029</v>
      </c>
      <c r="L11" s="1">
        <v>50437</v>
      </c>
      <c r="M11" s="1">
        <v>540466</v>
      </c>
      <c r="N11" s="2">
        <v>480553</v>
      </c>
      <c r="O11" s="3">
        <v>50870</v>
      </c>
      <c r="P11" s="4">
        <v>531422</v>
      </c>
      <c r="Q11" s="2">
        <v>478054</v>
      </c>
      <c r="R11" s="3">
        <v>54703</v>
      </c>
      <c r="S11" s="3">
        <v>532757</v>
      </c>
      <c r="T11" s="2">
        <v>465068</v>
      </c>
      <c r="U11" s="3">
        <v>55191</v>
      </c>
      <c r="V11" s="4">
        <v>520260</v>
      </c>
      <c r="W11" s="2">
        <v>468091</v>
      </c>
      <c r="X11" s="3">
        <v>67108</v>
      </c>
      <c r="Y11" s="4">
        <v>535199</v>
      </c>
      <c r="Z11" s="2">
        <v>475348</v>
      </c>
      <c r="AA11" s="3">
        <v>64601</v>
      </c>
      <c r="AB11" s="4">
        <v>539950</v>
      </c>
      <c r="AC11" s="2">
        <v>462343</v>
      </c>
      <c r="AD11" s="3">
        <v>68632</v>
      </c>
      <c r="AE11" s="4">
        <v>530975</v>
      </c>
      <c r="AF11" s="2">
        <v>421277</v>
      </c>
      <c r="AG11" s="3">
        <v>110124</v>
      </c>
      <c r="AH11" s="4">
        <v>531401</v>
      </c>
      <c r="AI11" s="2">
        <v>355686</v>
      </c>
      <c r="AJ11" s="3">
        <v>148906</v>
      </c>
      <c r="AK11" s="4">
        <v>504591</v>
      </c>
      <c r="AL11" s="2">
        <v>377594</v>
      </c>
      <c r="AM11" s="3">
        <v>134185</v>
      </c>
      <c r="AN11" s="4">
        <v>511780</v>
      </c>
      <c r="AO11" s="2">
        <v>388223</v>
      </c>
      <c r="AP11" s="3">
        <v>130114</v>
      </c>
      <c r="AQ11" s="4">
        <v>518337</v>
      </c>
      <c r="AR11" s="2">
        <v>374743</v>
      </c>
      <c r="AS11" s="3">
        <v>139667</v>
      </c>
      <c r="AT11" s="4">
        <v>514409</v>
      </c>
    </row>
    <row r="12" spans="1:46" x14ac:dyDescent="0.3">
      <c r="A12" t="s">
        <v>11</v>
      </c>
      <c r="B12" s="2">
        <v>23742</v>
      </c>
      <c r="C12" s="3">
        <v>5184</v>
      </c>
      <c r="D12" s="4">
        <v>28925</v>
      </c>
      <c r="E12" s="1">
        <v>22607</v>
      </c>
      <c r="F12" s="1">
        <v>4833</v>
      </c>
      <c r="G12" s="1">
        <v>27440</v>
      </c>
      <c r="H12" s="2">
        <v>20724</v>
      </c>
      <c r="I12" s="3">
        <v>4683</v>
      </c>
      <c r="J12" s="4">
        <v>25407</v>
      </c>
      <c r="K12" s="1">
        <v>22857</v>
      </c>
      <c r="L12" s="1">
        <v>2824</v>
      </c>
      <c r="M12" s="1">
        <v>25681</v>
      </c>
      <c r="N12" s="2">
        <v>18966</v>
      </c>
      <c r="O12" s="3">
        <v>5087</v>
      </c>
      <c r="P12" s="4">
        <v>24053</v>
      </c>
      <c r="Q12" s="2">
        <v>17653</v>
      </c>
      <c r="R12" s="3">
        <v>3658</v>
      </c>
      <c r="S12" s="3">
        <v>21311</v>
      </c>
      <c r="T12" s="2">
        <v>20336</v>
      </c>
      <c r="U12" s="3">
        <v>4780</v>
      </c>
      <c r="V12" s="4">
        <v>25116</v>
      </c>
      <c r="W12" s="2">
        <v>21770</v>
      </c>
      <c r="X12" s="3">
        <v>5664</v>
      </c>
      <c r="Y12" s="4">
        <v>27433</v>
      </c>
      <c r="Z12" s="2">
        <v>21460</v>
      </c>
      <c r="AA12" s="3">
        <v>5011</v>
      </c>
      <c r="AB12" s="4">
        <v>26471</v>
      </c>
      <c r="AC12" s="2">
        <v>19437</v>
      </c>
      <c r="AD12" s="3">
        <v>7656</v>
      </c>
      <c r="AE12" s="4">
        <v>27093</v>
      </c>
      <c r="AF12" s="2">
        <v>11268</v>
      </c>
      <c r="AG12" s="3">
        <v>12577</v>
      </c>
      <c r="AH12" s="4">
        <v>23845</v>
      </c>
      <c r="AI12" s="2">
        <v>11556</v>
      </c>
      <c r="AJ12" s="3">
        <v>16134</v>
      </c>
      <c r="AK12" s="4">
        <v>27689</v>
      </c>
      <c r="AL12" s="2">
        <v>11631</v>
      </c>
      <c r="AM12" s="3">
        <v>15728</v>
      </c>
      <c r="AN12" s="4">
        <v>27359</v>
      </c>
      <c r="AO12" s="2">
        <v>13710</v>
      </c>
      <c r="AP12" s="3">
        <v>16220</v>
      </c>
      <c r="AQ12" s="4">
        <v>29930</v>
      </c>
      <c r="AR12" s="2">
        <v>12734</v>
      </c>
      <c r="AS12" s="3">
        <v>15055</v>
      </c>
      <c r="AT12" s="4">
        <v>27789</v>
      </c>
    </row>
    <row r="13" spans="1:46" x14ac:dyDescent="0.3">
      <c r="A13" t="s">
        <v>12</v>
      </c>
      <c r="B13" s="2">
        <v>33823</v>
      </c>
      <c r="C13" s="3">
        <v>2344</v>
      </c>
      <c r="D13" s="4">
        <v>36167</v>
      </c>
      <c r="E13" s="1">
        <v>31502</v>
      </c>
      <c r="F13" s="1">
        <v>1908</v>
      </c>
      <c r="G13" s="1">
        <v>33411</v>
      </c>
      <c r="H13" s="2">
        <v>26681</v>
      </c>
      <c r="I13" s="3">
        <v>2100</v>
      </c>
      <c r="J13" s="4">
        <v>28781</v>
      </c>
      <c r="K13" s="1">
        <v>30106</v>
      </c>
      <c r="L13" s="1">
        <v>1933</v>
      </c>
      <c r="M13" s="1">
        <v>32039</v>
      </c>
      <c r="N13" s="2">
        <v>30385</v>
      </c>
      <c r="O13" s="3">
        <v>2378</v>
      </c>
      <c r="P13" s="4">
        <v>32763</v>
      </c>
      <c r="Q13" s="2">
        <v>31706</v>
      </c>
      <c r="R13" s="3">
        <v>2524</v>
      </c>
      <c r="S13" s="3">
        <v>34230</v>
      </c>
      <c r="T13" s="2">
        <v>32647</v>
      </c>
      <c r="U13" s="3">
        <v>2720</v>
      </c>
      <c r="V13" s="4">
        <v>35367</v>
      </c>
      <c r="W13" s="2">
        <v>26884</v>
      </c>
      <c r="X13" s="3">
        <v>2838</v>
      </c>
      <c r="Y13" s="4">
        <v>29721</v>
      </c>
      <c r="Z13" s="2">
        <v>31465</v>
      </c>
      <c r="AA13" s="3">
        <v>3601</v>
      </c>
      <c r="AB13" s="4">
        <v>35066</v>
      </c>
      <c r="AC13" s="2">
        <v>35527</v>
      </c>
      <c r="AD13" s="3">
        <v>4187</v>
      </c>
      <c r="AE13" s="4">
        <v>39714</v>
      </c>
      <c r="AF13" s="2">
        <v>25930</v>
      </c>
      <c r="AG13" s="3">
        <v>6816</v>
      </c>
      <c r="AH13" s="4">
        <v>32746</v>
      </c>
      <c r="AI13" s="2">
        <v>24704</v>
      </c>
      <c r="AJ13" s="3">
        <v>10676</v>
      </c>
      <c r="AK13" s="4">
        <v>35380</v>
      </c>
      <c r="AL13" s="2">
        <v>27461</v>
      </c>
      <c r="AM13" s="3">
        <v>9883</v>
      </c>
      <c r="AN13" s="4">
        <v>37344</v>
      </c>
      <c r="AO13" s="2">
        <v>21948</v>
      </c>
      <c r="AP13" s="3">
        <v>7877</v>
      </c>
      <c r="AQ13" s="4">
        <v>29825</v>
      </c>
      <c r="AR13" s="2">
        <v>25560</v>
      </c>
      <c r="AS13" s="3">
        <v>8136</v>
      </c>
      <c r="AT13" s="4">
        <v>33696</v>
      </c>
    </row>
    <row r="14" spans="1:46" x14ac:dyDescent="0.3">
      <c r="A14" t="s">
        <v>13</v>
      </c>
      <c r="B14" s="2">
        <v>214565</v>
      </c>
      <c r="C14" s="3">
        <v>10483</v>
      </c>
      <c r="D14" s="4">
        <v>225049</v>
      </c>
      <c r="E14" s="1">
        <v>223598</v>
      </c>
      <c r="F14" s="1">
        <v>11529</v>
      </c>
      <c r="G14" s="1">
        <v>235128</v>
      </c>
      <c r="H14" s="2">
        <v>215870</v>
      </c>
      <c r="I14" s="3">
        <v>13935</v>
      </c>
      <c r="J14" s="4">
        <v>229805</v>
      </c>
      <c r="K14" s="1">
        <v>211034</v>
      </c>
      <c r="L14" s="1">
        <v>13857</v>
      </c>
      <c r="M14" s="1">
        <v>224890</v>
      </c>
      <c r="N14" s="2">
        <v>214686</v>
      </c>
      <c r="O14" s="3">
        <v>15989</v>
      </c>
      <c r="P14" s="4">
        <v>230675</v>
      </c>
      <c r="Q14" s="2">
        <v>205902</v>
      </c>
      <c r="R14" s="3">
        <v>12002</v>
      </c>
      <c r="S14" s="3">
        <v>217904</v>
      </c>
      <c r="T14" s="2">
        <v>208912</v>
      </c>
      <c r="U14" s="3">
        <v>13843</v>
      </c>
      <c r="V14" s="4">
        <v>222755</v>
      </c>
      <c r="W14" s="2">
        <v>216075</v>
      </c>
      <c r="X14" s="3">
        <v>13885</v>
      </c>
      <c r="Y14" s="4">
        <v>229960</v>
      </c>
      <c r="Z14" s="2">
        <v>209776</v>
      </c>
      <c r="AA14" s="3">
        <v>12508</v>
      </c>
      <c r="AB14" s="4">
        <v>222284</v>
      </c>
      <c r="AC14" s="2">
        <v>219376</v>
      </c>
      <c r="AD14" s="3">
        <v>23004</v>
      </c>
      <c r="AE14" s="4">
        <v>242379</v>
      </c>
      <c r="AF14" s="2">
        <v>184641</v>
      </c>
      <c r="AG14" s="3">
        <v>32204</v>
      </c>
      <c r="AH14" s="4">
        <v>216844</v>
      </c>
      <c r="AI14" s="2">
        <v>170584</v>
      </c>
      <c r="AJ14" s="3">
        <v>41009</v>
      </c>
      <c r="AK14" s="4">
        <v>211593</v>
      </c>
      <c r="AL14" s="2">
        <v>167702</v>
      </c>
      <c r="AM14" s="3">
        <v>40297</v>
      </c>
      <c r="AN14" s="4">
        <v>207999</v>
      </c>
      <c r="AO14" s="2">
        <v>187706</v>
      </c>
      <c r="AP14" s="3">
        <v>29831</v>
      </c>
      <c r="AQ14" s="4">
        <v>217537</v>
      </c>
      <c r="AR14" s="2">
        <v>194975</v>
      </c>
      <c r="AS14" s="3">
        <v>32886</v>
      </c>
      <c r="AT14" s="4">
        <v>227861</v>
      </c>
    </row>
    <row r="15" spans="1:46" x14ac:dyDescent="0.3">
      <c r="A15" t="s">
        <v>14</v>
      </c>
      <c r="B15" s="2">
        <v>413623</v>
      </c>
      <c r="C15" s="3">
        <v>33970</v>
      </c>
      <c r="D15" s="4">
        <v>447594</v>
      </c>
      <c r="E15" s="1">
        <v>404464</v>
      </c>
      <c r="F15" s="1">
        <v>37866</v>
      </c>
      <c r="G15" s="1">
        <v>442330</v>
      </c>
      <c r="H15" s="2">
        <v>435906</v>
      </c>
      <c r="I15" s="3">
        <v>41222</v>
      </c>
      <c r="J15" s="4">
        <v>477128</v>
      </c>
      <c r="K15" s="1">
        <v>439530</v>
      </c>
      <c r="L15" s="1">
        <v>41694</v>
      </c>
      <c r="M15" s="1">
        <v>481224</v>
      </c>
      <c r="N15" s="2">
        <v>430186</v>
      </c>
      <c r="O15" s="3">
        <v>46905</v>
      </c>
      <c r="P15" s="4">
        <v>477091</v>
      </c>
      <c r="Q15" s="2">
        <v>435661</v>
      </c>
      <c r="R15" s="3">
        <v>45755</v>
      </c>
      <c r="S15" s="3">
        <v>481416</v>
      </c>
      <c r="T15" s="2">
        <v>427898</v>
      </c>
      <c r="U15" s="3">
        <v>52641</v>
      </c>
      <c r="V15" s="4">
        <v>480539</v>
      </c>
      <c r="W15" s="2">
        <v>431496</v>
      </c>
      <c r="X15" s="3">
        <v>55170</v>
      </c>
      <c r="Y15" s="4">
        <v>486667</v>
      </c>
      <c r="Z15" s="2">
        <v>470961</v>
      </c>
      <c r="AA15" s="3">
        <v>52003</v>
      </c>
      <c r="AB15" s="4">
        <v>522964</v>
      </c>
      <c r="AC15" s="2">
        <v>438065</v>
      </c>
      <c r="AD15" s="3">
        <v>50325</v>
      </c>
      <c r="AE15" s="4">
        <v>488390</v>
      </c>
      <c r="AF15" s="2">
        <v>369491</v>
      </c>
      <c r="AG15" s="3">
        <v>67537</v>
      </c>
      <c r="AH15" s="4">
        <v>437027</v>
      </c>
      <c r="AI15" s="2">
        <v>371847</v>
      </c>
      <c r="AJ15" s="3">
        <v>99345</v>
      </c>
      <c r="AK15" s="4">
        <v>471192</v>
      </c>
      <c r="AL15" s="2">
        <v>391783</v>
      </c>
      <c r="AM15" s="3">
        <v>88136</v>
      </c>
      <c r="AN15" s="4">
        <v>479919</v>
      </c>
      <c r="AO15" s="2">
        <v>393832</v>
      </c>
      <c r="AP15" s="3">
        <v>90838</v>
      </c>
      <c r="AQ15" s="4">
        <v>484669</v>
      </c>
      <c r="AR15" s="2">
        <v>405238</v>
      </c>
      <c r="AS15" s="3">
        <v>88154</v>
      </c>
      <c r="AT15" s="4">
        <v>493392</v>
      </c>
    </row>
    <row r="16" spans="1:46" x14ac:dyDescent="0.3">
      <c r="A16" t="s">
        <v>15</v>
      </c>
      <c r="B16" s="2">
        <v>230988</v>
      </c>
      <c r="C16" s="3">
        <v>12943</v>
      </c>
      <c r="D16" s="4">
        <v>243930</v>
      </c>
      <c r="E16" s="1">
        <v>234316</v>
      </c>
      <c r="F16" s="1">
        <v>15487</v>
      </c>
      <c r="G16" s="1">
        <v>249803</v>
      </c>
      <c r="H16" s="2">
        <v>219409</v>
      </c>
      <c r="I16" s="3">
        <v>12340</v>
      </c>
      <c r="J16" s="4">
        <v>231749</v>
      </c>
      <c r="K16" s="1">
        <v>208493</v>
      </c>
      <c r="L16" s="1">
        <v>12181</v>
      </c>
      <c r="M16" s="1">
        <v>220673</v>
      </c>
      <c r="N16" s="2">
        <v>214007</v>
      </c>
      <c r="O16" s="3">
        <v>13603</v>
      </c>
      <c r="P16" s="4">
        <v>227610</v>
      </c>
      <c r="Q16" s="2">
        <v>214064</v>
      </c>
      <c r="R16" s="3">
        <v>13522</v>
      </c>
      <c r="S16" s="3">
        <v>227586</v>
      </c>
      <c r="T16" s="2">
        <v>216371</v>
      </c>
      <c r="U16" s="3">
        <v>12636</v>
      </c>
      <c r="V16" s="4">
        <v>229007</v>
      </c>
      <c r="W16" s="2">
        <v>218192</v>
      </c>
      <c r="X16" s="3">
        <v>16350</v>
      </c>
      <c r="Y16" s="4">
        <v>234542</v>
      </c>
      <c r="Z16" s="2">
        <v>228660</v>
      </c>
      <c r="AA16" s="3">
        <v>17589</v>
      </c>
      <c r="AB16" s="4">
        <v>246249</v>
      </c>
      <c r="AC16" s="2">
        <v>237481</v>
      </c>
      <c r="AD16" s="3">
        <v>19038</v>
      </c>
      <c r="AE16" s="4">
        <v>256520</v>
      </c>
      <c r="AF16" s="2">
        <v>202457</v>
      </c>
      <c r="AG16" s="3">
        <v>31401</v>
      </c>
      <c r="AH16" s="4">
        <v>233859</v>
      </c>
      <c r="AI16" s="2">
        <v>196021</v>
      </c>
      <c r="AJ16" s="3">
        <v>49340</v>
      </c>
      <c r="AK16" s="4">
        <v>245362</v>
      </c>
      <c r="AL16" s="2">
        <v>206142</v>
      </c>
      <c r="AM16" s="3">
        <v>43750</v>
      </c>
      <c r="AN16" s="4">
        <v>249892</v>
      </c>
      <c r="AO16" s="2">
        <v>203241</v>
      </c>
      <c r="AP16" s="3">
        <v>41419</v>
      </c>
      <c r="AQ16" s="4">
        <v>244661</v>
      </c>
      <c r="AR16" s="2">
        <v>207797</v>
      </c>
      <c r="AS16" s="3">
        <v>45155</v>
      </c>
      <c r="AT16" s="4">
        <v>252952</v>
      </c>
    </row>
    <row r="17" spans="1:46" x14ac:dyDescent="0.3">
      <c r="A17" t="s">
        <v>16</v>
      </c>
      <c r="B17" s="2">
        <v>83368</v>
      </c>
      <c r="C17" s="3">
        <v>3010</v>
      </c>
      <c r="D17" s="4">
        <v>86378</v>
      </c>
      <c r="E17" s="1">
        <v>92719</v>
      </c>
      <c r="F17" s="1">
        <v>3319</v>
      </c>
      <c r="G17" s="1">
        <v>96038</v>
      </c>
      <c r="H17" s="2">
        <v>90456</v>
      </c>
      <c r="I17" s="3">
        <v>3539</v>
      </c>
      <c r="J17" s="4">
        <v>93994</v>
      </c>
      <c r="K17" s="1">
        <v>91999</v>
      </c>
      <c r="L17" s="1">
        <v>2605</v>
      </c>
      <c r="M17" s="1">
        <v>94605</v>
      </c>
      <c r="N17" s="2">
        <v>96074</v>
      </c>
      <c r="O17" s="3">
        <v>3624</v>
      </c>
      <c r="P17" s="4">
        <v>99698</v>
      </c>
      <c r="Q17" s="2">
        <v>88518</v>
      </c>
      <c r="R17" s="3">
        <v>5158</v>
      </c>
      <c r="S17" s="3">
        <v>93676</v>
      </c>
      <c r="T17" s="2">
        <v>96477</v>
      </c>
      <c r="U17" s="3">
        <v>4045</v>
      </c>
      <c r="V17" s="4">
        <v>100522</v>
      </c>
      <c r="W17" s="2">
        <v>105889</v>
      </c>
      <c r="X17" s="3">
        <v>3882</v>
      </c>
      <c r="Y17" s="4">
        <v>109772</v>
      </c>
      <c r="Z17" s="2">
        <v>115242</v>
      </c>
      <c r="AA17" s="3">
        <v>5912</v>
      </c>
      <c r="AB17" s="4">
        <v>121155</v>
      </c>
      <c r="AC17" s="2">
        <v>125157</v>
      </c>
      <c r="AD17" s="3">
        <v>6047</v>
      </c>
      <c r="AE17" s="4">
        <v>131204</v>
      </c>
      <c r="AF17" s="2">
        <v>75246</v>
      </c>
      <c r="AG17" s="3">
        <v>7626</v>
      </c>
      <c r="AH17" s="4">
        <v>82872</v>
      </c>
      <c r="AI17" s="2">
        <v>86672</v>
      </c>
      <c r="AJ17" s="3">
        <v>5670</v>
      </c>
      <c r="AK17" s="4">
        <v>92342</v>
      </c>
      <c r="AL17" s="2">
        <v>119289</v>
      </c>
      <c r="AM17" s="3">
        <v>4173</v>
      </c>
      <c r="AN17" s="4">
        <v>123462</v>
      </c>
      <c r="AO17" s="2">
        <v>129239</v>
      </c>
      <c r="AP17" s="3">
        <v>4273</v>
      </c>
      <c r="AQ17" s="4">
        <v>133512</v>
      </c>
      <c r="AR17" s="2">
        <v>126264</v>
      </c>
      <c r="AS17" s="3">
        <v>4720</v>
      </c>
      <c r="AT17" s="4">
        <v>130983</v>
      </c>
    </row>
    <row r="18" spans="1:46" x14ac:dyDescent="0.3">
      <c r="A18" t="s">
        <v>17</v>
      </c>
      <c r="B18" s="2">
        <v>90763</v>
      </c>
      <c r="C18" s="3">
        <v>35616</v>
      </c>
      <c r="D18" s="4">
        <v>126379</v>
      </c>
      <c r="E18" s="1">
        <v>78221</v>
      </c>
      <c r="F18" s="1">
        <v>33882</v>
      </c>
      <c r="G18" s="1">
        <v>112103</v>
      </c>
      <c r="H18" s="2">
        <v>81786</v>
      </c>
      <c r="I18" s="3">
        <v>39406</v>
      </c>
      <c r="J18" s="4">
        <v>121192</v>
      </c>
      <c r="K18" s="1">
        <v>76786</v>
      </c>
      <c r="L18" s="1">
        <v>35562</v>
      </c>
      <c r="M18" s="1">
        <v>112348</v>
      </c>
      <c r="N18" s="2">
        <v>77610</v>
      </c>
      <c r="O18" s="3">
        <v>38484</v>
      </c>
      <c r="P18" s="4">
        <v>116094</v>
      </c>
      <c r="Q18" s="2">
        <v>74739</v>
      </c>
      <c r="R18" s="3">
        <v>37758</v>
      </c>
      <c r="S18" s="3">
        <v>112497</v>
      </c>
      <c r="T18" s="2">
        <v>70482</v>
      </c>
      <c r="U18" s="3">
        <v>41514</v>
      </c>
      <c r="V18" s="4">
        <v>111996</v>
      </c>
      <c r="W18" s="2">
        <v>73619</v>
      </c>
      <c r="X18" s="3">
        <v>44912</v>
      </c>
      <c r="Y18" s="4">
        <v>118531</v>
      </c>
      <c r="Z18" s="2">
        <v>75665</v>
      </c>
      <c r="AA18" s="3">
        <v>44461</v>
      </c>
      <c r="AB18" s="4">
        <v>120125</v>
      </c>
      <c r="AC18" s="2">
        <v>64806</v>
      </c>
      <c r="AD18" s="3">
        <v>53674</v>
      </c>
      <c r="AE18" s="4">
        <v>118480</v>
      </c>
      <c r="AF18" s="2">
        <v>49054</v>
      </c>
      <c r="AG18" s="3">
        <v>87002</v>
      </c>
      <c r="AH18" s="4">
        <v>136056</v>
      </c>
      <c r="AI18" s="2">
        <v>24367</v>
      </c>
      <c r="AJ18" s="3">
        <v>141602</v>
      </c>
      <c r="AK18" s="4">
        <v>165970</v>
      </c>
      <c r="AL18" s="2">
        <v>36601</v>
      </c>
      <c r="AM18" s="3">
        <v>131734</v>
      </c>
      <c r="AN18" s="4">
        <v>168334</v>
      </c>
      <c r="AO18" s="2">
        <v>38935</v>
      </c>
      <c r="AP18" s="3">
        <v>118662</v>
      </c>
      <c r="AQ18" s="4">
        <v>157597</v>
      </c>
      <c r="AR18" s="2">
        <v>35044</v>
      </c>
      <c r="AS18" s="3">
        <v>125494</v>
      </c>
      <c r="AT18" s="4">
        <v>160538</v>
      </c>
    </row>
    <row r="19" spans="1:46" x14ac:dyDescent="0.3">
      <c r="A19" t="s">
        <v>18</v>
      </c>
      <c r="B19" s="2">
        <v>112084</v>
      </c>
      <c r="C19" s="3">
        <v>22024</v>
      </c>
      <c r="D19" s="4">
        <v>134108</v>
      </c>
      <c r="E19" s="1">
        <v>111688</v>
      </c>
      <c r="F19" s="1">
        <v>25280</v>
      </c>
      <c r="G19" s="1">
        <v>136968</v>
      </c>
      <c r="H19" s="2">
        <v>109392</v>
      </c>
      <c r="I19" s="3">
        <v>27866</v>
      </c>
      <c r="J19" s="4">
        <v>137258</v>
      </c>
      <c r="K19" s="1">
        <v>113337</v>
      </c>
      <c r="L19" s="1">
        <v>23381</v>
      </c>
      <c r="M19" s="1">
        <v>136718</v>
      </c>
      <c r="N19" s="2">
        <v>101809</v>
      </c>
      <c r="O19" s="3">
        <v>29763</v>
      </c>
      <c r="P19" s="4">
        <v>131571</v>
      </c>
      <c r="Q19" s="2">
        <v>97005</v>
      </c>
      <c r="R19" s="3">
        <v>35537</v>
      </c>
      <c r="S19" s="3">
        <v>132542</v>
      </c>
      <c r="T19" s="2">
        <v>84680</v>
      </c>
      <c r="U19" s="3">
        <v>34251</v>
      </c>
      <c r="V19" s="4">
        <v>118930</v>
      </c>
      <c r="W19" s="2">
        <v>94297</v>
      </c>
      <c r="X19" s="3">
        <v>34564</v>
      </c>
      <c r="Y19" s="4">
        <v>128862</v>
      </c>
      <c r="Z19" s="2">
        <v>79478</v>
      </c>
      <c r="AA19" s="3">
        <v>37308</v>
      </c>
      <c r="AB19" s="4">
        <v>116786</v>
      </c>
      <c r="AC19" s="2">
        <v>71495</v>
      </c>
      <c r="AD19" s="3">
        <v>44849</v>
      </c>
      <c r="AE19" s="4">
        <v>116344</v>
      </c>
      <c r="AF19" s="2">
        <v>43535</v>
      </c>
      <c r="AG19" s="3">
        <v>87526</v>
      </c>
      <c r="AH19" s="4">
        <v>131060</v>
      </c>
      <c r="AI19" s="2">
        <v>21998</v>
      </c>
      <c r="AJ19" s="3">
        <v>120887</v>
      </c>
      <c r="AK19" s="4">
        <v>142885</v>
      </c>
      <c r="AL19" s="2">
        <v>33663</v>
      </c>
      <c r="AM19" s="3">
        <v>100573</v>
      </c>
      <c r="AN19" s="4">
        <v>134236</v>
      </c>
      <c r="AO19" s="2">
        <v>40580</v>
      </c>
      <c r="AP19" s="3">
        <v>88007</v>
      </c>
      <c r="AQ19" s="4">
        <v>128587</v>
      </c>
      <c r="AR19" s="2">
        <v>34350</v>
      </c>
      <c r="AS19" s="3">
        <v>92266</v>
      </c>
      <c r="AT19" s="4">
        <v>126616</v>
      </c>
    </row>
    <row r="20" spans="1:46" x14ac:dyDescent="0.3">
      <c r="A20" t="s">
        <v>19</v>
      </c>
      <c r="B20" s="2">
        <v>12087</v>
      </c>
      <c r="C20" s="3">
        <v>2412</v>
      </c>
      <c r="D20" s="4">
        <v>14498</v>
      </c>
      <c r="E20" s="1">
        <v>14040</v>
      </c>
      <c r="F20" s="1">
        <v>2522</v>
      </c>
      <c r="G20" s="1">
        <v>16562</v>
      </c>
      <c r="H20" s="2">
        <v>12184</v>
      </c>
      <c r="I20" s="3">
        <v>3550</v>
      </c>
      <c r="J20" s="4">
        <v>15734</v>
      </c>
      <c r="K20" s="1">
        <v>16174</v>
      </c>
      <c r="L20" s="1">
        <v>2795</v>
      </c>
      <c r="M20" s="1">
        <v>18969</v>
      </c>
      <c r="N20" s="2">
        <v>15105</v>
      </c>
      <c r="O20" s="3">
        <v>3317</v>
      </c>
      <c r="P20" s="4">
        <v>18422</v>
      </c>
      <c r="Q20" s="2">
        <v>15857</v>
      </c>
      <c r="R20" s="3">
        <v>3086</v>
      </c>
      <c r="S20" s="3">
        <v>18943</v>
      </c>
      <c r="T20" s="2">
        <v>16876</v>
      </c>
      <c r="U20" s="3">
        <v>4474</v>
      </c>
      <c r="V20" s="4">
        <v>21350</v>
      </c>
      <c r="W20" s="2">
        <v>17690</v>
      </c>
      <c r="X20" s="3">
        <v>3244</v>
      </c>
      <c r="Y20" s="4">
        <v>20934</v>
      </c>
      <c r="Z20" s="2">
        <v>21658</v>
      </c>
      <c r="AA20" s="3">
        <v>4697</v>
      </c>
      <c r="AB20" s="4">
        <v>26355</v>
      </c>
      <c r="AC20" s="2">
        <v>23540</v>
      </c>
      <c r="AD20" s="3">
        <v>4520</v>
      </c>
      <c r="AE20" s="4">
        <v>28061</v>
      </c>
      <c r="AF20" s="2">
        <v>16791</v>
      </c>
      <c r="AG20" s="3">
        <v>6503</v>
      </c>
      <c r="AH20" s="4">
        <v>23295</v>
      </c>
      <c r="AI20" s="2">
        <v>13862</v>
      </c>
      <c r="AJ20" s="3">
        <v>12279</v>
      </c>
      <c r="AK20" s="4">
        <v>26141</v>
      </c>
      <c r="AL20" s="2">
        <v>14550</v>
      </c>
      <c r="AM20" s="3">
        <v>12678</v>
      </c>
      <c r="AN20" s="4">
        <v>27228</v>
      </c>
      <c r="AO20" s="2">
        <v>13341</v>
      </c>
      <c r="AP20" s="3">
        <v>13262</v>
      </c>
      <c r="AQ20" s="4">
        <v>26604</v>
      </c>
      <c r="AR20" s="2">
        <v>11286</v>
      </c>
      <c r="AS20" s="3">
        <v>9495</v>
      </c>
      <c r="AT20" s="4">
        <v>20780</v>
      </c>
    </row>
    <row r="21" spans="1:46" x14ac:dyDescent="0.3">
      <c r="A21" t="s">
        <v>20</v>
      </c>
      <c r="B21" s="2">
        <v>94988</v>
      </c>
      <c r="C21" s="3">
        <v>24441</v>
      </c>
      <c r="D21" s="4">
        <v>119429</v>
      </c>
      <c r="E21" s="1">
        <v>99378</v>
      </c>
      <c r="F21" s="1">
        <v>30757</v>
      </c>
      <c r="G21" s="1">
        <v>130135</v>
      </c>
      <c r="H21" s="2">
        <v>100522</v>
      </c>
      <c r="I21" s="3">
        <v>26913</v>
      </c>
      <c r="J21" s="4">
        <v>127435</v>
      </c>
      <c r="K21" s="1">
        <v>102914</v>
      </c>
      <c r="L21" s="1">
        <v>30222</v>
      </c>
      <c r="M21" s="1">
        <v>133136</v>
      </c>
      <c r="N21" s="2">
        <v>99747</v>
      </c>
      <c r="O21" s="3">
        <v>34989</v>
      </c>
      <c r="P21" s="4">
        <v>134736</v>
      </c>
      <c r="Q21" s="2">
        <v>100505</v>
      </c>
      <c r="R21" s="3">
        <v>38122</v>
      </c>
      <c r="S21" s="3">
        <v>138628</v>
      </c>
      <c r="T21" s="2">
        <v>97377</v>
      </c>
      <c r="U21" s="3">
        <v>38163</v>
      </c>
      <c r="V21" s="4">
        <v>135540</v>
      </c>
      <c r="W21" s="2">
        <v>97842</v>
      </c>
      <c r="X21" s="3">
        <v>35252</v>
      </c>
      <c r="Y21" s="4">
        <v>133093</v>
      </c>
      <c r="Z21" s="2">
        <v>105131</v>
      </c>
      <c r="AA21" s="3">
        <v>47586</v>
      </c>
      <c r="AB21" s="4">
        <v>152717</v>
      </c>
      <c r="AC21" s="2">
        <v>107648</v>
      </c>
      <c r="AD21" s="3">
        <v>51074</v>
      </c>
      <c r="AE21" s="4">
        <v>158722</v>
      </c>
      <c r="AF21" s="2">
        <v>77505</v>
      </c>
      <c r="AG21" s="3">
        <v>75416</v>
      </c>
      <c r="AH21" s="4">
        <v>152921</v>
      </c>
      <c r="AI21" s="2">
        <v>55681</v>
      </c>
      <c r="AJ21" s="3">
        <v>119844</v>
      </c>
      <c r="AK21" s="4">
        <v>175525</v>
      </c>
      <c r="AL21" s="2">
        <v>72720</v>
      </c>
      <c r="AM21" s="3">
        <v>115526</v>
      </c>
      <c r="AN21" s="4">
        <v>188246</v>
      </c>
      <c r="AO21" s="2">
        <v>78959</v>
      </c>
      <c r="AP21" s="3">
        <v>118751</v>
      </c>
      <c r="AQ21" s="4">
        <v>197710</v>
      </c>
      <c r="AR21" s="2">
        <v>73868</v>
      </c>
      <c r="AS21" s="3">
        <v>122313</v>
      </c>
      <c r="AT21" s="4">
        <v>196181</v>
      </c>
    </row>
    <row r="22" spans="1:46" x14ac:dyDescent="0.3">
      <c r="A22" t="s">
        <v>21</v>
      </c>
      <c r="B22" s="2">
        <v>134716</v>
      </c>
      <c r="C22" s="3">
        <v>10706</v>
      </c>
      <c r="D22" s="4">
        <v>145423</v>
      </c>
      <c r="E22" s="1">
        <v>146418</v>
      </c>
      <c r="F22" s="1">
        <v>14616</v>
      </c>
      <c r="G22" s="1">
        <v>161034</v>
      </c>
      <c r="H22" s="2">
        <v>186196</v>
      </c>
      <c r="I22" s="3">
        <v>16733</v>
      </c>
      <c r="J22" s="4">
        <v>202928</v>
      </c>
      <c r="K22" s="1">
        <v>207937</v>
      </c>
      <c r="L22" s="1">
        <v>18346</v>
      </c>
      <c r="M22" s="1">
        <v>226283</v>
      </c>
      <c r="N22" s="2">
        <v>209933</v>
      </c>
      <c r="O22" s="3">
        <v>16777</v>
      </c>
      <c r="P22" s="4">
        <v>226711</v>
      </c>
      <c r="Q22" s="2">
        <v>209534</v>
      </c>
      <c r="R22" s="3">
        <v>17807</v>
      </c>
      <c r="S22" s="3">
        <v>227341</v>
      </c>
      <c r="T22" s="2">
        <v>208472</v>
      </c>
      <c r="U22" s="3">
        <v>20088</v>
      </c>
      <c r="V22" s="4">
        <v>228560</v>
      </c>
      <c r="W22" s="2">
        <v>210926</v>
      </c>
      <c r="X22" s="3">
        <v>28239</v>
      </c>
      <c r="Y22" s="4">
        <v>239165</v>
      </c>
      <c r="Z22" s="2">
        <v>217795</v>
      </c>
      <c r="AA22" s="3">
        <v>28052</v>
      </c>
      <c r="AB22" s="4">
        <v>245846</v>
      </c>
      <c r="AC22" s="2">
        <v>225415</v>
      </c>
      <c r="AD22" s="3">
        <v>29500</v>
      </c>
      <c r="AE22" s="4">
        <v>254915</v>
      </c>
      <c r="AF22" s="2">
        <v>179684</v>
      </c>
      <c r="AG22" s="3">
        <v>45163</v>
      </c>
      <c r="AH22" s="4">
        <v>224846</v>
      </c>
      <c r="AI22" s="2">
        <v>161902</v>
      </c>
      <c r="AJ22" s="3">
        <v>69616</v>
      </c>
      <c r="AK22" s="4">
        <v>231517</v>
      </c>
      <c r="AL22" s="2">
        <v>184770</v>
      </c>
      <c r="AM22" s="3">
        <v>58767</v>
      </c>
      <c r="AN22" s="4">
        <v>243536</v>
      </c>
      <c r="AO22" s="2">
        <v>189020</v>
      </c>
      <c r="AP22" s="3">
        <v>64259</v>
      </c>
      <c r="AQ22" s="4">
        <v>253278</v>
      </c>
      <c r="AR22" s="2">
        <v>194852</v>
      </c>
      <c r="AS22" s="3">
        <v>61283</v>
      </c>
      <c r="AT22" s="4">
        <v>256135</v>
      </c>
    </row>
    <row r="23" spans="1:46" x14ac:dyDescent="0.3">
      <c r="A23" t="s">
        <v>22</v>
      </c>
      <c r="B23" s="2">
        <v>351480</v>
      </c>
      <c r="C23" s="3">
        <v>37344</v>
      </c>
      <c r="D23" s="4">
        <v>388823</v>
      </c>
      <c r="E23" s="1">
        <v>349673</v>
      </c>
      <c r="F23" s="1">
        <v>37439</v>
      </c>
      <c r="G23" s="1">
        <v>387111</v>
      </c>
      <c r="H23" s="2">
        <v>353780</v>
      </c>
      <c r="I23" s="3">
        <v>39091</v>
      </c>
      <c r="J23" s="4">
        <v>392871</v>
      </c>
      <c r="K23" s="1">
        <v>328404</v>
      </c>
      <c r="L23" s="1">
        <v>39668</v>
      </c>
      <c r="M23" s="1">
        <v>368072</v>
      </c>
      <c r="N23" s="2">
        <v>319393</v>
      </c>
      <c r="O23" s="3">
        <v>46050</v>
      </c>
      <c r="P23" s="4">
        <v>365443</v>
      </c>
      <c r="Q23" s="2">
        <v>320922</v>
      </c>
      <c r="R23" s="3">
        <v>45575</v>
      </c>
      <c r="S23" s="3">
        <v>366497</v>
      </c>
      <c r="T23" s="2">
        <v>322622</v>
      </c>
      <c r="U23" s="3">
        <v>56458</v>
      </c>
      <c r="V23" s="4">
        <v>379080</v>
      </c>
      <c r="W23" s="2">
        <v>294788</v>
      </c>
      <c r="X23" s="3">
        <v>56118</v>
      </c>
      <c r="Y23" s="4">
        <v>350907</v>
      </c>
      <c r="Z23" s="2">
        <v>312356</v>
      </c>
      <c r="AA23" s="3">
        <v>54548</v>
      </c>
      <c r="AB23" s="4">
        <v>366904</v>
      </c>
      <c r="AC23" s="2">
        <v>295537</v>
      </c>
      <c r="AD23" s="3">
        <v>69692</v>
      </c>
      <c r="AE23" s="4">
        <v>365229</v>
      </c>
      <c r="AF23" s="2">
        <v>238397</v>
      </c>
      <c r="AG23" s="3">
        <v>134292</v>
      </c>
      <c r="AH23" s="4">
        <v>372689</v>
      </c>
      <c r="AI23" s="2">
        <v>178126</v>
      </c>
      <c r="AJ23" s="3">
        <v>219225</v>
      </c>
      <c r="AK23" s="4">
        <v>397351</v>
      </c>
      <c r="AL23" s="2">
        <v>204771</v>
      </c>
      <c r="AM23" s="3">
        <v>198763</v>
      </c>
      <c r="AN23" s="4">
        <v>403534</v>
      </c>
      <c r="AO23" s="2">
        <v>216171</v>
      </c>
      <c r="AP23" s="3">
        <v>189039</v>
      </c>
      <c r="AQ23" s="4">
        <v>405210</v>
      </c>
      <c r="AR23" s="2">
        <v>209653</v>
      </c>
      <c r="AS23" s="3">
        <v>197446</v>
      </c>
      <c r="AT23" s="4">
        <v>407100</v>
      </c>
    </row>
    <row r="24" spans="1:46" x14ac:dyDescent="0.3">
      <c r="A24" t="s">
        <v>23</v>
      </c>
      <c r="B24" s="2">
        <v>186568</v>
      </c>
      <c r="C24" s="3">
        <v>177225</v>
      </c>
      <c r="D24" s="4">
        <v>363793</v>
      </c>
      <c r="E24" s="1">
        <v>183243</v>
      </c>
      <c r="F24" s="1">
        <v>187826</v>
      </c>
      <c r="G24" s="1">
        <v>371069</v>
      </c>
      <c r="H24" s="2">
        <v>186906</v>
      </c>
      <c r="I24" s="3">
        <v>187688</v>
      </c>
      <c r="J24" s="4">
        <v>374593</v>
      </c>
      <c r="K24" s="1">
        <v>181629</v>
      </c>
      <c r="L24" s="1">
        <v>184210</v>
      </c>
      <c r="M24" s="1">
        <v>365839</v>
      </c>
      <c r="N24" s="2">
        <v>188438</v>
      </c>
      <c r="O24" s="3">
        <v>208278</v>
      </c>
      <c r="P24" s="4">
        <v>396716</v>
      </c>
      <c r="Q24" s="2">
        <v>185647</v>
      </c>
      <c r="R24" s="3">
        <v>200542</v>
      </c>
      <c r="S24" s="3">
        <v>386189</v>
      </c>
      <c r="T24" s="2">
        <v>182729</v>
      </c>
      <c r="U24" s="3">
        <v>209805</v>
      </c>
      <c r="V24" s="4">
        <v>392534</v>
      </c>
      <c r="W24" s="2">
        <v>189907</v>
      </c>
      <c r="X24" s="3">
        <v>213165</v>
      </c>
      <c r="Y24" s="4">
        <v>403071</v>
      </c>
      <c r="Z24" s="2">
        <v>188049</v>
      </c>
      <c r="AA24" s="3">
        <v>191764</v>
      </c>
      <c r="AB24" s="4">
        <v>379813</v>
      </c>
      <c r="AC24" s="2">
        <v>196556</v>
      </c>
      <c r="AD24" s="3">
        <v>213490</v>
      </c>
      <c r="AE24" s="4">
        <v>410047</v>
      </c>
      <c r="AF24" s="2">
        <v>158952</v>
      </c>
      <c r="AG24" s="3">
        <v>243437</v>
      </c>
      <c r="AH24" s="4">
        <v>402389</v>
      </c>
      <c r="AI24" s="2">
        <v>181511</v>
      </c>
      <c r="AJ24" s="3">
        <v>243388</v>
      </c>
      <c r="AK24" s="4">
        <v>424899</v>
      </c>
      <c r="AL24" s="2">
        <v>199296</v>
      </c>
      <c r="AM24" s="3">
        <v>229274</v>
      </c>
      <c r="AN24" s="4">
        <v>428571</v>
      </c>
      <c r="AO24" s="2">
        <v>203185</v>
      </c>
      <c r="AP24" s="3">
        <v>225501</v>
      </c>
      <c r="AQ24" s="4">
        <v>428686</v>
      </c>
      <c r="AR24" s="2">
        <v>197683</v>
      </c>
      <c r="AS24" s="3">
        <v>234717</v>
      </c>
      <c r="AT24" s="4">
        <v>432400</v>
      </c>
    </row>
    <row r="25" spans="1:46" x14ac:dyDescent="0.3">
      <c r="A25" t="s">
        <v>24</v>
      </c>
      <c r="B25" s="2">
        <v>465041</v>
      </c>
      <c r="C25" s="3">
        <v>36641</v>
      </c>
      <c r="D25" s="4">
        <v>501683</v>
      </c>
      <c r="E25" s="1">
        <v>478441</v>
      </c>
      <c r="F25" s="1">
        <v>37545</v>
      </c>
      <c r="G25" s="1">
        <v>515987</v>
      </c>
      <c r="H25" s="2">
        <v>511371</v>
      </c>
      <c r="I25" s="3">
        <v>37187</v>
      </c>
      <c r="J25" s="4">
        <v>548558</v>
      </c>
      <c r="K25" s="1">
        <v>491816</v>
      </c>
      <c r="L25" s="1">
        <v>39774</v>
      </c>
      <c r="M25" s="1">
        <v>531590</v>
      </c>
      <c r="N25" s="2">
        <v>502287</v>
      </c>
      <c r="O25" s="3">
        <v>45195</v>
      </c>
      <c r="P25" s="4">
        <v>547482</v>
      </c>
      <c r="Q25" s="2">
        <v>515122</v>
      </c>
      <c r="R25" s="3">
        <v>43316</v>
      </c>
      <c r="S25" s="3">
        <v>558438</v>
      </c>
      <c r="T25" s="2">
        <v>528746</v>
      </c>
      <c r="U25" s="3">
        <v>40978</v>
      </c>
      <c r="V25" s="4">
        <v>569725</v>
      </c>
      <c r="W25" s="2">
        <v>555382</v>
      </c>
      <c r="X25" s="3">
        <v>37587</v>
      </c>
      <c r="Y25" s="4">
        <v>592969</v>
      </c>
      <c r="Z25" s="2">
        <v>567577</v>
      </c>
      <c r="AA25" s="3">
        <v>39059</v>
      </c>
      <c r="AB25" s="4">
        <v>606636</v>
      </c>
      <c r="AC25" s="2">
        <v>548678</v>
      </c>
      <c r="AD25" s="3">
        <v>51945</v>
      </c>
      <c r="AE25" s="4">
        <v>600623</v>
      </c>
      <c r="AF25" s="2">
        <v>521483</v>
      </c>
      <c r="AG25" s="3">
        <v>66669</v>
      </c>
      <c r="AH25" s="4">
        <v>588152</v>
      </c>
      <c r="AI25" s="2">
        <v>505321</v>
      </c>
      <c r="AJ25" s="3">
        <v>90650</v>
      </c>
      <c r="AK25" s="4">
        <v>595972</v>
      </c>
      <c r="AL25" s="2">
        <v>503495</v>
      </c>
      <c r="AM25" s="3">
        <v>80781</v>
      </c>
      <c r="AN25" s="4">
        <v>584275</v>
      </c>
      <c r="AO25" s="2">
        <v>511596</v>
      </c>
      <c r="AP25" s="3">
        <v>69652</v>
      </c>
      <c r="AQ25" s="4">
        <v>581248</v>
      </c>
      <c r="AR25" s="2">
        <v>524324</v>
      </c>
      <c r="AS25" s="3">
        <v>78532</v>
      </c>
      <c r="AT25" s="4">
        <v>602855</v>
      </c>
    </row>
    <row r="26" spans="1:46" x14ac:dyDescent="0.3">
      <c r="A26" t="s">
        <v>25</v>
      </c>
      <c r="B26" s="2">
        <v>43816</v>
      </c>
      <c r="C26" s="3">
        <v>5570</v>
      </c>
      <c r="D26" s="4">
        <v>49386</v>
      </c>
      <c r="E26" s="1">
        <v>46307</v>
      </c>
      <c r="F26" s="1">
        <v>6892</v>
      </c>
      <c r="G26" s="1">
        <v>53199</v>
      </c>
      <c r="H26" s="2">
        <v>45073</v>
      </c>
      <c r="I26" s="3">
        <v>6146</v>
      </c>
      <c r="J26" s="4">
        <v>51218</v>
      </c>
      <c r="K26" s="1">
        <v>46243</v>
      </c>
      <c r="L26" s="1">
        <v>9684</v>
      </c>
      <c r="M26" s="1">
        <v>55927</v>
      </c>
      <c r="N26" s="2">
        <v>44002</v>
      </c>
      <c r="O26" s="3">
        <v>7333</v>
      </c>
      <c r="P26" s="4">
        <v>51334</v>
      </c>
      <c r="Q26" s="2">
        <v>41526</v>
      </c>
      <c r="R26" s="3">
        <v>7863</v>
      </c>
      <c r="S26" s="3">
        <v>49388</v>
      </c>
      <c r="T26" s="2">
        <v>47863</v>
      </c>
      <c r="U26" s="3">
        <v>8273</v>
      </c>
      <c r="V26" s="4">
        <v>56136</v>
      </c>
      <c r="W26" s="2">
        <v>38963</v>
      </c>
      <c r="X26" s="3">
        <v>7174</v>
      </c>
      <c r="Y26" s="4">
        <v>46137</v>
      </c>
      <c r="Z26" s="2">
        <v>39714</v>
      </c>
      <c r="AA26" s="3">
        <v>11498</v>
      </c>
      <c r="AB26" s="4">
        <v>51212</v>
      </c>
      <c r="AC26" s="2">
        <v>45453</v>
      </c>
      <c r="AD26" s="3">
        <v>9779</v>
      </c>
      <c r="AE26" s="4">
        <v>55232</v>
      </c>
      <c r="AF26" s="2">
        <v>37222</v>
      </c>
      <c r="AG26" s="3">
        <v>14618</v>
      </c>
      <c r="AH26" s="4">
        <v>51840</v>
      </c>
      <c r="AI26" s="2">
        <v>36812</v>
      </c>
      <c r="AJ26" s="3">
        <v>24617</v>
      </c>
      <c r="AK26" s="4">
        <v>61430</v>
      </c>
      <c r="AL26" s="2">
        <v>44791</v>
      </c>
      <c r="AM26" s="3">
        <v>16053</v>
      </c>
      <c r="AN26" s="4">
        <v>60844</v>
      </c>
      <c r="AO26" s="2">
        <v>47469</v>
      </c>
      <c r="AP26" s="3">
        <v>17690</v>
      </c>
      <c r="AQ26" s="4">
        <v>65160</v>
      </c>
      <c r="AR26" s="2">
        <v>45885</v>
      </c>
      <c r="AS26" s="3">
        <v>14949</v>
      </c>
      <c r="AT26" s="4">
        <v>60834</v>
      </c>
    </row>
    <row r="27" spans="1:46" x14ac:dyDescent="0.3">
      <c r="A27" t="s">
        <v>26</v>
      </c>
      <c r="B27" s="2">
        <v>54391</v>
      </c>
      <c r="C27" s="3">
        <v>8571</v>
      </c>
      <c r="D27" s="4">
        <v>62962</v>
      </c>
      <c r="E27" s="1">
        <v>53595</v>
      </c>
      <c r="F27" s="1">
        <v>9493</v>
      </c>
      <c r="G27" s="1">
        <v>63087</v>
      </c>
      <c r="H27" s="2">
        <v>51728</v>
      </c>
      <c r="I27" s="3">
        <v>10384</v>
      </c>
      <c r="J27" s="4">
        <v>62112</v>
      </c>
      <c r="K27" s="1">
        <v>58498</v>
      </c>
      <c r="L27" s="1">
        <v>10596</v>
      </c>
      <c r="M27" s="1">
        <v>69094</v>
      </c>
      <c r="N27" s="2">
        <v>52467</v>
      </c>
      <c r="O27" s="3">
        <v>9469</v>
      </c>
      <c r="P27" s="4">
        <v>61936</v>
      </c>
      <c r="Q27" s="2">
        <v>53869</v>
      </c>
      <c r="R27" s="3">
        <v>11407</v>
      </c>
      <c r="S27" s="3">
        <v>65276</v>
      </c>
      <c r="T27" s="2">
        <v>52272</v>
      </c>
      <c r="U27" s="3">
        <v>11449</v>
      </c>
      <c r="V27" s="4">
        <v>63721</v>
      </c>
      <c r="W27" s="2">
        <v>49187</v>
      </c>
      <c r="X27" s="3">
        <v>10323</v>
      </c>
      <c r="Y27" s="4">
        <v>59510</v>
      </c>
      <c r="Z27" s="2">
        <v>49621</v>
      </c>
      <c r="AA27" s="3">
        <v>11359</v>
      </c>
      <c r="AB27" s="4">
        <v>60980</v>
      </c>
      <c r="AC27" s="2">
        <v>47396</v>
      </c>
      <c r="AD27" s="3">
        <v>17413</v>
      </c>
      <c r="AE27" s="4">
        <v>64808</v>
      </c>
      <c r="AF27" s="1">
        <v>33655</v>
      </c>
      <c r="AG27" s="1">
        <v>25564</v>
      </c>
      <c r="AH27" s="4">
        <v>59219</v>
      </c>
      <c r="AI27" s="1">
        <v>25930</v>
      </c>
      <c r="AJ27" s="1">
        <v>30525</v>
      </c>
      <c r="AK27" s="4">
        <v>56454</v>
      </c>
      <c r="AL27" s="1">
        <v>32780</v>
      </c>
      <c r="AM27" s="1">
        <v>30706</v>
      </c>
      <c r="AN27" s="4">
        <v>63485</v>
      </c>
      <c r="AO27" s="1">
        <v>30740</v>
      </c>
      <c r="AP27" s="1">
        <v>28018</v>
      </c>
      <c r="AQ27" s="4">
        <v>58758</v>
      </c>
      <c r="AR27" s="1">
        <v>34916</v>
      </c>
      <c r="AS27" s="1">
        <v>29130</v>
      </c>
      <c r="AT27" s="4">
        <v>64046</v>
      </c>
    </row>
    <row r="28" spans="1:46" x14ac:dyDescent="0.3">
      <c r="A28" s="33" t="s">
        <v>27</v>
      </c>
      <c r="B28" s="44">
        <v>34101</v>
      </c>
      <c r="C28" s="46">
        <v>1387</v>
      </c>
      <c r="D28" s="48">
        <v>35488</v>
      </c>
      <c r="E28" s="42">
        <v>33070</v>
      </c>
      <c r="F28" s="42">
        <v>1842</v>
      </c>
      <c r="G28" s="42">
        <v>34913</v>
      </c>
      <c r="H28" s="44">
        <v>13655</v>
      </c>
      <c r="I28" s="46">
        <v>1282</v>
      </c>
      <c r="J28" s="48">
        <v>14937</v>
      </c>
      <c r="K28" s="42">
        <v>16377</v>
      </c>
      <c r="L28" s="42">
        <v>2667</v>
      </c>
      <c r="M28" s="42">
        <v>19045</v>
      </c>
      <c r="N28" s="44">
        <v>8024</v>
      </c>
      <c r="O28" s="46">
        <v>897</v>
      </c>
      <c r="P28" s="48">
        <v>8921</v>
      </c>
      <c r="Q28" s="44">
        <v>2644</v>
      </c>
      <c r="R28" s="46">
        <v>1034</v>
      </c>
      <c r="S28" s="46">
        <v>3678</v>
      </c>
      <c r="T28" s="35">
        <v>3444</v>
      </c>
      <c r="U28" s="37">
        <v>145</v>
      </c>
      <c r="V28" s="38">
        <v>3589</v>
      </c>
      <c r="W28" s="35">
        <v>3012</v>
      </c>
      <c r="X28" s="37">
        <v>457</v>
      </c>
      <c r="Y28" s="38">
        <v>3469</v>
      </c>
      <c r="Z28" s="35">
        <v>1128</v>
      </c>
      <c r="AA28" s="37">
        <v>190</v>
      </c>
      <c r="AB28" s="38">
        <v>1318</v>
      </c>
      <c r="AC28" s="35">
        <v>2158</v>
      </c>
      <c r="AD28" s="37">
        <v>738</v>
      </c>
      <c r="AE28" s="38">
        <v>2895</v>
      </c>
      <c r="AF28" s="35">
        <v>2783</v>
      </c>
      <c r="AG28" s="37">
        <v>85</v>
      </c>
      <c r="AH28" s="38">
        <v>2868</v>
      </c>
      <c r="AI28" s="35">
        <v>2328</v>
      </c>
      <c r="AJ28" s="37">
        <v>1041</v>
      </c>
      <c r="AK28" s="38">
        <v>3369</v>
      </c>
      <c r="AL28" s="35">
        <v>3340</v>
      </c>
      <c r="AM28" s="37">
        <v>1060</v>
      </c>
      <c r="AN28" s="38">
        <v>4400</v>
      </c>
      <c r="AO28" s="35">
        <v>3077</v>
      </c>
      <c r="AP28" s="37">
        <v>1229</v>
      </c>
      <c r="AQ28" s="38">
        <v>4306</v>
      </c>
      <c r="AR28" s="35">
        <v>2072</v>
      </c>
      <c r="AS28" s="37">
        <v>1823</v>
      </c>
      <c r="AT28" s="38">
        <v>3895</v>
      </c>
    </row>
    <row r="29" spans="1:46" x14ac:dyDescent="0.3">
      <c r="A29" s="33"/>
      <c r="B29" s="45"/>
      <c r="C29" s="47"/>
      <c r="D29" s="49"/>
      <c r="E29" s="43"/>
      <c r="F29" s="43"/>
      <c r="G29" s="43"/>
      <c r="H29" s="45"/>
      <c r="I29" s="47"/>
      <c r="J29" s="49"/>
      <c r="K29" s="43"/>
      <c r="L29" s="43"/>
      <c r="M29" s="43"/>
      <c r="N29" s="45"/>
      <c r="O29" s="47"/>
      <c r="P29" s="49"/>
      <c r="Q29" s="45"/>
      <c r="R29" s="47"/>
      <c r="S29" s="47"/>
      <c r="T29" s="36"/>
      <c r="U29" s="33"/>
      <c r="V29" s="39"/>
      <c r="W29" s="36"/>
      <c r="X29" s="33"/>
      <c r="Y29" s="39"/>
      <c r="Z29" s="36"/>
      <c r="AA29" s="33"/>
      <c r="AB29" s="39"/>
      <c r="AC29" s="36"/>
      <c r="AD29" s="33"/>
      <c r="AE29" s="39"/>
      <c r="AF29" s="36"/>
      <c r="AG29" s="33"/>
      <c r="AH29" s="39"/>
      <c r="AI29" s="36"/>
      <c r="AJ29" s="33"/>
      <c r="AK29" s="39"/>
      <c r="AL29" s="36"/>
      <c r="AM29" s="33"/>
      <c r="AN29" s="39"/>
      <c r="AO29" s="36"/>
      <c r="AP29" s="33"/>
      <c r="AQ29" s="39"/>
      <c r="AR29" s="36"/>
      <c r="AS29" s="33"/>
      <c r="AT29" s="39"/>
    </row>
    <row r="30" spans="1:46" x14ac:dyDescent="0.3">
      <c r="A30" t="s">
        <v>28</v>
      </c>
      <c r="B30" s="2">
        <v>31685</v>
      </c>
      <c r="C30" s="3">
        <v>8127</v>
      </c>
      <c r="D30" s="4">
        <v>39812</v>
      </c>
      <c r="E30" s="1">
        <v>29315</v>
      </c>
      <c r="F30" s="1">
        <v>7512</v>
      </c>
      <c r="G30" s="1">
        <v>36827</v>
      </c>
      <c r="H30" s="2">
        <v>28765</v>
      </c>
      <c r="I30" s="3">
        <v>8313</v>
      </c>
      <c r="J30" s="4">
        <v>37078</v>
      </c>
      <c r="K30" s="1">
        <v>29004</v>
      </c>
      <c r="L30" s="1">
        <v>10857</v>
      </c>
      <c r="M30" s="1">
        <v>39861</v>
      </c>
      <c r="N30" s="2">
        <v>30918</v>
      </c>
      <c r="O30" s="3">
        <v>10721</v>
      </c>
      <c r="P30" s="4">
        <v>41639</v>
      </c>
      <c r="Q30" s="2">
        <v>27762</v>
      </c>
      <c r="R30" s="3">
        <v>13527</v>
      </c>
      <c r="S30" s="3">
        <v>41290</v>
      </c>
      <c r="T30" s="2">
        <v>28663</v>
      </c>
      <c r="U30" s="3">
        <v>14965</v>
      </c>
      <c r="V30" s="4">
        <v>43627</v>
      </c>
      <c r="W30" s="2">
        <v>34916</v>
      </c>
      <c r="X30" s="3">
        <v>15356</v>
      </c>
      <c r="Y30" s="4">
        <v>50273</v>
      </c>
      <c r="Z30" s="2">
        <v>31160</v>
      </c>
      <c r="AA30" s="3">
        <v>20406</v>
      </c>
      <c r="AB30" s="4">
        <v>51566</v>
      </c>
      <c r="AC30" s="2">
        <v>25302</v>
      </c>
      <c r="AD30" s="3">
        <v>17327</v>
      </c>
      <c r="AE30" s="4">
        <v>42628</v>
      </c>
      <c r="AF30" s="2">
        <v>15543</v>
      </c>
      <c r="AG30" s="3">
        <v>35513</v>
      </c>
      <c r="AH30" s="4">
        <v>51056</v>
      </c>
      <c r="AI30" s="1">
        <v>9186</v>
      </c>
      <c r="AJ30" s="1">
        <v>49630</v>
      </c>
      <c r="AK30" s="4">
        <v>58816</v>
      </c>
      <c r="AL30" s="1">
        <v>14343</v>
      </c>
      <c r="AM30" s="1">
        <v>50104</v>
      </c>
      <c r="AN30" s="4">
        <v>64447</v>
      </c>
      <c r="AO30" s="1">
        <v>15474</v>
      </c>
      <c r="AP30" s="1">
        <v>45198</v>
      </c>
      <c r="AQ30" s="4">
        <v>60672</v>
      </c>
      <c r="AR30" s="1">
        <v>15426</v>
      </c>
      <c r="AS30" s="1">
        <v>44735</v>
      </c>
      <c r="AT30" s="4">
        <v>60161</v>
      </c>
    </row>
    <row r="31" spans="1:46" x14ac:dyDescent="0.3">
      <c r="A31" t="s">
        <v>0</v>
      </c>
      <c r="B31" s="2">
        <v>3165349</v>
      </c>
      <c r="C31" s="3">
        <v>491198</v>
      </c>
      <c r="D31" s="4">
        <v>3656547</v>
      </c>
      <c r="E31" s="1">
        <v>3180983</v>
      </c>
      <c r="F31" s="1">
        <v>523723</v>
      </c>
      <c r="G31" s="1">
        <v>3704706</v>
      </c>
      <c r="H31" s="2">
        <v>3206161</v>
      </c>
      <c r="I31" s="3">
        <v>529478</v>
      </c>
      <c r="J31" s="4">
        <v>3735639</v>
      </c>
      <c r="K31" s="1">
        <v>3178764</v>
      </c>
      <c r="L31" s="1">
        <v>534270</v>
      </c>
      <c r="M31" s="1">
        <v>3713034</v>
      </c>
      <c r="N31" s="2">
        <v>3148991</v>
      </c>
      <c r="O31" s="3">
        <v>592508</v>
      </c>
      <c r="P31" s="4">
        <v>3741499</v>
      </c>
      <c r="Q31" s="2">
        <v>3129002</v>
      </c>
      <c r="R31" s="3">
        <v>594268</v>
      </c>
      <c r="S31" s="3">
        <v>3723270</v>
      </c>
      <c r="T31" s="2">
        <v>3126954</v>
      </c>
      <c r="U31" s="3">
        <v>628000</v>
      </c>
      <c r="V31" s="4">
        <v>3754954</v>
      </c>
      <c r="W31" s="2">
        <v>3163819</v>
      </c>
      <c r="X31" s="3">
        <v>652805</v>
      </c>
      <c r="Y31" s="4">
        <v>3816624</v>
      </c>
      <c r="Z31" s="2">
        <v>3255655</v>
      </c>
      <c r="AA31" s="3">
        <v>655505</v>
      </c>
      <c r="AB31" s="4">
        <v>3911160</v>
      </c>
      <c r="AC31" s="2">
        <v>3205430</v>
      </c>
      <c r="AD31" s="3">
        <v>745216</v>
      </c>
      <c r="AE31" s="4">
        <v>3950646</v>
      </c>
      <c r="AF31" s="2">
        <v>2678536</v>
      </c>
      <c r="AG31" s="3">
        <v>1092067</v>
      </c>
      <c r="AH31" s="4">
        <v>3770602</v>
      </c>
      <c r="AI31" s="1">
        <v>2448059</v>
      </c>
      <c r="AJ31" s="1">
        <v>1497234</v>
      </c>
      <c r="AK31" s="4">
        <v>3945293</v>
      </c>
      <c r="AL31" s="1">
        <v>2659183</v>
      </c>
      <c r="AM31" s="1">
        <v>1363733</v>
      </c>
      <c r="AN31" s="4">
        <v>4022916</v>
      </c>
      <c r="AO31" s="1">
        <v>2739815</v>
      </c>
      <c r="AP31" s="1">
        <v>1302967</v>
      </c>
      <c r="AQ31" s="4">
        <v>4042781</v>
      </c>
      <c r="AR31" s="1">
        <v>2739706</v>
      </c>
      <c r="AS31" s="1">
        <v>1349813</v>
      </c>
      <c r="AT31" s="4">
        <v>4089520</v>
      </c>
    </row>
    <row r="34" spans="1:16" x14ac:dyDescent="0.3">
      <c r="A34" s="17" t="s">
        <v>58</v>
      </c>
    </row>
    <row r="35" spans="1:16" ht="16.2" customHeight="1" x14ac:dyDescent="0.3">
      <c r="B35" s="8">
        <v>2010</v>
      </c>
      <c r="C35" s="8">
        <v>2011</v>
      </c>
      <c r="D35" s="8">
        <v>2012</v>
      </c>
      <c r="E35" s="8">
        <v>2013</v>
      </c>
      <c r="F35" s="8">
        <v>2014</v>
      </c>
      <c r="G35" s="8">
        <v>2015</v>
      </c>
      <c r="H35" s="8">
        <v>2016</v>
      </c>
      <c r="I35" s="8" t="s">
        <v>69</v>
      </c>
      <c r="J35" s="8">
        <v>2018</v>
      </c>
      <c r="K35" s="8">
        <v>2019</v>
      </c>
      <c r="L35" s="8">
        <v>2020</v>
      </c>
      <c r="M35" s="8" t="s">
        <v>67</v>
      </c>
      <c r="N35" s="8">
        <v>2022</v>
      </c>
      <c r="O35" s="8">
        <v>2023</v>
      </c>
      <c r="P35" s="8">
        <v>2024</v>
      </c>
    </row>
    <row r="36" spans="1:16" x14ac:dyDescent="0.3">
      <c r="A36" t="s">
        <v>8</v>
      </c>
      <c r="B36" s="7">
        <v>6.5094977100382909E-2</v>
      </c>
      <c r="C36" s="7">
        <v>6.5436479772888578E-2</v>
      </c>
      <c r="D36" s="7">
        <v>4.3445641795116625E-2</v>
      </c>
      <c r="E36" s="7">
        <v>5.8266932270916331E-2</v>
      </c>
      <c r="F36" s="7">
        <v>0.1829406068431246</v>
      </c>
      <c r="G36" s="7">
        <v>0.11817910744458801</v>
      </c>
      <c r="H36" s="7">
        <v>8.7323264781491008E-2</v>
      </c>
      <c r="I36" s="7">
        <v>6.3745637844125624E-2</v>
      </c>
      <c r="J36" s="7">
        <v>0.23329766090811802</v>
      </c>
      <c r="K36" s="7">
        <v>9.1497433608569517E-2</v>
      </c>
      <c r="L36" s="7">
        <f>AG9/AH9</f>
        <v>0.11942432329393823</v>
      </c>
      <c r="M36" s="7">
        <f>AJ9/AK9</f>
        <v>0.10897189064304967</v>
      </c>
      <c r="N36" s="7">
        <v>8.4822668765626441E-2</v>
      </c>
      <c r="O36" s="7">
        <v>0.21443899448191295</v>
      </c>
      <c r="P36" s="7">
        <v>0.21613709389503749</v>
      </c>
    </row>
    <row r="37" spans="1:16" x14ac:dyDescent="0.3">
      <c r="A37" t="s">
        <v>9</v>
      </c>
      <c r="B37" s="7">
        <v>2.7847466131460111E-2</v>
      </c>
      <c r="C37" s="7">
        <v>0.14243882033047481</v>
      </c>
      <c r="D37" s="7">
        <v>0.14990105540897097</v>
      </c>
      <c r="E37" s="7">
        <v>6.0980998674326117E-2</v>
      </c>
      <c r="F37" s="7">
        <v>0.10730688935281837</v>
      </c>
      <c r="G37" s="7">
        <v>5.0772626931567331E-2</v>
      </c>
      <c r="H37" s="7">
        <v>0.11897880539499037</v>
      </c>
      <c r="I37" s="7">
        <v>0.19749573136027318</v>
      </c>
      <c r="J37" s="7">
        <v>8.2042923118717734E-2</v>
      </c>
      <c r="K37" s="7">
        <v>0.37249575551782682</v>
      </c>
      <c r="L37" s="7">
        <f t="shared" ref="L37:L54" si="0">AG10/AH10</f>
        <v>0.14478048780487804</v>
      </c>
      <c r="M37" s="7">
        <f t="shared" ref="M37:M58" si="1">AJ10/AK10</f>
        <v>0.375097885669538</v>
      </c>
      <c r="N37" s="7">
        <v>0.2</v>
      </c>
      <c r="O37" s="7">
        <v>9.4892629135229251E-2</v>
      </c>
      <c r="P37" s="7">
        <v>0.28778969214804567</v>
      </c>
    </row>
    <row r="38" spans="1:16" x14ac:dyDescent="0.3">
      <c r="A38" t="s">
        <v>10</v>
      </c>
      <c r="B38" s="7">
        <v>8.8599713275026928E-2</v>
      </c>
      <c r="C38" s="7">
        <v>8.85048850934715E-2</v>
      </c>
      <c r="D38" s="7">
        <v>8.4029195787749505E-2</v>
      </c>
      <c r="E38" s="7">
        <v>9.3321319009891462E-2</v>
      </c>
      <c r="F38" s="7">
        <v>9.5724301967174866E-2</v>
      </c>
      <c r="G38" s="7">
        <v>0.10267908258361692</v>
      </c>
      <c r="H38" s="7">
        <v>0.10608349671318187</v>
      </c>
      <c r="I38" s="7">
        <v>0.12538887404498139</v>
      </c>
      <c r="J38" s="7">
        <v>0.11964255949624965</v>
      </c>
      <c r="K38" s="7">
        <v>0.12925655633504401</v>
      </c>
      <c r="L38" s="7">
        <f t="shared" si="0"/>
        <v>0.20723333226696977</v>
      </c>
      <c r="M38" s="7">
        <f t="shared" si="1"/>
        <v>0.29510237003830825</v>
      </c>
      <c r="N38" s="7">
        <v>0.26219273906756807</v>
      </c>
      <c r="O38" s="7">
        <v>0.25102201849375982</v>
      </c>
      <c r="P38" s="7">
        <v>0.2715096353290864</v>
      </c>
    </row>
    <row r="39" spans="1:16" x14ac:dyDescent="0.3">
      <c r="A39" t="s">
        <v>11</v>
      </c>
      <c r="B39" s="7">
        <v>0.17922212618841832</v>
      </c>
      <c r="C39" s="7">
        <v>0.17612973760932946</v>
      </c>
      <c r="D39" s="7">
        <v>0.18431928208761364</v>
      </c>
      <c r="E39" s="7">
        <v>0.1099645652427865</v>
      </c>
      <c r="F39" s="7">
        <v>0.21149129006776701</v>
      </c>
      <c r="G39" s="7">
        <v>0.17164844446529962</v>
      </c>
      <c r="H39" s="7">
        <v>0.19031692944736422</v>
      </c>
      <c r="I39" s="7">
        <v>0.20646666423650348</v>
      </c>
      <c r="J39" s="7">
        <v>0.18930149975444827</v>
      </c>
      <c r="K39" s="7">
        <v>0.28258221680876977</v>
      </c>
      <c r="L39" s="7">
        <f t="shared" si="0"/>
        <v>0.52744810232753203</v>
      </c>
      <c r="M39" s="7">
        <f t="shared" si="1"/>
        <v>0.58268626530391132</v>
      </c>
      <c r="N39" s="7">
        <v>0.5748748126759019</v>
      </c>
      <c r="O39" s="7">
        <v>0.54193117273638491</v>
      </c>
      <c r="P39" s="7">
        <v>0.54176112850408431</v>
      </c>
    </row>
    <row r="40" spans="1:16" x14ac:dyDescent="0.3">
      <c r="A40" t="s">
        <v>12</v>
      </c>
      <c r="B40" s="7">
        <v>6.4810462576381789E-2</v>
      </c>
      <c r="C40" s="7">
        <v>5.7106940827871058E-2</v>
      </c>
      <c r="D40" s="7">
        <v>7.296480316875717E-2</v>
      </c>
      <c r="E40" s="7">
        <v>6.0332719498111677E-2</v>
      </c>
      <c r="F40" s="7">
        <v>7.2581875896590667E-2</v>
      </c>
      <c r="G40" s="7">
        <v>7.3736488460414834E-2</v>
      </c>
      <c r="H40" s="7">
        <v>7.690785195238499E-2</v>
      </c>
      <c r="I40" s="7">
        <v>9.5488038760472391E-2</v>
      </c>
      <c r="J40" s="7">
        <v>0.10269206638909485</v>
      </c>
      <c r="K40" s="7">
        <v>0.10542881603464774</v>
      </c>
      <c r="L40" s="7">
        <f t="shared" si="0"/>
        <v>0.20814756000732915</v>
      </c>
      <c r="M40" s="7">
        <f t="shared" si="1"/>
        <v>0.30175240248728097</v>
      </c>
      <c r="N40" s="7">
        <v>0.2646476006855184</v>
      </c>
      <c r="O40" s="7">
        <v>0.26410729253981557</v>
      </c>
      <c r="P40" s="7">
        <v>0.24145299145299146</v>
      </c>
    </row>
    <row r="41" spans="1:16" x14ac:dyDescent="0.3">
      <c r="A41" t="s">
        <v>13</v>
      </c>
      <c r="B41" s="7">
        <v>4.6580966811672127E-2</v>
      </c>
      <c r="C41" s="7">
        <v>4.9032867204246197E-2</v>
      </c>
      <c r="D41" s="7">
        <v>6.0638367311416204E-2</v>
      </c>
      <c r="E41" s="7">
        <v>6.1616790430877318E-2</v>
      </c>
      <c r="F41" s="7">
        <v>6.9313969871030667E-2</v>
      </c>
      <c r="G41" s="7">
        <v>5.5079300976576838E-2</v>
      </c>
      <c r="H41" s="7">
        <v>6.2144508540773497E-2</v>
      </c>
      <c r="I41" s="7">
        <v>6.0380066098451902E-2</v>
      </c>
      <c r="J41" s="7">
        <v>5.6270356840798258E-2</v>
      </c>
      <c r="K41" s="7">
        <v>9.4909212431770085E-2</v>
      </c>
      <c r="L41" s="7">
        <f t="shared" si="0"/>
        <v>0.14851229455276604</v>
      </c>
      <c r="M41" s="7">
        <f t="shared" si="1"/>
        <v>0.19381075933513869</v>
      </c>
      <c r="N41" s="7">
        <v>0.19373650834859782</v>
      </c>
      <c r="O41" s="7">
        <v>0.13713069500820549</v>
      </c>
      <c r="P41" s="7">
        <v>0.14432482961103479</v>
      </c>
    </row>
    <row r="42" spans="1:16" x14ac:dyDescent="0.3">
      <c r="A42" t="s">
        <v>14</v>
      </c>
      <c r="B42" s="7">
        <v>7.5894672404008989E-2</v>
      </c>
      <c r="C42" s="7">
        <v>8.5605769448149571E-2</v>
      </c>
      <c r="D42" s="7">
        <v>8.6396103351721126E-2</v>
      </c>
      <c r="E42" s="7">
        <v>8.6641564011769992E-2</v>
      </c>
      <c r="F42" s="7">
        <v>9.8314577302862555E-2</v>
      </c>
      <c r="G42" s="7">
        <v>9.5042541170214531E-2</v>
      </c>
      <c r="H42" s="7">
        <v>0.10954573926361856</v>
      </c>
      <c r="I42" s="7">
        <v>0.11336293605278353</v>
      </c>
      <c r="J42" s="7">
        <v>9.9438967118195512E-2</v>
      </c>
      <c r="K42" s="7">
        <v>0.10304265034091607</v>
      </c>
      <c r="L42" s="7">
        <f t="shared" si="0"/>
        <v>0.15453736268010901</v>
      </c>
      <c r="M42" s="7">
        <f t="shared" si="1"/>
        <v>0.21083762033311262</v>
      </c>
      <c r="N42" s="7">
        <v>0.18364765720882065</v>
      </c>
      <c r="O42" s="7">
        <v>0.18742275656169469</v>
      </c>
      <c r="P42" s="7">
        <v>0.17866929338132762</v>
      </c>
    </row>
    <row r="43" spans="1:16" x14ac:dyDescent="0.3">
      <c r="A43" t="s">
        <v>15</v>
      </c>
      <c r="B43" s="7">
        <v>5.3060304185627023E-2</v>
      </c>
      <c r="C43" s="7">
        <v>6.1996853520574213E-2</v>
      </c>
      <c r="D43" s="7">
        <v>5.3247263202861717E-2</v>
      </c>
      <c r="E43" s="7">
        <v>5.5199322073837757E-2</v>
      </c>
      <c r="F43" s="7">
        <v>5.9764509467949561E-2</v>
      </c>
      <c r="G43" s="7">
        <v>5.9414902498396212E-2</v>
      </c>
      <c r="H43" s="7">
        <v>5.5177352657342353E-2</v>
      </c>
      <c r="I43" s="7">
        <v>6.9710329066862226E-2</v>
      </c>
      <c r="J43" s="7">
        <v>7.1427701229243565E-2</v>
      </c>
      <c r="K43" s="7">
        <v>7.4216435365663497E-2</v>
      </c>
      <c r="L43" s="7">
        <f t="shared" si="0"/>
        <v>0.13427321591215219</v>
      </c>
      <c r="M43" s="7">
        <f t="shared" si="1"/>
        <v>0.2010906334314197</v>
      </c>
      <c r="N43" s="7">
        <v>0.17507563267331488</v>
      </c>
      <c r="O43" s="7">
        <v>0.16929138685773376</v>
      </c>
      <c r="P43" s="7">
        <v>0.17851212878332648</v>
      </c>
    </row>
    <row r="44" spans="1:16" x14ac:dyDescent="0.3">
      <c r="A44" t="s">
        <v>16</v>
      </c>
      <c r="B44" s="7">
        <v>3.4846835999907386E-2</v>
      </c>
      <c r="C44" s="7">
        <v>3.4559236968699891E-2</v>
      </c>
      <c r="D44" s="7">
        <v>3.7651339447198756E-2</v>
      </c>
      <c r="E44" s="7">
        <v>2.7535542518894351E-2</v>
      </c>
      <c r="F44" s="7">
        <v>3.634977632449999E-2</v>
      </c>
      <c r="G44" s="7">
        <v>5.5062129040522656E-2</v>
      </c>
      <c r="H44" s="7">
        <v>4.0239947474184759E-2</v>
      </c>
      <c r="I44" s="7">
        <v>3.5364209452319356E-2</v>
      </c>
      <c r="J44" s="7">
        <v>4.8796995584169042E-2</v>
      </c>
      <c r="K44" s="7">
        <v>4.6088533886162006E-2</v>
      </c>
      <c r="L44" s="7">
        <f t="shared" si="0"/>
        <v>9.2021430640023175E-2</v>
      </c>
      <c r="M44" s="7">
        <f t="shared" si="1"/>
        <v>6.1402178856858204E-2</v>
      </c>
      <c r="N44" s="7">
        <v>3.3799873645332164E-2</v>
      </c>
      <c r="O44" s="7">
        <v>3.2004613817484567E-2</v>
      </c>
      <c r="P44" s="7">
        <v>3.6035210676194619E-2</v>
      </c>
    </row>
    <row r="45" spans="1:16" x14ac:dyDescent="0.3">
      <c r="A45" t="s">
        <v>17</v>
      </c>
      <c r="B45" s="7">
        <v>0.28181897308888343</v>
      </c>
      <c r="C45" s="7">
        <v>0.30223990437365639</v>
      </c>
      <c r="D45" s="7">
        <v>0.32515347547692919</v>
      </c>
      <c r="E45" s="7">
        <v>0.31653433973012424</v>
      </c>
      <c r="F45" s="7">
        <v>0.33148999948317742</v>
      </c>
      <c r="G45" s="7">
        <v>0.33563561694978533</v>
      </c>
      <c r="H45" s="7">
        <v>0.37067395264116576</v>
      </c>
      <c r="I45" s="7">
        <v>0.37890509655701882</v>
      </c>
      <c r="J45" s="7">
        <v>0.37012278876170657</v>
      </c>
      <c r="K45" s="7">
        <v>0.45302160702228222</v>
      </c>
      <c r="L45" s="7">
        <f t="shared" si="0"/>
        <v>0.63945728229552534</v>
      </c>
      <c r="M45" s="7">
        <f t="shared" si="1"/>
        <v>0.85317828523227091</v>
      </c>
      <c r="N45" s="7">
        <v>0.78257511851438211</v>
      </c>
      <c r="O45" s="7">
        <v>0.7529458048059291</v>
      </c>
      <c r="P45" s="7">
        <v>0.78170900347581262</v>
      </c>
    </row>
    <row r="46" spans="1:16" x14ac:dyDescent="0.3">
      <c r="A46" t="s">
        <v>18</v>
      </c>
      <c r="B46" s="7">
        <v>0.16422584782414174</v>
      </c>
      <c r="C46" s="7">
        <v>0.1845686583727586</v>
      </c>
      <c r="D46" s="7">
        <v>0.20301913185388101</v>
      </c>
      <c r="E46" s="7">
        <v>0.17101625243201335</v>
      </c>
      <c r="F46" s="7">
        <v>0.22621246323277927</v>
      </c>
      <c r="G46" s="7">
        <v>0.26811878498890918</v>
      </c>
      <c r="H46" s="7">
        <v>0.28799293702177753</v>
      </c>
      <c r="I46" s="7">
        <v>0.2682249227856156</v>
      </c>
      <c r="J46" s="7">
        <v>0.31945609918997142</v>
      </c>
      <c r="K46" s="7">
        <v>0.38548614453689062</v>
      </c>
      <c r="L46" s="7">
        <f t="shared" si="0"/>
        <v>0.66783152754463604</v>
      </c>
      <c r="M46" s="7">
        <f t="shared" si="1"/>
        <v>0.84604402141582391</v>
      </c>
      <c r="N46" s="7">
        <v>0.74922524509073574</v>
      </c>
      <c r="O46" s="7">
        <v>0.68441599850684753</v>
      </c>
      <c r="P46" s="7">
        <v>0.72870727238263722</v>
      </c>
    </row>
    <row r="47" spans="1:16" x14ac:dyDescent="0.3">
      <c r="A47" t="s">
        <v>19</v>
      </c>
      <c r="B47" s="7">
        <v>0.1663677748654987</v>
      </c>
      <c r="C47" s="7">
        <v>0.15227629513343799</v>
      </c>
      <c r="D47" s="7">
        <v>0.22562603279522053</v>
      </c>
      <c r="E47" s="7">
        <v>0.14734566924982867</v>
      </c>
      <c r="F47" s="7">
        <v>0.18005645423949626</v>
      </c>
      <c r="G47" s="7">
        <v>0.16290978197751149</v>
      </c>
      <c r="H47" s="7">
        <v>0.20955503512880563</v>
      </c>
      <c r="I47" s="7">
        <v>0.15496321773191937</v>
      </c>
      <c r="J47" s="7">
        <v>0.17822045152722443</v>
      </c>
      <c r="K47" s="7">
        <v>0.16107765225758169</v>
      </c>
      <c r="L47" s="7">
        <f t="shared" si="0"/>
        <v>0.27915861772912642</v>
      </c>
      <c r="M47" s="7">
        <f t="shared" si="1"/>
        <v>0.46972189281205767</v>
      </c>
      <c r="N47" s="7">
        <v>0.46562362274129571</v>
      </c>
      <c r="O47" s="7">
        <v>0.49849646669673731</v>
      </c>
      <c r="P47" s="7">
        <v>0.45692974013474497</v>
      </c>
    </row>
    <row r="48" spans="1:16" x14ac:dyDescent="0.3">
      <c r="A48" t="s">
        <v>20</v>
      </c>
      <c r="B48" s="7">
        <v>0.20464878714550067</v>
      </c>
      <c r="C48" s="7">
        <v>0.23634687055749798</v>
      </c>
      <c r="D48" s="7">
        <v>0.21119001844077373</v>
      </c>
      <c r="E48" s="7">
        <v>0.22700096142290591</v>
      </c>
      <c r="F48" s="7">
        <v>0.25968560741004632</v>
      </c>
      <c r="G48" s="7">
        <v>0.27499495051504746</v>
      </c>
      <c r="H48" s="7">
        <v>0.28156263833554668</v>
      </c>
      <c r="I48" s="7">
        <v>0.26486742353091447</v>
      </c>
      <c r="J48" s="7">
        <v>0.31159595853768735</v>
      </c>
      <c r="K48" s="7">
        <v>0.32178273963281712</v>
      </c>
      <c r="L48" s="7">
        <f t="shared" si="0"/>
        <v>0.4931696758456981</v>
      </c>
      <c r="M48" s="7">
        <f t="shared" si="1"/>
        <v>0.6827745335422305</v>
      </c>
      <c r="N48" s="7">
        <v>0.61369697098477527</v>
      </c>
      <c r="O48" s="7">
        <v>0.60063223913813157</v>
      </c>
      <c r="P48" s="7">
        <v>0.62347016275786138</v>
      </c>
    </row>
    <row r="49" spans="1:16" x14ac:dyDescent="0.3">
      <c r="A49" t="s">
        <v>21</v>
      </c>
      <c r="B49" s="7">
        <v>7.3619716275967348E-2</v>
      </c>
      <c r="C49" s="7">
        <v>9.0763441260851743E-2</v>
      </c>
      <c r="D49" s="7">
        <v>8.2457817551052595E-2</v>
      </c>
      <c r="E49" s="7">
        <v>8.1075467445632238E-2</v>
      </c>
      <c r="F49" s="7">
        <v>7.4001702608166339E-2</v>
      </c>
      <c r="G49" s="7">
        <v>7.8327270487945425E-2</v>
      </c>
      <c r="H49" s="7">
        <v>8.7889394469723492E-2</v>
      </c>
      <c r="I49" s="7">
        <v>0.11807329667802563</v>
      </c>
      <c r="J49" s="7">
        <v>0.11410395125403708</v>
      </c>
      <c r="K49" s="7">
        <v>0.1157248494596238</v>
      </c>
      <c r="L49" s="7">
        <f t="shared" si="0"/>
        <v>0.20086192327192834</v>
      </c>
      <c r="M49" s="7">
        <f t="shared" si="1"/>
        <v>0.3006949813620598</v>
      </c>
      <c r="N49" s="7">
        <v>0.24130723999737205</v>
      </c>
      <c r="O49" s="7">
        <v>0.25370936283451384</v>
      </c>
      <c r="P49" s="7">
        <v>0.23926054619634177</v>
      </c>
    </row>
    <row r="50" spans="1:16" x14ac:dyDescent="0.3">
      <c r="A50" t="s">
        <v>22</v>
      </c>
      <c r="B50" s="7">
        <v>9.6043701118503785E-2</v>
      </c>
      <c r="C50" s="7">
        <v>9.6713862432222283E-2</v>
      </c>
      <c r="D50" s="7">
        <v>9.950085396987815E-2</v>
      </c>
      <c r="E50" s="7">
        <v>0.10777239235801692</v>
      </c>
      <c r="F50" s="7">
        <v>0.12601144364511019</v>
      </c>
      <c r="G50" s="7">
        <v>0.12435299606818064</v>
      </c>
      <c r="H50" s="7">
        <v>0.14893426189722486</v>
      </c>
      <c r="I50" s="7">
        <v>0.15992271456539767</v>
      </c>
      <c r="J50" s="7">
        <v>0.14867104201644027</v>
      </c>
      <c r="K50" s="7">
        <v>0.19081726807016969</v>
      </c>
      <c r="L50" s="7">
        <f t="shared" si="0"/>
        <v>0.36033260976310005</v>
      </c>
      <c r="M50" s="7">
        <f t="shared" si="1"/>
        <v>0.55171624080472936</v>
      </c>
      <c r="N50" s="7">
        <v>0.4925557697740463</v>
      </c>
      <c r="O50" s="7">
        <v>0.46652106315243946</v>
      </c>
      <c r="P50" s="7">
        <v>0.48500614099729794</v>
      </c>
    </row>
    <row r="51" spans="1:16" x14ac:dyDescent="0.3">
      <c r="A51" t="s">
        <v>23</v>
      </c>
      <c r="B51" s="7">
        <v>0.48715890630111081</v>
      </c>
      <c r="C51" s="7">
        <v>0.50617540134045147</v>
      </c>
      <c r="D51" s="7">
        <v>0.50104513431911435</v>
      </c>
      <c r="E51" s="7">
        <v>0.50352750800215396</v>
      </c>
      <c r="F51" s="7">
        <v>0.52500529345930091</v>
      </c>
      <c r="G51" s="7">
        <v>0.51928459899168544</v>
      </c>
      <c r="H51" s="7">
        <v>0.53448873218625648</v>
      </c>
      <c r="I51" s="7">
        <v>0.52885223695081018</v>
      </c>
      <c r="J51" s="7">
        <v>0.50489056456730019</v>
      </c>
      <c r="K51" s="7">
        <v>0.52064763307620832</v>
      </c>
      <c r="L51" s="7">
        <f t="shared" si="0"/>
        <v>0.60497926136151836</v>
      </c>
      <c r="M51" s="7">
        <f t="shared" si="1"/>
        <v>0.57281377456760307</v>
      </c>
      <c r="N51" s="7">
        <v>0.53497320163986828</v>
      </c>
      <c r="O51" s="7">
        <v>0.52602837508106171</v>
      </c>
      <c r="P51" s="7">
        <v>0.54282377428307127</v>
      </c>
    </row>
    <row r="52" spans="1:16" x14ac:dyDescent="0.3">
      <c r="A52" t="s">
        <v>24</v>
      </c>
      <c r="B52" s="7">
        <v>7.3036160284482426E-2</v>
      </c>
      <c r="C52" s="7">
        <v>7.2763461094950063E-2</v>
      </c>
      <c r="D52" s="7">
        <v>6.7790461537339711E-2</v>
      </c>
      <c r="E52" s="7">
        <v>7.4820820557196341E-2</v>
      </c>
      <c r="F52" s="7">
        <v>8.2550659199754517E-2</v>
      </c>
      <c r="G52" s="7">
        <v>7.756635472514406E-2</v>
      </c>
      <c r="H52" s="7">
        <v>7.1925929176357012E-2</v>
      </c>
      <c r="I52" s="7">
        <v>6.3387799362192632E-2</v>
      </c>
      <c r="J52" s="7">
        <v>6.4386221721097994E-2</v>
      </c>
      <c r="K52" s="7">
        <v>8.6485199534483359E-2</v>
      </c>
      <c r="L52" s="7">
        <f t="shared" si="0"/>
        <v>0.11335335083447816</v>
      </c>
      <c r="M52" s="7">
        <f t="shared" si="1"/>
        <v>0.15210446128341601</v>
      </c>
      <c r="N52" s="7">
        <v>0.13825852552308415</v>
      </c>
      <c r="O52" s="7">
        <v>0.11983181017397049</v>
      </c>
      <c r="P52" s="7">
        <v>0.13026681374459861</v>
      </c>
    </row>
    <row r="53" spans="1:16" x14ac:dyDescent="0.3">
      <c r="A53" t="s">
        <v>25</v>
      </c>
      <c r="B53" s="7">
        <v>0.11278499979751347</v>
      </c>
      <c r="C53" s="7">
        <v>0.12955130735540141</v>
      </c>
      <c r="D53" s="7">
        <v>0.1199968760982467</v>
      </c>
      <c r="E53" s="7">
        <v>0.17315429041429006</v>
      </c>
      <c r="F53" s="7">
        <v>0.14284879417150426</v>
      </c>
      <c r="G53" s="7">
        <v>0.15920871466753059</v>
      </c>
      <c r="H53" s="7">
        <v>0.14737423400313523</v>
      </c>
      <c r="I53" s="7">
        <v>0.15549342176561112</v>
      </c>
      <c r="J53" s="7">
        <v>0.22451769116613293</v>
      </c>
      <c r="K53" s="7">
        <v>0.177053157589803</v>
      </c>
      <c r="L53" s="7">
        <f t="shared" si="0"/>
        <v>0.281983024691358</v>
      </c>
      <c r="M53" s="7">
        <f t="shared" si="1"/>
        <v>0.40073254110369527</v>
      </c>
      <c r="N53" s="7">
        <v>0.26383866938399841</v>
      </c>
      <c r="O53" s="7">
        <v>0.27148557397176182</v>
      </c>
      <c r="P53" s="7">
        <v>0.24573429332281291</v>
      </c>
    </row>
    <row r="54" spans="1:16" x14ac:dyDescent="0.3">
      <c r="A54" t="s">
        <v>26</v>
      </c>
      <c r="B54" s="7">
        <v>0.13612972904291479</v>
      </c>
      <c r="C54" s="7">
        <v>0.15047474123036442</v>
      </c>
      <c r="D54" s="7">
        <v>0.16718186501803195</v>
      </c>
      <c r="E54" s="7">
        <v>0.15335629721828234</v>
      </c>
      <c r="F54" s="7">
        <v>0.15288362180315165</v>
      </c>
      <c r="G54" s="7">
        <v>0.17475029107175685</v>
      </c>
      <c r="H54" s="7">
        <v>0.1796738908680027</v>
      </c>
      <c r="I54" s="7">
        <v>0.17346664426146866</v>
      </c>
      <c r="J54" s="7">
        <v>0.18627418825844538</v>
      </c>
      <c r="K54" s="7">
        <v>0.26868596469571659</v>
      </c>
      <c r="L54" s="7">
        <f t="shared" si="0"/>
        <v>0.4316857765244263</v>
      </c>
      <c r="M54" s="7">
        <f t="shared" si="1"/>
        <v>0.54070570730151979</v>
      </c>
      <c r="N54" s="7">
        <v>0.48367330865558794</v>
      </c>
      <c r="O54" s="7">
        <v>0.47683719663705365</v>
      </c>
      <c r="P54" s="7">
        <v>0.45482934141086095</v>
      </c>
    </row>
    <row r="55" spans="1:16" x14ac:dyDescent="0.3">
      <c r="A55" s="33" t="s">
        <v>27</v>
      </c>
      <c r="B55" s="40">
        <v>3.9083633904418394E-2</v>
      </c>
      <c r="C55" s="40">
        <v>5.2759717010855557E-2</v>
      </c>
      <c r="D55" s="40">
        <v>8.5827140657427858E-2</v>
      </c>
      <c r="E55" s="40">
        <v>0.14003675505381991</v>
      </c>
      <c r="F55" s="40">
        <v>0.10054926577737922</v>
      </c>
      <c r="G55" s="40">
        <v>0.28113104948341489</v>
      </c>
      <c r="H55" s="40">
        <v>4.0401225968236275E-2</v>
      </c>
      <c r="I55" s="40">
        <v>0.13173825309887577</v>
      </c>
      <c r="J55" s="40">
        <v>0.1441578148710167</v>
      </c>
      <c r="K55" s="40">
        <v>0.25492227979274612</v>
      </c>
      <c r="L55" s="40">
        <f>AG28/AH28</f>
        <v>2.9637377963737797E-2</v>
      </c>
      <c r="M55" s="40">
        <f>AJ28/AK28</f>
        <v>0.30899376669634909</v>
      </c>
      <c r="N55" s="40">
        <v>0.24090909090909091</v>
      </c>
      <c r="O55" s="40">
        <v>0.28541569902461683</v>
      </c>
      <c r="P55" s="40">
        <v>0.46803594351733002</v>
      </c>
    </row>
    <row r="56" spans="1:16" x14ac:dyDescent="0.3">
      <c r="A56" s="33"/>
      <c r="B56" s="41"/>
      <c r="C56" s="41"/>
      <c r="D56" s="41"/>
      <c r="E56" s="41"/>
      <c r="F56" s="41"/>
      <c r="G56" s="41"/>
      <c r="H56" s="41"/>
      <c r="I56" s="41"/>
      <c r="J56" s="41"/>
      <c r="K56" s="41"/>
      <c r="L56" s="41"/>
      <c r="M56" s="41"/>
      <c r="N56" s="40"/>
      <c r="O56" s="41"/>
      <c r="P56" s="41">
        <v>0.46803594351732991</v>
      </c>
    </row>
    <row r="57" spans="1:16" x14ac:dyDescent="0.3">
      <c r="A57" t="s">
        <v>28</v>
      </c>
      <c r="B57" s="7">
        <v>0.20413443182959912</v>
      </c>
      <c r="C57" s="7">
        <v>0.20398077497488257</v>
      </c>
      <c r="D57" s="7">
        <v>0.22420303144721937</v>
      </c>
      <c r="E57" s="7">
        <v>0.27237149093098517</v>
      </c>
      <c r="F57" s="7">
        <v>0.25747496337568143</v>
      </c>
      <c r="G57" s="7">
        <v>0.32760959069992734</v>
      </c>
      <c r="H57" s="7">
        <v>0.34302152336855618</v>
      </c>
      <c r="I57" s="7">
        <v>0.30545223081972428</v>
      </c>
      <c r="J57" s="7">
        <v>0.39572586588061903</v>
      </c>
      <c r="K57" s="7">
        <v>0.40646992587031999</v>
      </c>
      <c r="L57" s="7">
        <f>AG30/AH30</f>
        <v>0.69556957066750236</v>
      </c>
      <c r="M57" s="7">
        <f t="shared" si="1"/>
        <v>0.84381800870511425</v>
      </c>
      <c r="N57" s="7">
        <v>0.77744503235216533</v>
      </c>
      <c r="O57" s="7">
        <v>0.74495648734177211</v>
      </c>
      <c r="P57" s="7">
        <v>0.74358803876265356</v>
      </c>
    </row>
    <row r="58" spans="1:16" x14ac:dyDescent="0.3">
      <c r="A58" t="s">
        <v>0</v>
      </c>
      <c r="B58" s="7">
        <v>0.13433384009558744</v>
      </c>
      <c r="C58" s="7">
        <v>0.14136695327510468</v>
      </c>
      <c r="D58" s="7">
        <v>0.14173692907692634</v>
      </c>
      <c r="E58" s="7">
        <v>0.14389041414649045</v>
      </c>
      <c r="F58" s="7">
        <v>0.15836112745185821</v>
      </c>
      <c r="G58" s="7">
        <v>0.15960916076459672</v>
      </c>
      <c r="H58" s="7">
        <v>0.16724572391565914</v>
      </c>
      <c r="I58" s="7">
        <v>0.17104252344480358</v>
      </c>
      <c r="J58" s="7">
        <v>0.16759861524458217</v>
      </c>
      <c r="K58" s="7">
        <v>0.18863142888530129</v>
      </c>
      <c r="L58" s="7">
        <f>AG31/AH31</f>
        <v>0.28962669621455672</v>
      </c>
      <c r="M58" s="7">
        <f t="shared" si="1"/>
        <v>0.3794988103545161</v>
      </c>
      <c r="N58" s="7">
        <v>0.33899116958942221</v>
      </c>
      <c r="O58" s="7">
        <v>0.32229472731765585</v>
      </c>
      <c r="P58" s="7">
        <v>0.33006636475674406</v>
      </c>
    </row>
    <row r="59" spans="1:16" x14ac:dyDescent="0.3">
      <c r="B59" s="7"/>
      <c r="C59" s="7"/>
      <c r="D59" s="7"/>
      <c r="E59" s="7"/>
      <c r="F59" s="7"/>
      <c r="G59" s="7"/>
      <c r="H59" s="7"/>
      <c r="I59" s="7"/>
      <c r="J59" s="7"/>
      <c r="K59" s="7"/>
    </row>
    <row r="60" spans="1:16" x14ac:dyDescent="0.3">
      <c r="A60" t="s">
        <v>50</v>
      </c>
      <c r="B60" s="7"/>
      <c r="C60" s="7"/>
      <c r="D60" s="7"/>
      <c r="E60" s="7"/>
      <c r="F60" s="7"/>
      <c r="G60" s="7"/>
      <c r="H60" s="7"/>
      <c r="I60" s="7"/>
      <c r="J60" s="7"/>
      <c r="K60" s="7"/>
    </row>
    <row r="61" spans="1:16" x14ac:dyDescent="0.3">
      <c r="B61" s="7"/>
      <c r="C61" s="7"/>
      <c r="D61" s="7"/>
      <c r="E61" s="7"/>
      <c r="F61" s="7"/>
      <c r="G61" s="7"/>
      <c r="H61" s="7"/>
      <c r="I61" s="7"/>
      <c r="J61" s="7"/>
      <c r="K61" s="7"/>
    </row>
    <row r="62" spans="1:16" x14ac:dyDescent="0.3">
      <c r="A62" s="33" t="s">
        <v>45</v>
      </c>
      <c r="B62" s="33"/>
      <c r="C62" s="33"/>
      <c r="D62" s="33"/>
      <c r="E62" s="33"/>
      <c r="F62" s="33"/>
      <c r="G62" s="33"/>
      <c r="H62" s="33"/>
      <c r="I62" s="33"/>
      <c r="J62" s="33"/>
      <c r="K62" s="33"/>
      <c r="L62" s="33"/>
      <c r="M62" s="33"/>
      <c r="N62" s="33"/>
      <c r="O62" s="33"/>
    </row>
    <row r="63" spans="1:16" x14ac:dyDescent="0.3">
      <c r="A63" s="33"/>
      <c r="B63" s="33"/>
      <c r="C63" s="33"/>
      <c r="D63" s="33"/>
      <c r="E63" s="33"/>
      <c r="F63" s="33"/>
      <c r="G63" s="33"/>
      <c r="H63" s="33"/>
      <c r="I63" s="33"/>
      <c r="J63" s="33"/>
      <c r="K63" s="33"/>
      <c r="L63" s="33"/>
      <c r="M63" s="33"/>
      <c r="N63" s="33"/>
      <c r="O63" s="33"/>
    </row>
    <row r="65" spans="1:15" x14ac:dyDescent="0.3">
      <c r="A65" s="33" t="s">
        <v>70</v>
      </c>
      <c r="B65" s="33"/>
      <c r="C65" s="33"/>
      <c r="D65" s="33"/>
      <c r="E65" s="33"/>
      <c r="F65" s="33"/>
      <c r="G65" s="33"/>
      <c r="H65" s="33"/>
      <c r="I65" s="33"/>
      <c r="J65" s="33"/>
      <c r="K65" s="33"/>
      <c r="L65" s="33"/>
      <c r="M65" s="33"/>
      <c r="N65" s="33"/>
      <c r="O65" s="33"/>
    </row>
    <row r="66" spans="1:15" x14ac:dyDescent="0.3">
      <c r="A66" s="33"/>
      <c r="B66" s="33"/>
      <c r="C66" s="33"/>
      <c r="D66" s="33"/>
      <c r="E66" s="33"/>
      <c r="F66" s="33"/>
      <c r="G66" s="33"/>
      <c r="H66" s="33"/>
      <c r="I66" s="33"/>
      <c r="J66" s="33"/>
      <c r="K66" s="33"/>
      <c r="L66" s="33"/>
      <c r="M66" s="33"/>
      <c r="N66" s="33"/>
      <c r="O66" s="33"/>
    </row>
    <row r="68" spans="1:15" x14ac:dyDescent="0.3">
      <c r="A68" s="26" t="s">
        <v>68</v>
      </c>
    </row>
  </sheetData>
  <mergeCells count="124">
    <mergeCell ref="B55:B56"/>
    <mergeCell ref="C55:C56"/>
    <mergeCell ref="D55:D56"/>
    <mergeCell ref="E55:E56"/>
    <mergeCell ref="H55:H56"/>
    <mergeCell ref="T5:V5"/>
    <mergeCell ref="T6:T8"/>
    <mergeCell ref="U6:U8"/>
    <mergeCell ref="V6:V8"/>
    <mergeCell ref="R28:R29"/>
    <mergeCell ref="R6:R8"/>
    <mergeCell ref="S6:S8"/>
    <mergeCell ref="T28:T29"/>
    <mergeCell ref="U28:U29"/>
    <mergeCell ref="V28:V29"/>
    <mergeCell ref="B5:D5"/>
    <mergeCell ref="E5:G5"/>
    <mergeCell ref="H5:J5"/>
    <mergeCell ref="N6:N8"/>
    <mergeCell ref="O6:O8"/>
    <mergeCell ref="P6:P8"/>
    <mergeCell ref="S28:S29"/>
    <mergeCell ref="N5:P5"/>
    <mergeCell ref="Q5:S5"/>
    <mergeCell ref="B6:B8"/>
    <mergeCell ref="C6:C8"/>
    <mergeCell ref="D6:D8"/>
    <mergeCell ref="J6:J8"/>
    <mergeCell ref="I28:I29"/>
    <mergeCell ref="J28:J29"/>
    <mergeCell ref="K28:K29"/>
    <mergeCell ref="L28:L29"/>
    <mergeCell ref="M28:M29"/>
    <mergeCell ref="E6:E8"/>
    <mergeCell ref="F6:F8"/>
    <mergeCell ref="G6:G8"/>
    <mergeCell ref="H6:H8"/>
    <mergeCell ref="I6:I8"/>
    <mergeCell ref="K6:K8"/>
    <mergeCell ref="L6:L8"/>
    <mergeCell ref="M6:M8"/>
    <mergeCell ref="L55:L56"/>
    <mergeCell ref="M55:M56"/>
    <mergeCell ref="AC5:AE5"/>
    <mergeCell ref="AC6:AC8"/>
    <mergeCell ref="AD6:AD8"/>
    <mergeCell ref="AE6:AE8"/>
    <mergeCell ref="AA6:AA8"/>
    <mergeCell ref="AB6:AB8"/>
    <mergeCell ref="Z5:AB5"/>
    <mergeCell ref="W5:Y5"/>
    <mergeCell ref="W6:W8"/>
    <mergeCell ref="X6:X8"/>
    <mergeCell ref="Y6:Y8"/>
    <mergeCell ref="Z6:Z8"/>
    <mergeCell ref="K5:M5"/>
    <mergeCell ref="N55:N56"/>
    <mergeCell ref="AE28:AE29"/>
    <mergeCell ref="O55:O56"/>
    <mergeCell ref="Q6:Q8"/>
    <mergeCell ref="N28:N29"/>
    <mergeCell ref="O28:O29"/>
    <mergeCell ref="P28:P29"/>
    <mergeCell ref="Q28:Q29"/>
    <mergeCell ref="A65:O66"/>
    <mergeCell ref="A62:O63"/>
    <mergeCell ref="AB28:AB29"/>
    <mergeCell ref="AC28:AC29"/>
    <mergeCell ref="AD28:AD29"/>
    <mergeCell ref="F28:F29"/>
    <mergeCell ref="G28:G29"/>
    <mergeCell ref="H28:H29"/>
    <mergeCell ref="A28:A29"/>
    <mergeCell ref="B28:B29"/>
    <mergeCell ref="C28:C29"/>
    <mergeCell ref="D28:D29"/>
    <mergeCell ref="E28:E29"/>
    <mergeCell ref="F55:F56"/>
    <mergeCell ref="G55:G56"/>
    <mergeCell ref="A55:A56"/>
    <mergeCell ref="I55:I56"/>
    <mergeCell ref="J55:J56"/>
    <mergeCell ref="K55:K56"/>
    <mergeCell ref="W28:W29"/>
    <mergeCell ref="X28:X29"/>
    <mergeCell ref="Y28:Y29"/>
    <mergeCell ref="Z28:Z29"/>
    <mergeCell ref="AA28:AA29"/>
    <mergeCell ref="AN28:AN29"/>
    <mergeCell ref="AL5:AN5"/>
    <mergeCell ref="AL6:AL8"/>
    <mergeCell ref="AM6:AM8"/>
    <mergeCell ref="AN6:AN8"/>
    <mergeCell ref="AI5:AK5"/>
    <mergeCell ref="AI6:AI8"/>
    <mergeCell ref="AJ6:AJ8"/>
    <mergeCell ref="AK6:AK8"/>
    <mergeCell ref="AI28:AI29"/>
    <mergeCell ref="AJ28:AJ29"/>
    <mergeCell ref="AK28:AK29"/>
    <mergeCell ref="AR5:AT5"/>
    <mergeCell ref="AR6:AR8"/>
    <mergeCell ref="AS6:AS8"/>
    <mergeCell ref="AT6:AT8"/>
    <mergeCell ref="AR28:AR29"/>
    <mergeCell ref="AS28:AS29"/>
    <mergeCell ref="AT28:AT29"/>
    <mergeCell ref="P55:P56"/>
    <mergeCell ref="AF5:AH5"/>
    <mergeCell ref="AF6:AF8"/>
    <mergeCell ref="AG6:AG8"/>
    <mergeCell ref="AH6:AH8"/>
    <mergeCell ref="AF28:AF29"/>
    <mergeCell ref="AG28:AG29"/>
    <mergeCell ref="AH28:AH29"/>
    <mergeCell ref="AO5:AQ5"/>
    <mergeCell ref="AO6:AO8"/>
    <mergeCell ref="AP6:AP8"/>
    <mergeCell ref="AQ6:AQ8"/>
    <mergeCell ref="AO28:AO29"/>
    <mergeCell ref="AP28:AP29"/>
    <mergeCell ref="AQ28:AQ29"/>
    <mergeCell ref="AL28:AL29"/>
    <mergeCell ref="AM28:AM29"/>
  </mergeCells>
  <conditionalFormatting sqref="B9:AE31">
    <cfRule type="cellIs" dxfId="37" priority="27" operator="lessThan">
      <formula>5000</formula>
    </cfRule>
  </conditionalFormatting>
  <conditionalFormatting sqref="AF9:AH26 AF30:AH30">
    <cfRule type="cellIs" dxfId="36" priority="25" operator="lessThan">
      <formula>5000</formula>
    </cfRule>
  </conditionalFormatting>
  <conditionalFormatting sqref="AF31:AH31">
    <cfRule type="cellIs" dxfId="35" priority="23" operator="lessThan">
      <formula>5000</formula>
    </cfRule>
  </conditionalFormatting>
  <conditionalFormatting sqref="AF28:AH29">
    <cfRule type="cellIs" dxfId="34" priority="21" operator="lessThan">
      <formula>5000</formula>
    </cfRule>
  </conditionalFormatting>
  <conditionalFormatting sqref="AI9:AK26">
    <cfRule type="cellIs" dxfId="33" priority="20" operator="lessThan">
      <formula>5000</formula>
    </cfRule>
  </conditionalFormatting>
  <conditionalFormatting sqref="AI28:AK29">
    <cfRule type="cellIs" dxfId="32" priority="17" operator="lessThan">
      <formula>5000</formula>
    </cfRule>
  </conditionalFormatting>
  <conditionalFormatting sqref="AL9:AN26">
    <cfRule type="cellIs" dxfId="31" priority="10" operator="lessThan">
      <formula>5000</formula>
    </cfRule>
  </conditionalFormatting>
  <conditionalFormatting sqref="AL28:AN29">
    <cfRule type="cellIs" dxfId="30" priority="9" operator="lessThan">
      <formula>5000</formula>
    </cfRule>
  </conditionalFormatting>
  <conditionalFormatting sqref="AO9:AQ26">
    <cfRule type="cellIs" dxfId="29" priority="8" operator="lessThan">
      <formula>5000</formula>
    </cfRule>
  </conditionalFormatting>
  <conditionalFormatting sqref="AO28:AQ29">
    <cfRule type="cellIs" dxfId="28" priority="5" operator="lessThan">
      <formula>5000</formula>
    </cfRule>
  </conditionalFormatting>
  <conditionalFormatting sqref="AR9:AT26">
    <cfRule type="cellIs" dxfId="27" priority="2" operator="lessThan">
      <formula>5000</formula>
    </cfRule>
  </conditionalFormatting>
  <conditionalFormatting sqref="AR28:AT29">
    <cfRule type="cellIs" dxfId="26" priority="1" operator="lessThan">
      <formula>5000</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50"/>
  <sheetViews>
    <sheetView topLeftCell="A15" zoomScale="75" zoomScaleNormal="75" workbookViewId="0">
      <pane xSplit="1" topLeftCell="F1" activePane="topRight" state="frozen"/>
      <selection pane="topRight" activeCell="O23" sqref="O23"/>
    </sheetView>
  </sheetViews>
  <sheetFormatPr defaultColWidth="9.109375" defaultRowHeight="14.4" x14ac:dyDescent="0.3"/>
  <cols>
    <col min="1" max="1" width="67.44140625" customWidth="1"/>
    <col min="2" max="2" width="12.109375" customWidth="1"/>
    <col min="3" max="3" width="13.109375" customWidth="1"/>
    <col min="4" max="4" width="10.44140625" bestFit="1" customWidth="1"/>
    <col min="5" max="5" width="12.109375" customWidth="1"/>
    <col min="6" max="6" width="13.109375" customWidth="1"/>
    <col min="7" max="7" width="10.44140625" bestFit="1" customWidth="1"/>
    <col min="8" max="8" width="12.109375" customWidth="1"/>
    <col min="9" max="9" width="13.109375" customWidth="1"/>
    <col min="10" max="10" width="10.44140625" bestFit="1" customWidth="1"/>
    <col min="11" max="11" width="12.109375" customWidth="1"/>
    <col min="12" max="12" width="13.109375" customWidth="1"/>
    <col min="13" max="13" width="10.44140625" bestFit="1" customWidth="1"/>
    <col min="14" max="14" width="12.109375" customWidth="1"/>
    <col min="15" max="15" width="13.109375" customWidth="1"/>
    <col min="16" max="16" width="10.44140625" bestFit="1" customWidth="1"/>
    <col min="17" max="17" width="12.109375" customWidth="1"/>
    <col min="18" max="18" width="13.109375" customWidth="1"/>
    <col min="19" max="19" width="10.44140625" bestFit="1" customWidth="1"/>
    <col min="20" max="20" width="10.44140625" customWidth="1"/>
    <col min="21" max="21" width="11" customWidth="1"/>
    <col min="22" max="22" width="10.44140625" bestFit="1" customWidth="1"/>
    <col min="23" max="23" width="12.5546875" customWidth="1"/>
    <col min="24" max="24" width="12.109375" customWidth="1"/>
    <col min="25" max="25" width="10.44140625" bestFit="1" customWidth="1"/>
    <col min="26" max="26" width="10.6640625" customWidth="1"/>
    <col min="27" max="27" width="11.44140625" customWidth="1"/>
    <col min="28" max="28" width="10.44140625" bestFit="1" customWidth="1"/>
    <col min="29" max="29" width="10.6640625" customWidth="1"/>
    <col min="30" max="30" width="11.44140625" customWidth="1"/>
    <col min="31" max="31" width="10.44140625" bestFit="1" customWidth="1"/>
    <col min="32" max="32" width="10.6640625" customWidth="1"/>
    <col min="33" max="33" width="11.44140625" customWidth="1"/>
    <col min="34" max="34" width="10.44140625" bestFit="1" customWidth="1"/>
    <col min="35" max="35" width="10.6640625" customWidth="1"/>
    <col min="36" max="36" width="11.44140625" customWidth="1"/>
    <col min="37" max="37" width="10.44140625" bestFit="1" customWidth="1"/>
    <col min="38" max="38" width="10.6640625" customWidth="1"/>
    <col min="39" max="39" width="11.44140625" customWidth="1"/>
    <col min="40" max="40" width="10.44140625" bestFit="1" customWidth="1"/>
    <col min="41" max="41" width="10.6640625" customWidth="1"/>
    <col min="42" max="42" width="11.44140625" customWidth="1"/>
    <col min="43" max="43" width="10.44140625" bestFit="1" customWidth="1"/>
  </cols>
  <sheetData>
    <row r="1" spans="1:43" ht="18" x14ac:dyDescent="0.35">
      <c r="A1" s="20" t="s">
        <v>73</v>
      </c>
    </row>
    <row r="3" spans="1:43" x14ac:dyDescent="0.3">
      <c r="A3" s="17" t="s">
        <v>59</v>
      </c>
      <c r="B3" s="16"/>
      <c r="C3" s="16"/>
      <c r="D3" s="16"/>
    </row>
    <row r="5" spans="1:43" x14ac:dyDescent="0.3">
      <c r="B5" s="30">
        <v>2011</v>
      </c>
      <c r="C5" s="31"/>
      <c r="D5" s="32"/>
      <c r="E5" s="30">
        <v>2012</v>
      </c>
      <c r="F5" s="31"/>
      <c r="G5" s="32"/>
      <c r="H5" s="30">
        <v>2013</v>
      </c>
      <c r="I5" s="31"/>
      <c r="J5" s="32"/>
      <c r="K5" s="30">
        <v>2014</v>
      </c>
      <c r="L5" s="31"/>
      <c r="M5" s="32"/>
      <c r="N5" s="30">
        <v>2015</v>
      </c>
      <c r="O5" s="31"/>
      <c r="P5" s="32"/>
      <c r="Q5" s="30">
        <v>2016</v>
      </c>
      <c r="R5" s="31"/>
      <c r="S5" s="32"/>
      <c r="T5" s="30" t="s">
        <v>69</v>
      </c>
      <c r="U5" s="31"/>
      <c r="V5" s="32"/>
      <c r="W5" s="30">
        <v>2018</v>
      </c>
      <c r="X5" s="31"/>
      <c r="Y5" s="32"/>
      <c r="Z5" s="30">
        <v>2019</v>
      </c>
      <c r="AA5" s="31"/>
      <c r="AB5" s="32"/>
      <c r="AC5" s="30">
        <v>2020</v>
      </c>
      <c r="AD5" s="31"/>
      <c r="AE5" s="32"/>
      <c r="AF5" s="30" t="s">
        <v>67</v>
      </c>
      <c r="AG5" s="31"/>
      <c r="AH5" s="32"/>
      <c r="AI5" s="30">
        <v>2022</v>
      </c>
      <c r="AJ5" s="31"/>
      <c r="AK5" s="32"/>
      <c r="AL5" s="30">
        <v>2023</v>
      </c>
      <c r="AM5" s="31"/>
      <c r="AN5" s="32"/>
      <c r="AO5" s="30">
        <v>2024</v>
      </c>
      <c r="AP5" s="31"/>
      <c r="AQ5" s="32"/>
    </row>
    <row r="6" spans="1:43" ht="15" customHeight="1" x14ac:dyDescent="0.3">
      <c r="B6" s="30" t="s">
        <v>1</v>
      </c>
      <c r="C6" s="31" t="s">
        <v>7</v>
      </c>
      <c r="D6" s="32" t="s">
        <v>0</v>
      </c>
      <c r="E6" s="30" t="s">
        <v>1</v>
      </c>
      <c r="F6" s="31" t="s">
        <v>7</v>
      </c>
      <c r="G6" s="32" t="s">
        <v>0</v>
      </c>
      <c r="H6" s="30" t="s">
        <v>1</v>
      </c>
      <c r="I6" s="31" t="s">
        <v>7</v>
      </c>
      <c r="J6" s="32" t="s">
        <v>0</v>
      </c>
      <c r="K6" s="30" t="s">
        <v>1</v>
      </c>
      <c r="L6" s="31" t="s">
        <v>7</v>
      </c>
      <c r="M6" s="32" t="s">
        <v>0</v>
      </c>
      <c r="N6" s="30" t="s">
        <v>1</v>
      </c>
      <c r="O6" s="31" t="s">
        <v>7</v>
      </c>
      <c r="P6" s="32" t="s">
        <v>0</v>
      </c>
      <c r="Q6" s="30" t="s">
        <v>1</v>
      </c>
      <c r="R6" s="31" t="s">
        <v>7</v>
      </c>
      <c r="S6" s="32" t="s">
        <v>0</v>
      </c>
      <c r="T6" s="30" t="s">
        <v>1</v>
      </c>
      <c r="U6" s="31" t="s">
        <v>7</v>
      </c>
      <c r="V6" s="32" t="s">
        <v>0</v>
      </c>
      <c r="W6" s="30" t="s">
        <v>1</v>
      </c>
      <c r="X6" s="31" t="s">
        <v>7</v>
      </c>
      <c r="Y6" s="32" t="s">
        <v>0</v>
      </c>
      <c r="Z6" s="30" t="s">
        <v>1</v>
      </c>
      <c r="AA6" s="31" t="s">
        <v>7</v>
      </c>
      <c r="AB6" s="32" t="s">
        <v>0</v>
      </c>
      <c r="AC6" s="30" t="s">
        <v>1</v>
      </c>
      <c r="AD6" s="31" t="s">
        <v>7</v>
      </c>
      <c r="AE6" s="32" t="s">
        <v>0</v>
      </c>
      <c r="AF6" s="30" t="s">
        <v>1</v>
      </c>
      <c r="AG6" s="31" t="s">
        <v>7</v>
      </c>
      <c r="AH6" s="32" t="s">
        <v>0</v>
      </c>
      <c r="AI6" s="30" t="s">
        <v>1</v>
      </c>
      <c r="AJ6" s="31" t="s">
        <v>7</v>
      </c>
      <c r="AK6" s="32" t="s">
        <v>0</v>
      </c>
      <c r="AL6" s="30" t="s">
        <v>1</v>
      </c>
      <c r="AM6" s="31" t="s">
        <v>7</v>
      </c>
      <c r="AN6" s="32" t="s">
        <v>0</v>
      </c>
      <c r="AO6" s="30" t="s">
        <v>1</v>
      </c>
      <c r="AP6" s="31" t="s">
        <v>7</v>
      </c>
      <c r="AQ6" s="32" t="s">
        <v>0</v>
      </c>
    </row>
    <row r="7" spans="1:43" x14ac:dyDescent="0.3">
      <c r="B7" s="30"/>
      <c r="C7" s="31"/>
      <c r="D7" s="32"/>
      <c r="E7" s="30"/>
      <c r="F7" s="31"/>
      <c r="G7" s="32"/>
      <c r="H7" s="30"/>
      <c r="I7" s="31"/>
      <c r="J7" s="32"/>
      <c r="K7" s="30"/>
      <c r="L7" s="31"/>
      <c r="M7" s="32"/>
      <c r="N7" s="30"/>
      <c r="O7" s="31"/>
      <c r="P7" s="32"/>
      <c r="Q7" s="30"/>
      <c r="R7" s="31"/>
      <c r="S7" s="32"/>
      <c r="T7" s="30"/>
      <c r="U7" s="31"/>
      <c r="V7" s="32"/>
      <c r="W7" s="30"/>
      <c r="X7" s="31"/>
      <c r="Y7" s="32"/>
      <c r="Z7" s="30"/>
      <c r="AA7" s="31"/>
      <c r="AB7" s="32"/>
      <c r="AC7" s="30"/>
      <c r="AD7" s="31"/>
      <c r="AE7" s="32"/>
      <c r="AF7" s="30"/>
      <c r="AG7" s="31"/>
      <c r="AH7" s="32"/>
      <c r="AI7" s="30"/>
      <c r="AJ7" s="31"/>
      <c r="AK7" s="32"/>
      <c r="AL7" s="30"/>
      <c r="AM7" s="31"/>
      <c r="AN7" s="32"/>
      <c r="AO7" s="30"/>
      <c r="AP7" s="31"/>
      <c r="AQ7" s="32"/>
    </row>
    <row r="8" spans="1:43" x14ac:dyDescent="0.3">
      <c r="B8" s="30"/>
      <c r="C8" s="31"/>
      <c r="D8" s="32"/>
      <c r="E8" s="30"/>
      <c r="F8" s="31"/>
      <c r="G8" s="32"/>
      <c r="H8" s="30"/>
      <c r="I8" s="31"/>
      <c r="J8" s="32"/>
      <c r="K8" s="30"/>
      <c r="L8" s="31"/>
      <c r="M8" s="32"/>
      <c r="N8" s="30"/>
      <c r="O8" s="31"/>
      <c r="P8" s="32"/>
      <c r="Q8" s="30"/>
      <c r="R8" s="31"/>
      <c r="S8" s="32"/>
      <c r="T8" s="30"/>
      <c r="U8" s="31"/>
      <c r="V8" s="32"/>
      <c r="W8" s="30"/>
      <c r="X8" s="31"/>
      <c r="Y8" s="32"/>
      <c r="Z8" s="30"/>
      <c r="AA8" s="31"/>
      <c r="AB8" s="32"/>
      <c r="AC8" s="30"/>
      <c r="AD8" s="31"/>
      <c r="AE8" s="32"/>
      <c r="AF8" s="30"/>
      <c r="AG8" s="31"/>
      <c r="AH8" s="32"/>
      <c r="AI8" s="30"/>
      <c r="AJ8" s="31"/>
      <c r="AK8" s="32"/>
      <c r="AL8" s="30"/>
      <c r="AM8" s="31"/>
      <c r="AN8" s="32"/>
      <c r="AO8" s="30"/>
      <c r="AP8" s="31"/>
      <c r="AQ8" s="32"/>
    </row>
    <row r="9" spans="1:43" x14ac:dyDescent="0.3">
      <c r="A9" s="3" t="s">
        <v>35</v>
      </c>
      <c r="B9" s="2">
        <v>25622</v>
      </c>
      <c r="C9" s="1">
        <v>2506</v>
      </c>
      <c r="D9" s="1">
        <v>28128</v>
      </c>
      <c r="E9" s="2">
        <v>25357</v>
      </c>
      <c r="F9" s="3">
        <v>2727</v>
      </c>
      <c r="G9" s="4">
        <v>28084</v>
      </c>
      <c r="H9" s="1">
        <v>22577</v>
      </c>
      <c r="I9" s="1">
        <v>2032</v>
      </c>
      <c r="J9" s="1">
        <v>24609</v>
      </c>
      <c r="K9" s="2">
        <v>25603</v>
      </c>
      <c r="L9" s="3">
        <v>2313</v>
      </c>
      <c r="M9" s="4">
        <v>27916</v>
      </c>
      <c r="N9" s="1">
        <v>22994</v>
      </c>
      <c r="O9" s="1">
        <v>2690</v>
      </c>
      <c r="P9" s="1">
        <v>25684</v>
      </c>
      <c r="Q9" s="2">
        <v>25738</v>
      </c>
      <c r="R9" s="3">
        <v>2331</v>
      </c>
      <c r="S9" s="4">
        <v>28068</v>
      </c>
      <c r="T9" s="2">
        <v>22769</v>
      </c>
      <c r="U9" s="3">
        <v>1200</v>
      </c>
      <c r="V9" s="4">
        <v>23969</v>
      </c>
      <c r="W9" s="2">
        <v>21531</v>
      </c>
      <c r="X9" s="3">
        <v>2188</v>
      </c>
      <c r="Y9" s="4">
        <v>23718</v>
      </c>
      <c r="Z9" s="2">
        <v>18444</v>
      </c>
      <c r="AA9" s="3">
        <v>2176</v>
      </c>
      <c r="AB9" s="4">
        <v>20620</v>
      </c>
      <c r="AC9" s="2">
        <v>13813</v>
      </c>
      <c r="AD9" s="3">
        <v>5016</v>
      </c>
      <c r="AE9" s="4">
        <v>18830</v>
      </c>
      <c r="AF9" s="2">
        <v>12503</v>
      </c>
      <c r="AG9" s="3">
        <v>6896</v>
      </c>
      <c r="AH9" s="4">
        <v>19400</v>
      </c>
      <c r="AI9" s="2">
        <v>15872</v>
      </c>
      <c r="AJ9" s="3">
        <v>5116</v>
      </c>
      <c r="AK9" s="4">
        <v>20988</v>
      </c>
      <c r="AL9" s="2">
        <v>16450</v>
      </c>
      <c r="AM9" s="3">
        <v>5486</v>
      </c>
      <c r="AN9" s="4">
        <v>21935</v>
      </c>
      <c r="AO9" s="2">
        <v>14875</v>
      </c>
      <c r="AP9" s="3">
        <v>4194</v>
      </c>
      <c r="AQ9" s="4">
        <v>19069</v>
      </c>
    </row>
    <row r="10" spans="1:43" x14ac:dyDescent="0.3">
      <c r="A10" s="3" t="s">
        <v>36</v>
      </c>
      <c r="B10" s="2">
        <v>116825</v>
      </c>
      <c r="C10" s="1">
        <v>83644</v>
      </c>
      <c r="D10" s="1">
        <v>200469</v>
      </c>
      <c r="E10" s="2">
        <v>158707</v>
      </c>
      <c r="F10" s="3">
        <v>96670</v>
      </c>
      <c r="G10" s="4">
        <v>255376</v>
      </c>
      <c r="H10" s="1">
        <v>148550</v>
      </c>
      <c r="I10" s="1">
        <v>90735</v>
      </c>
      <c r="J10" s="1">
        <v>239285</v>
      </c>
      <c r="K10" s="2">
        <v>150674</v>
      </c>
      <c r="L10" s="3">
        <v>111449</v>
      </c>
      <c r="M10" s="4">
        <v>262123</v>
      </c>
      <c r="N10" s="1">
        <v>137330</v>
      </c>
      <c r="O10" s="1">
        <v>107252</v>
      </c>
      <c r="P10" s="1">
        <v>244582</v>
      </c>
      <c r="Q10" s="2">
        <v>140904</v>
      </c>
      <c r="R10" s="3">
        <v>105339</v>
      </c>
      <c r="S10" s="4">
        <v>246243</v>
      </c>
      <c r="T10" s="2">
        <v>127496</v>
      </c>
      <c r="U10" s="3">
        <v>103744</v>
      </c>
      <c r="V10" s="4">
        <v>231240</v>
      </c>
      <c r="W10" s="2">
        <v>157662</v>
      </c>
      <c r="X10" s="3">
        <v>114861</v>
      </c>
      <c r="Y10" s="4">
        <v>272523</v>
      </c>
      <c r="Z10" s="2">
        <v>153222</v>
      </c>
      <c r="AA10" s="3">
        <v>123172</v>
      </c>
      <c r="AB10" s="4">
        <v>276393</v>
      </c>
      <c r="AC10" s="2">
        <v>104420</v>
      </c>
      <c r="AD10" s="3">
        <v>172003</v>
      </c>
      <c r="AE10" s="4">
        <v>276423</v>
      </c>
      <c r="AF10" s="2">
        <v>71757</v>
      </c>
      <c r="AG10" s="3">
        <v>204637</v>
      </c>
      <c r="AH10" s="4">
        <v>276394</v>
      </c>
      <c r="AI10" s="2">
        <v>92857</v>
      </c>
      <c r="AJ10" s="3">
        <v>169728</v>
      </c>
      <c r="AK10" s="4">
        <v>262585</v>
      </c>
      <c r="AL10" s="2">
        <v>95352</v>
      </c>
      <c r="AM10" s="3">
        <v>170548</v>
      </c>
      <c r="AN10" s="4">
        <v>265901</v>
      </c>
      <c r="AO10" s="2">
        <v>98754</v>
      </c>
      <c r="AP10" s="3">
        <v>183832</v>
      </c>
      <c r="AQ10" s="4">
        <v>282586</v>
      </c>
    </row>
    <row r="11" spans="1:43" x14ac:dyDescent="0.3">
      <c r="A11" s="3" t="s">
        <v>37</v>
      </c>
      <c r="B11" s="2">
        <v>440444</v>
      </c>
      <c r="C11" s="1">
        <v>282534</v>
      </c>
      <c r="D11" s="1">
        <v>722977</v>
      </c>
      <c r="E11" s="2">
        <v>475303</v>
      </c>
      <c r="F11" s="3">
        <v>289181</v>
      </c>
      <c r="G11" s="4">
        <v>764484</v>
      </c>
      <c r="H11" s="1">
        <v>493772</v>
      </c>
      <c r="I11" s="1">
        <v>296705</v>
      </c>
      <c r="J11" s="1">
        <v>790477</v>
      </c>
      <c r="K11" s="2">
        <v>509503</v>
      </c>
      <c r="L11" s="3">
        <v>334078</v>
      </c>
      <c r="M11" s="4">
        <v>843581</v>
      </c>
      <c r="N11" s="1">
        <v>498494</v>
      </c>
      <c r="O11" s="1">
        <v>319681</v>
      </c>
      <c r="P11" s="1">
        <v>818175</v>
      </c>
      <c r="Q11" s="2">
        <v>510038</v>
      </c>
      <c r="R11" s="3">
        <v>352019</v>
      </c>
      <c r="S11" s="4">
        <v>862056</v>
      </c>
      <c r="T11" s="2">
        <v>533433</v>
      </c>
      <c r="U11" s="3">
        <v>366134</v>
      </c>
      <c r="V11" s="4">
        <v>899567</v>
      </c>
      <c r="W11" s="2">
        <v>537931</v>
      </c>
      <c r="X11" s="3">
        <v>368924</v>
      </c>
      <c r="Y11" s="4">
        <v>906855</v>
      </c>
      <c r="Z11" s="2">
        <v>509455</v>
      </c>
      <c r="AA11" s="3">
        <v>418647</v>
      </c>
      <c r="AB11" s="4">
        <v>928102</v>
      </c>
      <c r="AC11" s="2">
        <v>409088</v>
      </c>
      <c r="AD11" s="3">
        <v>539233</v>
      </c>
      <c r="AE11" s="4">
        <v>948321</v>
      </c>
      <c r="AF11" s="2">
        <v>359077</v>
      </c>
      <c r="AG11" s="3">
        <v>669610</v>
      </c>
      <c r="AH11" s="4">
        <v>1028686</v>
      </c>
      <c r="AI11" s="2">
        <v>410600</v>
      </c>
      <c r="AJ11" s="3">
        <v>613200</v>
      </c>
      <c r="AK11" s="4">
        <v>1023800</v>
      </c>
      <c r="AL11" s="2">
        <v>422025</v>
      </c>
      <c r="AM11" s="3">
        <v>592818</v>
      </c>
      <c r="AN11" s="4">
        <v>1014843</v>
      </c>
      <c r="AO11" s="2">
        <v>435342</v>
      </c>
      <c r="AP11" s="3">
        <v>655679</v>
      </c>
      <c r="AQ11" s="4">
        <v>1091021</v>
      </c>
    </row>
    <row r="12" spans="1:43" x14ac:dyDescent="0.3">
      <c r="A12" s="3" t="s">
        <v>38</v>
      </c>
      <c r="B12" s="2">
        <v>558461</v>
      </c>
      <c r="C12" s="1">
        <v>78577</v>
      </c>
      <c r="D12" s="1">
        <v>637038</v>
      </c>
      <c r="E12" s="2">
        <v>530837</v>
      </c>
      <c r="F12" s="3">
        <v>72593</v>
      </c>
      <c r="G12" s="4">
        <v>603430</v>
      </c>
      <c r="H12" s="1">
        <v>496280</v>
      </c>
      <c r="I12" s="1">
        <v>72217</v>
      </c>
      <c r="J12" s="1">
        <v>568496</v>
      </c>
      <c r="K12" s="2">
        <v>494485</v>
      </c>
      <c r="L12" s="3">
        <v>72452</v>
      </c>
      <c r="M12" s="4">
        <v>566937</v>
      </c>
      <c r="N12" s="1">
        <v>499143</v>
      </c>
      <c r="O12" s="1">
        <v>84964</v>
      </c>
      <c r="P12" s="1">
        <v>584107</v>
      </c>
      <c r="Q12" s="2">
        <v>466573</v>
      </c>
      <c r="R12" s="3">
        <v>86817</v>
      </c>
      <c r="S12" s="4">
        <v>553390</v>
      </c>
      <c r="T12" s="2">
        <v>495320</v>
      </c>
      <c r="U12" s="3">
        <v>93606</v>
      </c>
      <c r="V12" s="4">
        <v>588926</v>
      </c>
      <c r="W12" s="2">
        <v>469567</v>
      </c>
      <c r="X12" s="3">
        <v>81068</v>
      </c>
      <c r="Y12" s="4">
        <v>550634</v>
      </c>
      <c r="Z12" s="2">
        <v>471568</v>
      </c>
      <c r="AA12" s="3">
        <v>97905</v>
      </c>
      <c r="AB12" s="4">
        <v>569472</v>
      </c>
      <c r="AC12" s="2">
        <v>373982</v>
      </c>
      <c r="AD12" s="3">
        <v>184318</v>
      </c>
      <c r="AE12" s="4">
        <v>558300</v>
      </c>
      <c r="AF12" s="2">
        <v>333141</v>
      </c>
      <c r="AG12" s="3">
        <v>274735</v>
      </c>
      <c r="AH12" s="4">
        <v>607877</v>
      </c>
      <c r="AI12" s="2">
        <v>378410</v>
      </c>
      <c r="AJ12" s="3">
        <v>258971</v>
      </c>
      <c r="AK12" s="4">
        <v>637381</v>
      </c>
      <c r="AL12" s="2">
        <v>396316</v>
      </c>
      <c r="AM12" s="3">
        <v>244963</v>
      </c>
      <c r="AN12" s="4">
        <v>641279</v>
      </c>
      <c r="AO12" s="2">
        <v>401924</v>
      </c>
      <c r="AP12" s="3">
        <v>243067</v>
      </c>
      <c r="AQ12" s="4">
        <v>644991</v>
      </c>
    </row>
    <row r="13" spans="1:43" x14ac:dyDescent="0.3">
      <c r="A13" s="10" t="s">
        <v>39</v>
      </c>
      <c r="B13" s="2">
        <v>546536</v>
      </c>
      <c r="C13" s="1">
        <v>34680</v>
      </c>
      <c r="D13" s="1">
        <v>581216</v>
      </c>
      <c r="E13" s="2">
        <v>511547</v>
      </c>
      <c r="F13" s="3">
        <v>32306</v>
      </c>
      <c r="G13" s="4">
        <v>543852</v>
      </c>
      <c r="H13" s="1">
        <v>474899</v>
      </c>
      <c r="I13" s="1">
        <v>31773</v>
      </c>
      <c r="J13" s="1">
        <v>506673</v>
      </c>
      <c r="K13" s="2">
        <v>453744</v>
      </c>
      <c r="L13" s="3">
        <v>33690</v>
      </c>
      <c r="M13" s="4">
        <v>487435</v>
      </c>
      <c r="N13" s="1">
        <v>434558</v>
      </c>
      <c r="O13" s="1">
        <v>37065</v>
      </c>
      <c r="P13" s="1">
        <v>471623</v>
      </c>
      <c r="Q13" s="2">
        <v>428758</v>
      </c>
      <c r="R13" s="3">
        <v>44259</v>
      </c>
      <c r="S13" s="4">
        <v>473018</v>
      </c>
      <c r="T13" s="2">
        <v>424046</v>
      </c>
      <c r="U13" s="3">
        <v>52605</v>
      </c>
      <c r="V13" s="4">
        <v>476651</v>
      </c>
      <c r="W13" s="2">
        <v>442310</v>
      </c>
      <c r="X13" s="3">
        <v>47532</v>
      </c>
      <c r="Y13" s="4">
        <v>489842</v>
      </c>
      <c r="Z13" s="2">
        <v>434240</v>
      </c>
      <c r="AA13" s="3">
        <v>58288</v>
      </c>
      <c r="AB13" s="4">
        <v>492528</v>
      </c>
      <c r="AC13" s="2">
        <v>357879</v>
      </c>
      <c r="AD13" s="3">
        <v>145524</v>
      </c>
      <c r="AE13" s="4">
        <v>503403</v>
      </c>
      <c r="AF13" s="2">
        <v>274840</v>
      </c>
      <c r="AG13" s="3">
        <v>274082</v>
      </c>
      <c r="AH13" s="4">
        <v>548922</v>
      </c>
      <c r="AI13" s="2">
        <v>327380</v>
      </c>
      <c r="AJ13" s="3">
        <v>258905</v>
      </c>
      <c r="AK13" s="4">
        <v>586285</v>
      </c>
      <c r="AL13" s="2">
        <v>339443</v>
      </c>
      <c r="AM13" s="3">
        <v>238536</v>
      </c>
      <c r="AN13" s="4">
        <v>577979</v>
      </c>
      <c r="AO13" s="2">
        <v>313486</v>
      </c>
      <c r="AP13" s="3">
        <v>205227</v>
      </c>
      <c r="AQ13" s="4">
        <v>518714</v>
      </c>
    </row>
    <row r="14" spans="1:43" x14ac:dyDescent="0.3">
      <c r="A14" s="11" t="s">
        <v>40</v>
      </c>
      <c r="B14" s="2">
        <v>435315</v>
      </c>
      <c r="C14" s="1">
        <v>25003</v>
      </c>
      <c r="D14" s="1">
        <v>460318</v>
      </c>
      <c r="E14" s="2">
        <v>445232</v>
      </c>
      <c r="F14" s="3">
        <v>21688</v>
      </c>
      <c r="G14" s="4">
        <v>466920</v>
      </c>
      <c r="H14" s="1">
        <v>458379</v>
      </c>
      <c r="I14" s="1">
        <v>23734</v>
      </c>
      <c r="J14" s="1">
        <v>482113</v>
      </c>
      <c r="K14" s="2">
        <v>447836</v>
      </c>
      <c r="L14" s="3">
        <v>21570</v>
      </c>
      <c r="M14" s="4">
        <v>469406</v>
      </c>
      <c r="N14" s="1">
        <v>447413</v>
      </c>
      <c r="O14" s="1">
        <v>22791</v>
      </c>
      <c r="P14" s="1">
        <v>470203</v>
      </c>
      <c r="Q14" s="2">
        <v>462563</v>
      </c>
      <c r="R14" s="3">
        <v>22107</v>
      </c>
      <c r="S14" s="4">
        <v>484670</v>
      </c>
      <c r="T14" s="2">
        <v>459169</v>
      </c>
      <c r="U14" s="3">
        <v>19008</v>
      </c>
      <c r="V14" s="4">
        <v>478177</v>
      </c>
      <c r="W14" s="2">
        <v>508292</v>
      </c>
      <c r="X14" s="3">
        <v>25944</v>
      </c>
      <c r="Y14" s="4">
        <v>534235</v>
      </c>
      <c r="Z14" s="2">
        <v>486513</v>
      </c>
      <c r="AA14" s="3">
        <v>24202</v>
      </c>
      <c r="AB14" s="4">
        <v>510716</v>
      </c>
      <c r="AC14" s="2">
        <v>440802</v>
      </c>
      <c r="AD14" s="3">
        <v>25274</v>
      </c>
      <c r="AE14" s="4">
        <v>466076</v>
      </c>
      <c r="AF14" s="2">
        <v>444882</v>
      </c>
      <c r="AG14" s="3">
        <v>36040</v>
      </c>
      <c r="AH14" s="4">
        <v>480923</v>
      </c>
      <c r="AI14" s="2">
        <v>475791</v>
      </c>
      <c r="AJ14" s="3">
        <v>31877</v>
      </c>
      <c r="AK14" s="4">
        <v>507667</v>
      </c>
      <c r="AL14" s="2">
        <v>477682</v>
      </c>
      <c r="AM14" s="3">
        <v>26384</v>
      </c>
      <c r="AN14" s="4">
        <v>504065</v>
      </c>
      <c r="AO14" s="2">
        <v>489969</v>
      </c>
      <c r="AP14" s="3">
        <v>28950</v>
      </c>
      <c r="AQ14" s="4">
        <v>518919</v>
      </c>
    </row>
    <row r="15" spans="1:43" x14ac:dyDescent="0.3">
      <c r="A15" s="3" t="s">
        <v>41</v>
      </c>
      <c r="B15" s="2">
        <v>17552</v>
      </c>
      <c r="C15" s="1">
        <v>585</v>
      </c>
      <c r="D15" s="1">
        <v>18137</v>
      </c>
      <c r="E15" s="2">
        <v>16869</v>
      </c>
      <c r="F15" s="3">
        <v>419</v>
      </c>
      <c r="G15" s="4">
        <v>17289</v>
      </c>
      <c r="H15" s="1">
        <v>12721</v>
      </c>
      <c r="I15" s="1">
        <v>585</v>
      </c>
      <c r="J15" s="1">
        <v>13305</v>
      </c>
      <c r="K15" s="2">
        <v>11394</v>
      </c>
      <c r="L15" s="3">
        <v>1252</v>
      </c>
      <c r="M15" s="4">
        <v>12646</v>
      </c>
      <c r="N15" s="1">
        <v>10487</v>
      </c>
      <c r="O15" s="1">
        <v>750</v>
      </c>
      <c r="P15" s="1">
        <v>11237</v>
      </c>
      <c r="Q15" s="2">
        <v>12987</v>
      </c>
      <c r="R15" s="3">
        <v>766</v>
      </c>
      <c r="S15" s="4">
        <v>13753</v>
      </c>
      <c r="T15" s="2">
        <v>17700</v>
      </c>
      <c r="U15" s="3">
        <v>972</v>
      </c>
      <c r="V15" s="4">
        <v>18671</v>
      </c>
      <c r="W15" s="2">
        <v>12131</v>
      </c>
      <c r="X15" s="3">
        <v>1923</v>
      </c>
      <c r="Y15" s="4">
        <v>14054</v>
      </c>
      <c r="Z15" s="2">
        <v>15104</v>
      </c>
      <c r="AA15" s="3">
        <v>2017</v>
      </c>
      <c r="AB15" s="4">
        <v>17121</v>
      </c>
      <c r="AC15" s="2">
        <v>17029</v>
      </c>
      <c r="AD15" s="3">
        <v>304</v>
      </c>
      <c r="AE15" s="4">
        <v>17333</v>
      </c>
      <c r="AF15" s="2">
        <v>15482</v>
      </c>
      <c r="AG15" s="3">
        <v>636</v>
      </c>
      <c r="AH15" s="4">
        <v>16118</v>
      </c>
      <c r="AI15" s="2">
        <v>12919</v>
      </c>
      <c r="AJ15" s="3">
        <v>509</v>
      </c>
      <c r="AK15" s="4">
        <v>13429</v>
      </c>
      <c r="AL15" s="2">
        <v>12851</v>
      </c>
      <c r="AM15" s="3">
        <v>2002</v>
      </c>
      <c r="AN15" s="4">
        <v>14853</v>
      </c>
      <c r="AO15" s="2">
        <v>14991</v>
      </c>
      <c r="AP15" s="3">
        <v>906</v>
      </c>
      <c r="AQ15" s="4">
        <v>15897</v>
      </c>
    </row>
    <row r="16" spans="1:43" x14ac:dyDescent="0.3">
      <c r="A16" s="3" t="s">
        <v>42</v>
      </c>
      <c r="B16" s="2">
        <v>362653</v>
      </c>
      <c r="C16" s="1">
        <v>6493</v>
      </c>
      <c r="D16" s="1">
        <v>369147</v>
      </c>
      <c r="E16" s="2">
        <v>363620</v>
      </c>
      <c r="F16" s="3">
        <v>5693</v>
      </c>
      <c r="G16" s="4">
        <v>369313</v>
      </c>
      <c r="H16" s="1">
        <v>376435</v>
      </c>
      <c r="I16" s="1">
        <v>7704</v>
      </c>
      <c r="J16" s="1">
        <v>384139</v>
      </c>
      <c r="K16" s="2">
        <v>363421</v>
      </c>
      <c r="L16" s="3">
        <v>7673</v>
      </c>
      <c r="M16" s="4">
        <v>371095</v>
      </c>
      <c r="N16" s="1">
        <v>371661</v>
      </c>
      <c r="O16" s="1">
        <v>8559</v>
      </c>
      <c r="P16" s="1">
        <v>380220</v>
      </c>
      <c r="Q16" s="2">
        <v>358444</v>
      </c>
      <c r="R16" s="3">
        <v>6601</v>
      </c>
      <c r="S16" s="4">
        <v>365045</v>
      </c>
      <c r="T16" s="2">
        <v>356727</v>
      </c>
      <c r="U16" s="3">
        <v>8296</v>
      </c>
      <c r="V16" s="4">
        <v>365022</v>
      </c>
      <c r="W16" s="2">
        <v>366854</v>
      </c>
      <c r="X16" s="3">
        <v>4960</v>
      </c>
      <c r="Y16" s="4">
        <v>371814</v>
      </c>
      <c r="Z16" s="2">
        <v>376144</v>
      </c>
      <c r="AA16" s="3">
        <v>11002</v>
      </c>
      <c r="AB16" s="4">
        <v>387146</v>
      </c>
      <c r="AC16" s="2">
        <v>324635</v>
      </c>
      <c r="AD16" s="3">
        <v>13276</v>
      </c>
      <c r="AE16" s="4">
        <v>337911</v>
      </c>
      <c r="AF16" s="2">
        <v>314722</v>
      </c>
      <c r="AG16" s="3">
        <v>18740</v>
      </c>
      <c r="AH16" s="4">
        <v>333462</v>
      </c>
      <c r="AI16" s="2">
        <v>309497</v>
      </c>
      <c r="AJ16" s="3">
        <v>15909</v>
      </c>
      <c r="AK16" s="4">
        <v>325406</v>
      </c>
      <c r="AL16" s="2">
        <v>324805</v>
      </c>
      <c r="AM16" s="3">
        <v>13981</v>
      </c>
      <c r="AN16" s="4">
        <v>338787</v>
      </c>
      <c r="AO16" s="2">
        <v>323756</v>
      </c>
      <c r="AP16" s="3">
        <v>15847</v>
      </c>
      <c r="AQ16" s="4">
        <v>339603</v>
      </c>
    </row>
    <row r="17" spans="1:43" x14ac:dyDescent="0.3">
      <c r="A17" t="s">
        <v>43</v>
      </c>
      <c r="B17" s="2">
        <v>267898</v>
      </c>
      <c r="C17" s="1">
        <v>3208</v>
      </c>
      <c r="D17" s="1">
        <v>271106</v>
      </c>
      <c r="E17" s="2">
        <v>264465</v>
      </c>
      <c r="F17" s="3">
        <v>2848</v>
      </c>
      <c r="G17" s="4">
        <v>267313</v>
      </c>
      <c r="H17" s="1">
        <v>273788</v>
      </c>
      <c r="I17" s="1">
        <v>2687</v>
      </c>
      <c r="J17" s="1">
        <v>276475</v>
      </c>
      <c r="K17" s="2">
        <v>277314</v>
      </c>
      <c r="L17" s="3">
        <v>2845</v>
      </c>
      <c r="M17" s="4">
        <v>280159</v>
      </c>
      <c r="N17" s="1">
        <v>272495</v>
      </c>
      <c r="O17" s="1">
        <v>4123</v>
      </c>
      <c r="P17" s="1">
        <v>276618</v>
      </c>
      <c r="Q17" s="2">
        <v>280025</v>
      </c>
      <c r="R17" s="3">
        <v>3368</v>
      </c>
      <c r="S17" s="4">
        <v>283392</v>
      </c>
      <c r="T17" s="2">
        <v>296822</v>
      </c>
      <c r="U17" s="3">
        <v>2815</v>
      </c>
      <c r="V17" s="4">
        <v>299637</v>
      </c>
      <c r="W17" s="2">
        <v>293523</v>
      </c>
      <c r="X17" s="3">
        <v>2637</v>
      </c>
      <c r="Y17" s="4">
        <v>296160</v>
      </c>
      <c r="Z17" s="2">
        <v>296176</v>
      </c>
      <c r="AA17" s="3">
        <v>3043</v>
      </c>
      <c r="AB17" s="4">
        <v>299219</v>
      </c>
      <c r="AC17" s="2">
        <v>256516</v>
      </c>
      <c r="AD17" s="3">
        <v>3184</v>
      </c>
      <c r="AE17" s="4">
        <v>259700</v>
      </c>
      <c r="AF17" s="2">
        <v>252854</v>
      </c>
      <c r="AG17" s="3">
        <v>3471</v>
      </c>
      <c r="AH17" s="4">
        <v>256325</v>
      </c>
      <c r="AI17" s="2">
        <v>251837</v>
      </c>
      <c r="AJ17" s="3">
        <v>2378</v>
      </c>
      <c r="AK17" s="4">
        <v>254215</v>
      </c>
      <c r="AL17" s="2">
        <v>257014</v>
      </c>
      <c r="AM17" s="3">
        <v>2820</v>
      </c>
      <c r="AN17" s="4">
        <v>259834</v>
      </c>
      <c r="AO17" s="2">
        <v>249612</v>
      </c>
      <c r="AP17" s="3">
        <v>3007</v>
      </c>
      <c r="AQ17" s="4">
        <v>252619</v>
      </c>
    </row>
    <row r="18" spans="1:43" x14ac:dyDescent="0.3">
      <c r="A18" t="s">
        <v>44</v>
      </c>
      <c r="B18" s="2">
        <v>409677</v>
      </c>
      <c r="C18" s="1">
        <v>6495</v>
      </c>
      <c r="D18" s="1">
        <v>416172</v>
      </c>
      <c r="E18" s="2">
        <v>414119</v>
      </c>
      <c r="F18" s="3">
        <v>5355</v>
      </c>
      <c r="G18" s="4">
        <v>419474</v>
      </c>
      <c r="H18" s="1">
        <v>421114</v>
      </c>
      <c r="I18" s="1">
        <v>6098</v>
      </c>
      <c r="J18" s="1">
        <v>427212</v>
      </c>
      <c r="K18" s="2">
        <v>415016</v>
      </c>
      <c r="L18" s="3">
        <v>5187</v>
      </c>
      <c r="M18" s="4">
        <v>420203</v>
      </c>
      <c r="N18" s="1">
        <v>434427</v>
      </c>
      <c r="O18" s="1">
        <v>6395</v>
      </c>
      <c r="P18" s="1">
        <v>440822</v>
      </c>
      <c r="Q18" s="2">
        <v>440924</v>
      </c>
      <c r="R18" s="3">
        <v>4393</v>
      </c>
      <c r="S18" s="4">
        <v>445317</v>
      </c>
      <c r="T18" s="2">
        <v>430338</v>
      </c>
      <c r="U18" s="3">
        <v>4426</v>
      </c>
      <c r="V18" s="4">
        <v>434764</v>
      </c>
      <c r="W18" s="2">
        <v>445855</v>
      </c>
      <c r="X18" s="3">
        <v>5469</v>
      </c>
      <c r="Y18" s="4">
        <v>451324</v>
      </c>
      <c r="Z18" s="2">
        <v>444564</v>
      </c>
      <c r="AA18" s="3">
        <v>4765</v>
      </c>
      <c r="AB18" s="4">
        <v>449329</v>
      </c>
      <c r="AC18" s="2">
        <v>380371</v>
      </c>
      <c r="AD18" s="3">
        <v>3935</v>
      </c>
      <c r="AE18" s="4">
        <v>384307</v>
      </c>
      <c r="AF18" s="2">
        <v>368799</v>
      </c>
      <c r="AG18" s="3">
        <v>8387</v>
      </c>
      <c r="AH18" s="4">
        <v>377185</v>
      </c>
      <c r="AI18" s="2">
        <v>384021</v>
      </c>
      <c r="AJ18" s="3">
        <v>7139</v>
      </c>
      <c r="AK18" s="4">
        <v>391160</v>
      </c>
      <c r="AL18" s="2">
        <v>397877</v>
      </c>
      <c r="AM18" s="3">
        <v>5428</v>
      </c>
      <c r="AN18" s="4">
        <v>403306</v>
      </c>
      <c r="AO18" s="2">
        <v>396998</v>
      </c>
      <c r="AP18" s="3">
        <v>9103</v>
      </c>
      <c r="AQ18" s="4">
        <v>406101</v>
      </c>
    </row>
    <row r="19" spans="1:43" x14ac:dyDescent="0.3">
      <c r="A19" t="s">
        <v>0</v>
      </c>
      <c r="B19" s="2">
        <v>3180983</v>
      </c>
      <c r="C19" s="1">
        <v>523723</v>
      </c>
      <c r="D19" s="1">
        <v>3704706</v>
      </c>
      <c r="E19" s="2">
        <v>3206057</v>
      </c>
      <c r="F19" s="3">
        <v>529478</v>
      </c>
      <c r="G19" s="4">
        <v>3735535</v>
      </c>
      <c r="H19" s="1">
        <v>3178514</v>
      </c>
      <c r="I19" s="1">
        <v>534270</v>
      </c>
      <c r="J19" s="1">
        <v>3712784</v>
      </c>
      <c r="K19" s="2">
        <v>3148991</v>
      </c>
      <c r="L19" s="3">
        <v>592508</v>
      </c>
      <c r="M19" s="4">
        <v>3741499</v>
      </c>
      <c r="N19" s="1">
        <v>3129002</v>
      </c>
      <c r="O19" s="1">
        <v>594268</v>
      </c>
      <c r="P19" s="1">
        <v>3723270</v>
      </c>
      <c r="Q19" s="2">
        <v>3126954</v>
      </c>
      <c r="R19" s="3">
        <v>628000</v>
      </c>
      <c r="S19" s="4">
        <v>3754954</v>
      </c>
      <c r="T19" s="2">
        <v>3163819</v>
      </c>
      <c r="U19" s="3">
        <v>652805</v>
      </c>
      <c r="V19" s="4">
        <v>3816624</v>
      </c>
      <c r="W19" s="2">
        <v>3255655</v>
      </c>
      <c r="X19" s="3">
        <v>655505</v>
      </c>
      <c r="Y19" s="4">
        <v>3911160</v>
      </c>
      <c r="Z19" s="2">
        <v>3205430</v>
      </c>
      <c r="AA19" s="3">
        <v>745216</v>
      </c>
      <c r="AB19" s="4">
        <v>3950646</v>
      </c>
      <c r="AC19" s="2">
        <v>2678536</v>
      </c>
      <c r="AD19" s="3">
        <v>1092067</v>
      </c>
      <c r="AE19" s="4">
        <v>3770602</v>
      </c>
      <c r="AF19" s="2">
        <v>2448059</v>
      </c>
      <c r="AG19" s="3">
        <v>1497234</v>
      </c>
      <c r="AH19" s="4">
        <v>3945293</v>
      </c>
      <c r="AI19" s="2">
        <v>2659183</v>
      </c>
      <c r="AJ19" s="3">
        <v>1363733</v>
      </c>
      <c r="AK19" s="4">
        <v>4022916</v>
      </c>
      <c r="AL19" s="2">
        <v>2739815</v>
      </c>
      <c r="AM19" s="3">
        <v>1302967</v>
      </c>
      <c r="AN19" s="4">
        <v>4042781</v>
      </c>
      <c r="AO19" s="2">
        <v>2739706</v>
      </c>
      <c r="AP19" s="3">
        <v>1349813</v>
      </c>
      <c r="AQ19" s="4">
        <v>4089520</v>
      </c>
    </row>
    <row r="20" spans="1:43" s="14" customFormat="1" x14ac:dyDescent="0.3">
      <c r="B20" s="1"/>
      <c r="C20" s="1"/>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row>
    <row r="21" spans="1:43" s="14" customFormat="1" x14ac:dyDescent="0.3">
      <c r="A21" s="22"/>
      <c r="B21" s="23"/>
      <c r="C21" s="2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row>
    <row r="22" spans="1:43" x14ac:dyDescent="0.3">
      <c r="A22" s="17" t="s">
        <v>60</v>
      </c>
      <c r="B22" s="16"/>
    </row>
    <row r="23" spans="1:43" x14ac:dyDescent="0.3">
      <c r="B23" s="8">
        <v>2011</v>
      </c>
      <c r="C23" s="8">
        <v>2012</v>
      </c>
      <c r="D23" s="8">
        <v>2013</v>
      </c>
      <c r="E23" s="8">
        <v>2014</v>
      </c>
      <c r="F23" s="8">
        <v>2015</v>
      </c>
      <c r="G23" s="8">
        <v>2016</v>
      </c>
      <c r="H23" s="8" t="s">
        <v>69</v>
      </c>
      <c r="I23" s="8">
        <v>2018</v>
      </c>
      <c r="J23" s="8">
        <v>2019</v>
      </c>
      <c r="K23" s="8">
        <v>2020</v>
      </c>
      <c r="L23" s="8" t="s">
        <v>67</v>
      </c>
      <c r="M23" s="8">
        <v>2022</v>
      </c>
      <c r="N23" s="8">
        <v>2023</v>
      </c>
      <c r="O23" s="8">
        <v>2024</v>
      </c>
    </row>
    <row r="24" spans="1:43" x14ac:dyDescent="0.3">
      <c r="A24" s="3" t="s">
        <v>35</v>
      </c>
      <c r="B24" s="7">
        <f>C9/D9</f>
        <v>8.9092718998862341E-2</v>
      </c>
      <c r="C24" s="7">
        <f>F9/G9</f>
        <v>9.7101552485400935E-2</v>
      </c>
      <c r="D24" s="7">
        <f>I9/J9</f>
        <v>8.2571416961274333E-2</v>
      </c>
      <c r="E24" s="7">
        <f>L9/M9</f>
        <v>8.2855709987104176E-2</v>
      </c>
      <c r="F24" s="7">
        <f>O9/P9</f>
        <v>0.10473446503659867</v>
      </c>
      <c r="G24" s="7">
        <f>R9/S9</f>
        <v>8.3048311244121417E-2</v>
      </c>
      <c r="H24" s="7">
        <v>5.0064666861362593E-2</v>
      </c>
      <c r="I24" s="7">
        <v>9.2250611350029516E-2</v>
      </c>
      <c r="J24" s="7">
        <v>0.10552861299709021</v>
      </c>
      <c r="K24" s="7">
        <f>AD9/AE9</f>
        <v>0.26638343069569836</v>
      </c>
      <c r="L24" s="7">
        <f>AG9/AH9</f>
        <v>0.35546391752577322</v>
      </c>
      <c r="M24" s="7">
        <v>0.24375833809796074</v>
      </c>
      <c r="N24" s="7">
        <v>0.25010257579211304</v>
      </c>
      <c r="O24" s="7">
        <v>0.21993811946090513</v>
      </c>
    </row>
    <row r="25" spans="1:43" x14ac:dyDescent="0.3">
      <c r="A25" s="3" t="s">
        <v>36</v>
      </c>
      <c r="B25" s="7">
        <f t="shared" ref="B25:B34" si="0">C10/D10</f>
        <v>0.41724156852181632</v>
      </c>
      <c r="C25" s="7">
        <f t="shared" ref="C25:C34" si="1">F10/G10</f>
        <v>0.37853987845373099</v>
      </c>
      <c r="D25" s="7">
        <f t="shared" ref="D25:D34" si="2">I10/J10</f>
        <v>0.37919217669306476</v>
      </c>
      <c r="E25" s="7">
        <f t="shared" ref="E25:E34" si="3">L10/M10</f>
        <v>0.42517825600958331</v>
      </c>
      <c r="F25" s="7">
        <f t="shared" ref="F25:F34" si="4">O10/P10</f>
        <v>0.43851141948303635</v>
      </c>
      <c r="G25" s="7">
        <f t="shared" ref="G25:G34" si="5">R10/S10</f>
        <v>0.42778474921114507</v>
      </c>
      <c r="H25" s="7">
        <v>0.44864210344231104</v>
      </c>
      <c r="I25" s="7">
        <v>0.42147268303959667</v>
      </c>
      <c r="J25" s="7">
        <v>0.44564080855882748</v>
      </c>
      <c r="K25" s="7">
        <f t="shared" ref="K25:K34" si="6">AD10/AE10</f>
        <v>0.62224561631991548</v>
      </c>
      <c r="L25" s="7">
        <f t="shared" ref="L25:L34" si="7">AG10/AH10</f>
        <v>0.74038148440270046</v>
      </c>
      <c r="M25" s="7">
        <v>0.64637355522973516</v>
      </c>
      <c r="N25" s="7">
        <v>0.64139661001650994</v>
      </c>
      <c r="O25" s="7">
        <v>0.65053470447934436</v>
      </c>
    </row>
    <row r="26" spans="1:43" x14ac:dyDescent="0.3">
      <c r="A26" s="3" t="s">
        <v>37</v>
      </c>
      <c r="B26" s="7">
        <f t="shared" si="0"/>
        <v>0.39079251483795474</v>
      </c>
      <c r="C26" s="7">
        <f t="shared" si="1"/>
        <v>0.37826952558850152</v>
      </c>
      <c r="D26" s="7">
        <f t="shared" si="2"/>
        <v>0.37534931440130453</v>
      </c>
      <c r="E26" s="7">
        <f t="shared" si="3"/>
        <v>0.3960236183602997</v>
      </c>
      <c r="F26" s="7">
        <f t="shared" si="4"/>
        <v>0.39072447825954104</v>
      </c>
      <c r="G26" s="7">
        <f t="shared" si="5"/>
        <v>0.40834818155665059</v>
      </c>
      <c r="H26" s="7">
        <v>0.40701137324957454</v>
      </c>
      <c r="I26" s="7">
        <v>0.40681696632868541</v>
      </c>
      <c r="J26" s="7">
        <v>0.45107865299288225</v>
      </c>
      <c r="K26" s="7">
        <f t="shared" si="6"/>
        <v>0.56861864284350971</v>
      </c>
      <c r="L26" s="7">
        <f t="shared" si="7"/>
        <v>0.65093721504910151</v>
      </c>
      <c r="M26" s="7">
        <v>0.59894510646610666</v>
      </c>
      <c r="N26" s="7">
        <v>0.58414749867713534</v>
      </c>
      <c r="O26" s="7">
        <v>0.60097743306499141</v>
      </c>
    </row>
    <row r="27" spans="1:43" x14ac:dyDescent="0.3">
      <c r="A27" s="3" t="s">
        <v>38</v>
      </c>
      <c r="B27" s="7">
        <f t="shared" si="0"/>
        <v>0.1233474298236526</v>
      </c>
      <c r="C27" s="7">
        <f t="shared" si="1"/>
        <v>0.12030061481862023</v>
      </c>
      <c r="D27" s="7">
        <f t="shared" si="2"/>
        <v>0.12703167656412709</v>
      </c>
      <c r="E27" s="7">
        <f t="shared" si="3"/>
        <v>0.12779550461515124</v>
      </c>
      <c r="F27" s="7">
        <f t="shared" si="4"/>
        <v>0.14545965037227768</v>
      </c>
      <c r="G27" s="7">
        <f t="shared" si="5"/>
        <v>0.15688212652921085</v>
      </c>
      <c r="H27" s="7">
        <v>0.15894356846191202</v>
      </c>
      <c r="I27" s="7">
        <v>0.14722665145995342</v>
      </c>
      <c r="J27" s="7">
        <v>0.17192241233985164</v>
      </c>
      <c r="K27" s="7">
        <f t="shared" si="6"/>
        <v>0.33014150098513345</v>
      </c>
      <c r="L27" s="7">
        <f t="shared" si="7"/>
        <v>0.45195820865076325</v>
      </c>
      <c r="M27" s="7">
        <v>0.40630486318230385</v>
      </c>
      <c r="N27" s="7">
        <v>0.3819913017578932</v>
      </c>
      <c r="O27" s="7">
        <v>0.37685332043392855</v>
      </c>
    </row>
    <row r="28" spans="1:43" x14ac:dyDescent="0.3">
      <c r="A28" s="10" t="s">
        <v>39</v>
      </c>
      <c r="B28" s="7">
        <f t="shared" si="0"/>
        <v>5.9668006386610142E-2</v>
      </c>
      <c r="C28" s="7">
        <f t="shared" si="1"/>
        <v>5.9402190301773274E-2</v>
      </c>
      <c r="D28" s="7">
        <f t="shared" si="2"/>
        <v>6.2709084557495659E-2</v>
      </c>
      <c r="E28" s="7">
        <f t="shared" si="3"/>
        <v>6.9116907895411694E-2</v>
      </c>
      <c r="F28" s="7">
        <f t="shared" si="4"/>
        <v>7.8590314721716292E-2</v>
      </c>
      <c r="G28" s="7">
        <f t="shared" si="5"/>
        <v>9.3567263825055286E-2</v>
      </c>
      <c r="H28" s="7">
        <v>0.11036376720074016</v>
      </c>
      <c r="I28" s="7">
        <v>9.7035370588883757E-2</v>
      </c>
      <c r="J28" s="7">
        <v>0.11834454081798396</v>
      </c>
      <c r="K28" s="7">
        <f t="shared" si="6"/>
        <v>0.28908051799452922</v>
      </c>
      <c r="L28" s="7">
        <f t="shared" si="7"/>
        <v>0.49930955582031689</v>
      </c>
      <c r="M28" s="7">
        <v>0.44160263353147361</v>
      </c>
      <c r="N28" s="7">
        <v>0.41270703606878451</v>
      </c>
      <c r="O28" s="7">
        <v>0.39564577011609481</v>
      </c>
    </row>
    <row r="29" spans="1:43" x14ac:dyDescent="0.3">
      <c r="A29" s="11" t="s">
        <v>40</v>
      </c>
      <c r="B29" s="7">
        <f t="shared" si="0"/>
        <v>5.4316798387201888E-2</v>
      </c>
      <c r="C29" s="7">
        <f t="shared" si="1"/>
        <v>4.6449070504583224E-2</v>
      </c>
      <c r="D29" s="7">
        <f t="shared" si="2"/>
        <v>4.9229122633075648E-2</v>
      </c>
      <c r="E29" s="7">
        <f t="shared" si="3"/>
        <v>4.5951692138575133E-2</v>
      </c>
      <c r="F29" s="7">
        <f t="shared" si="4"/>
        <v>4.8470554207438066E-2</v>
      </c>
      <c r="G29" s="7">
        <f t="shared" si="5"/>
        <v>4.5612478593682303E-2</v>
      </c>
      <c r="H29" s="7">
        <v>3.9750970874801589E-2</v>
      </c>
      <c r="I29" s="7">
        <v>4.8562898349977068E-2</v>
      </c>
      <c r="J29" s="7">
        <v>4.7388372402666058E-2</v>
      </c>
      <c r="K29" s="7">
        <f t="shared" si="6"/>
        <v>5.4227207579879678E-2</v>
      </c>
      <c r="L29" s="7">
        <f t="shared" si="7"/>
        <v>7.4939231436217446E-2</v>
      </c>
      <c r="M29" s="7">
        <v>6.2791160347235489E-2</v>
      </c>
      <c r="N29" s="7">
        <v>5.2342455834069018E-2</v>
      </c>
      <c r="O29" s="7">
        <v>5.5789053782960348E-2</v>
      </c>
    </row>
    <row r="30" spans="1:43" x14ac:dyDescent="0.3">
      <c r="A30" s="3" t="s">
        <v>41</v>
      </c>
      <c r="B30" s="7">
        <f t="shared" si="0"/>
        <v>3.2254507360643989E-2</v>
      </c>
      <c r="C30" s="7">
        <f t="shared" si="1"/>
        <v>2.4235062756666089E-2</v>
      </c>
      <c r="D30" s="7">
        <f t="shared" si="2"/>
        <v>4.3968432919954906E-2</v>
      </c>
      <c r="E30" s="7">
        <f t="shared" si="3"/>
        <v>9.9003637513838366E-2</v>
      </c>
      <c r="F30" s="7">
        <f t="shared" si="4"/>
        <v>6.6743792827267071E-2</v>
      </c>
      <c r="G30" s="7">
        <f t="shared" si="5"/>
        <v>5.5696938849705516E-2</v>
      </c>
      <c r="H30" s="7">
        <v>5.2059343366718441E-2</v>
      </c>
      <c r="I30" s="7">
        <v>0.13682937242066315</v>
      </c>
      <c r="J30" s="7">
        <v>0.11780853922083991</v>
      </c>
      <c r="K30" s="7">
        <f t="shared" si="6"/>
        <v>1.7538798823054289E-2</v>
      </c>
      <c r="L30" s="7">
        <f t="shared" si="7"/>
        <v>3.9458989949125202E-2</v>
      </c>
      <c r="M30" s="7">
        <v>3.7903045647479337E-2</v>
      </c>
      <c r="N30" s="7">
        <v>0.13478758499966337</v>
      </c>
      <c r="O30" s="7">
        <v>5.699188526137007E-2</v>
      </c>
    </row>
    <row r="31" spans="1:43" x14ac:dyDescent="0.3">
      <c r="A31" s="3" t="s">
        <v>42</v>
      </c>
      <c r="B31" s="7">
        <f t="shared" si="0"/>
        <v>1.7589198882829876E-2</v>
      </c>
      <c r="C31" s="7">
        <f t="shared" si="1"/>
        <v>1.5415108593523651E-2</v>
      </c>
      <c r="D31" s="7">
        <f t="shared" si="2"/>
        <v>2.0055240420785183E-2</v>
      </c>
      <c r="E31" s="7">
        <f t="shared" si="3"/>
        <v>2.0676646141823522E-2</v>
      </c>
      <c r="F31" s="7">
        <f t="shared" si="4"/>
        <v>2.2510651727946977E-2</v>
      </c>
      <c r="G31" s="7">
        <f t="shared" si="5"/>
        <v>1.8082702132613787E-2</v>
      </c>
      <c r="H31" s="7">
        <v>2.2727397252768327E-2</v>
      </c>
      <c r="I31" s="7">
        <v>1.3340003335000834E-2</v>
      </c>
      <c r="J31" s="7">
        <v>2.8418219483089067E-2</v>
      </c>
      <c r="K31" s="7">
        <f t="shared" si="6"/>
        <v>3.9288451692901384E-2</v>
      </c>
      <c r="L31" s="7">
        <f t="shared" si="7"/>
        <v>5.6198307453323014E-2</v>
      </c>
      <c r="M31" s="7">
        <v>4.8889694719826925E-2</v>
      </c>
      <c r="N31" s="7">
        <v>4.1267817242101969E-2</v>
      </c>
      <c r="O31" s="7">
        <v>4.6663309805861551E-2</v>
      </c>
    </row>
    <row r="32" spans="1:43" x14ac:dyDescent="0.3">
      <c r="A32" t="s">
        <v>43</v>
      </c>
      <c r="B32" s="7">
        <f t="shared" si="0"/>
        <v>1.1833009966581338E-2</v>
      </c>
      <c r="C32" s="7">
        <f t="shared" si="1"/>
        <v>1.065417693864496E-2</v>
      </c>
      <c r="D32" s="7">
        <f t="shared" si="2"/>
        <v>9.7187810832805865E-3</v>
      </c>
      <c r="E32" s="7">
        <f t="shared" si="3"/>
        <v>1.0154947726112671E-2</v>
      </c>
      <c r="F32" s="7">
        <f t="shared" si="4"/>
        <v>1.4905031487466471E-2</v>
      </c>
      <c r="G32" s="7">
        <f t="shared" si="5"/>
        <v>1.1884598012646793E-2</v>
      </c>
      <c r="H32" s="7">
        <v>9.3947009214482863E-3</v>
      </c>
      <c r="I32" s="7">
        <v>8.9039708265802268E-3</v>
      </c>
      <c r="J32" s="7">
        <v>1.0169808735407845E-2</v>
      </c>
      <c r="K32" s="7">
        <f t="shared" si="6"/>
        <v>1.2260300346553716E-2</v>
      </c>
      <c r="L32" s="7">
        <f t="shared" si="7"/>
        <v>1.3541402516336683E-2</v>
      </c>
      <c r="M32" s="7">
        <v>9.3542867258029627E-3</v>
      </c>
      <c r="N32" s="7">
        <v>1.0853083122301162E-2</v>
      </c>
      <c r="O32" s="7">
        <v>1.1903301018529881E-2</v>
      </c>
    </row>
    <row r="33" spans="1:15" x14ac:dyDescent="0.3">
      <c r="A33" t="s">
        <v>44</v>
      </c>
      <c r="B33" s="7">
        <f t="shared" si="0"/>
        <v>1.5606528070124852E-2</v>
      </c>
      <c r="C33" s="7">
        <f t="shared" si="1"/>
        <v>1.2765987880059313E-2</v>
      </c>
      <c r="D33" s="7">
        <f t="shared" si="2"/>
        <v>1.4273943615816034E-2</v>
      </c>
      <c r="E33" s="7">
        <f t="shared" si="3"/>
        <v>1.2344033717036766E-2</v>
      </c>
      <c r="F33" s="7">
        <f t="shared" si="4"/>
        <v>1.4506989215601762E-2</v>
      </c>
      <c r="G33" s="7">
        <f t="shared" si="5"/>
        <v>9.8648827689039494E-3</v>
      </c>
      <c r="H33" s="7">
        <v>1.0180235714088564E-2</v>
      </c>
      <c r="I33" s="7">
        <v>1.2117680424705976E-2</v>
      </c>
      <c r="J33" s="7">
        <v>1.0604701677390064E-2</v>
      </c>
      <c r="K33" s="7">
        <f t="shared" si="6"/>
        <v>1.023920979841637E-2</v>
      </c>
      <c r="L33" s="7">
        <f t="shared" si="7"/>
        <v>2.2235772896589207E-2</v>
      </c>
      <c r="M33" s="7">
        <v>1.8250843644544431E-2</v>
      </c>
      <c r="N33" s="7">
        <v>1.345876332115069E-2</v>
      </c>
      <c r="O33" s="7">
        <v>2.2415605969943436E-2</v>
      </c>
    </row>
    <row r="34" spans="1:15" x14ac:dyDescent="0.3">
      <c r="A34" t="s">
        <v>0</v>
      </c>
      <c r="B34" s="7">
        <f t="shared" si="0"/>
        <v>0.14136695327510468</v>
      </c>
      <c r="C34" s="7">
        <f t="shared" si="1"/>
        <v>0.14174087513569006</v>
      </c>
      <c r="D34" s="7">
        <f t="shared" si="2"/>
        <v>0.14390010299548803</v>
      </c>
      <c r="E34" s="7">
        <f t="shared" si="3"/>
        <v>0.15836112745185821</v>
      </c>
      <c r="F34" s="7">
        <f t="shared" si="4"/>
        <v>0.15960916076459672</v>
      </c>
      <c r="G34" s="7">
        <f t="shared" si="5"/>
        <v>0.16724572391565914</v>
      </c>
      <c r="H34" s="7">
        <v>0.17104252344480358</v>
      </c>
      <c r="I34" s="7">
        <v>0.16759861524458217</v>
      </c>
      <c r="J34" s="7">
        <v>0.18863142888530129</v>
      </c>
      <c r="K34" s="7">
        <f t="shared" si="6"/>
        <v>0.28962669621455672</v>
      </c>
      <c r="L34" s="7">
        <f t="shared" si="7"/>
        <v>0.3794988103545161</v>
      </c>
      <c r="M34" s="7">
        <v>0.33899116958942221</v>
      </c>
      <c r="N34" s="7">
        <v>0.32229472731765585</v>
      </c>
      <c r="O34" s="7">
        <v>0.33006636475674406</v>
      </c>
    </row>
    <row r="35" spans="1:15" x14ac:dyDescent="0.3">
      <c r="B35" s="7"/>
      <c r="C35" s="7"/>
      <c r="D35" s="7"/>
      <c r="E35" s="7"/>
      <c r="F35" s="7"/>
      <c r="G35" s="6"/>
    </row>
    <row r="36" spans="1:15" x14ac:dyDescent="0.3">
      <c r="B36" s="7"/>
      <c r="C36" s="7"/>
      <c r="D36" s="7"/>
      <c r="E36" s="7"/>
      <c r="F36" s="7"/>
      <c r="G36" s="6"/>
    </row>
    <row r="37" spans="1:15" x14ac:dyDescent="0.3">
      <c r="A37" t="s">
        <v>46</v>
      </c>
      <c r="B37" s="7"/>
      <c r="C37" s="7"/>
      <c r="D37" s="7"/>
      <c r="E37" s="7"/>
      <c r="F37" s="7"/>
      <c r="G37" s="6"/>
    </row>
    <row r="38" spans="1:15" x14ac:dyDescent="0.3">
      <c r="B38" s="7"/>
      <c r="C38" s="7"/>
      <c r="D38" s="7"/>
      <c r="E38" s="7"/>
      <c r="F38" s="7"/>
      <c r="G38" s="6"/>
    </row>
    <row r="39" spans="1:15" x14ac:dyDescent="0.3">
      <c r="A39" t="s">
        <v>50</v>
      </c>
      <c r="B39" s="7"/>
      <c r="C39" s="7"/>
      <c r="D39" s="7"/>
      <c r="E39" s="7"/>
      <c r="F39" s="7"/>
      <c r="G39" s="6"/>
    </row>
    <row r="40" spans="1:15" x14ac:dyDescent="0.3">
      <c r="B40" s="7"/>
      <c r="C40" s="7"/>
      <c r="D40" s="7"/>
      <c r="E40" s="7"/>
    </row>
    <row r="41" spans="1:15" x14ac:dyDescent="0.3">
      <c r="A41" s="33" t="s">
        <v>45</v>
      </c>
      <c r="B41" s="33"/>
      <c r="C41" s="33"/>
      <c r="D41" s="33"/>
      <c r="E41" s="33"/>
      <c r="F41" s="33"/>
      <c r="G41" s="33"/>
      <c r="H41" s="33"/>
      <c r="I41" s="33"/>
      <c r="J41" s="33"/>
      <c r="K41" s="33"/>
      <c r="L41" s="33"/>
    </row>
    <row r="42" spans="1:15" x14ac:dyDescent="0.3">
      <c r="A42" s="33"/>
      <c r="B42" s="33"/>
      <c r="C42" s="33"/>
      <c r="D42" s="33"/>
      <c r="E42" s="33"/>
      <c r="F42" s="33"/>
      <c r="G42" s="33"/>
      <c r="H42" s="33"/>
      <c r="I42" s="33"/>
      <c r="J42" s="33"/>
      <c r="K42" s="33"/>
      <c r="L42" s="33"/>
    </row>
    <row r="43" spans="1:15" x14ac:dyDescent="0.3">
      <c r="A43" s="33"/>
      <c r="B43" s="33"/>
      <c r="C43" s="33"/>
      <c r="D43" s="33"/>
      <c r="E43" s="33"/>
      <c r="F43" s="33"/>
      <c r="G43" s="33"/>
      <c r="H43" s="33"/>
      <c r="I43" s="33"/>
      <c r="J43" s="33"/>
      <c r="K43" s="33"/>
      <c r="L43" s="33"/>
    </row>
    <row r="45" spans="1:15" x14ac:dyDescent="0.3">
      <c r="A45" s="33" t="s">
        <v>70</v>
      </c>
      <c r="B45" s="33"/>
      <c r="C45" s="33"/>
      <c r="D45" s="33"/>
      <c r="E45" s="33"/>
      <c r="F45" s="33"/>
      <c r="G45" s="33"/>
      <c r="H45" s="33"/>
      <c r="I45" s="33"/>
      <c r="J45" s="33"/>
      <c r="K45" s="33"/>
      <c r="L45" s="33"/>
    </row>
    <row r="46" spans="1:15" x14ac:dyDescent="0.3">
      <c r="A46" s="33"/>
      <c r="B46" s="33"/>
      <c r="C46" s="33"/>
      <c r="D46" s="33"/>
      <c r="E46" s="33"/>
      <c r="F46" s="33"/>
      <c r="G46" s="33"/>
      <c r="H46" s="33"/>
      <c r="I46" s="33"/>
      <c r="J46" s="33"/>
      <c r="K46" s="33"/>
      <c r="L46" s="33"/>
    </row>
    <row r="48" spans="1:15" x14ac:dyDescent="0.3">
      <c r="A48" s="26" t="s">
        <v>68</v>
      </c>
    </row>
    <row r="50" spans="1:1" x14ac:dyDescent="0.3">
      <c r="A50" t="s">
        <v>71</v>
      </c>
    </row>
  </sheetData>
  <mergeCells count="58">
    <mergeCell ref="L6:L8"/>
    <mergeCell ref="D6:D8"/>
    <mergeCell ref="E6:E8"/>
    <mergeCell ref="F6:F8"/>
    <mergeCell ref="W5:Y5"/>
    <mergeCell ref="W6:W8"/>
    <mergeCell ref="X6:X8"/>
    <mergeCell ref="Y6:Y8"/>
    <mergeCell ref="Q5:S5"/>
    <mergeCell ref="Q6:Q8"/>
    <mergeCell ref="A41:L43"/>
    <mergeCell ref="B5:D5"/>
    <mergeCell ref="B6:B8"/>
    <mergeCell ref="C6:C8"/>
    <mergeCell ref="Z5:AB5"/>
    <mergeCell ref="Z6:Z8"/>
    <mergeCell ref="AA6:AA8"/>
    <mergeCell ref="AB6:AB8"/>
    <mergeCell ref="G6:G8"/>
    <mergeCell ref="E5:G5"/>
    <mergeCell ref="H5:J5"/>
    <mergeCell ref="K5:M5"/>
    <mergeCell ref="M6:M8"/>
    <mergeCell ref="I6:I8"/>
    <mergeCell ref="J6:J8"/>
    <mergeCell ref="K6:K8"/>
    <mergeCell ref="AC5:AE5"/>
    <mergeCell ref="AC6:AC8"/>
    <mergeCell ref="AD6:AD8"/>
    <mergeCell ref="AE6:AE8"/>
    <mergeCell ref="A45:L46"/>
    <mergeCell ref="T5:V5"/>
    <mergeCell ref="T6:T8"/>
    <mergeCell ref="U6:U8"/>
    <mergeCell ref="V6:V8"/>
    <mergeCell ref="N5:P5"/>
    <mergeCell ref="R6:R8"/>
    <mergeCell ref="S6:S8"/>
    <mergeCell ref="H6:H8"/>
    <mergeCell ref="N6:N8"/>
    <mergeCell ref="O6:O8"/>
    <mergeCell ref="P6:P8"/>
    <mergeCell ref="AI5:AK5"/>
    <mergeCell ref="AI6:AI8"/>
    <mergeCell ref="AJ6:AJ8"/>
    <mergeCell ref="AK6:AK8"/>
    <mergeCell ref="AF5:AH5"/>
    <mergeCell ref="AF6:AF8"/>
    <mergeCell ref="AG6:AG8"/>
    <mergeCell ref="AH6:AH8"/>
    <mergeCell ref="AO5:AQ5"/>
    <mergeCell ref="AO6:AO8"/>
    <mergeCell ref="AP6:AP8"/>
    <mergeCell ref="AQ6:AQ8"/>
    <mergeCell ref="AL5:AN5"/>
    <mergeCell ref="AL6:AL8"/>
    <mergeCell ref="AM6:AM8"/>
    <mergeCell ref="AN6:AN8"/>
  </mergeCells>
  <conditionalFormatting sqref="B9:AB19">
    <cfRule type="cellIs" dxfId="25" priority="16" operator="lessThan">
      <formula>5000</formula>
    </cfRule>
  </conditionalFormatting>
  <conditionalFormatting sqref="AC9:AE19">
    <cfRule type="cellIs" dxfId="24" priority="14" operator="lessThan">
      <formula>5000</formula>
    </cfRule>
  </conditionalFormatting>
  <conditionalFormatting sqref="AF9:AH19">
    <cfRule type="cellIs" dxfId="23" priority="11" operator="lessThan">
      <formula>5000</formula>
    </cfRule>
  </conditionalFormatting>
  <conditionalFormatting sqref="B20:AB20">
    <cfRule type="cellIs" dxfId="22" priority="9" operator="lessThan">
      <formula>5000</formula>
    </cfRule>
  </conditionalFormatting>
  <conditionalFormatting sqref="AC20:AE20">
    <cfRule type="cellIs" dxfId="21" priority="8" operator="lessThan">
      <formula>5000</formula>
    </cfRule>
  </conditionalFormatting>
  <conditionalFormatting sqref="AI9:AK19">
    <cfRule type="cellIs" dxfId="20" priority="6" operator="lessThan">
      <formula>5000</formula>
    </cfRule>
  </conditionalFormatting>
  <conditionalFormatting sqref="AL9:AN19">
    <cfRule type="cellIs" dxfId="19" priority="3" operator="lessThan">
      <formula>5000</formula>
    </cfRule>
  </conditionalFormatting>
  <conditionalFormatting sqref="AO9:AQ19">
    <cfRule type="cellIs" dxfId="18" priority="1" operator="lessThan">
      <formula>5000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P119"/>
  <sheetViews>
    <sheetView zoomScale="75" zoomScaleNormal="75" workbookViewId="0">
      <pane xSplit="3" topLeftCell="U1" activePane="topRight" state="frozen"/>
      <selection pane="topRight" activeCell="AI8" sqref="AI8"/>
    </sheetView>
  </sheetViews>
  <sheetFormatPr defaultColWidth="9.109375" defaultRowHeight="14.4" x14ac:dyDescent="0.3"/>
  <cols>
    <col min="1" max="1" width="30.44140625" bestFit="1" customWidth="1"/>
    <col min="2" max="2" width="28.109375" bestFit="1" customWidth="1"/>
    <col min="3" max="3" width="15.44140625" bestFit="1" customWidth="1"/>
    <col min="4" max="9" width="10.44140625" bestFit="1" customWidth="1"/>
    <col min="10" max="18" width="10.44140625" customWidth="1"/>
    <col min="20" max="20" width="16.5546875" customWidth="1"/>
  </cols>
  <sheetData>
    <row r="1" spans="1:42" ht="18" x14ac:dyDescent="0.35">
      <c r="A1" s="20" t="s">
        <v>72</v>
      </c>
      <c r="B1" s="20"/>
    </row>
    <row r="3" spans="1:42" ht="15.6" x14ac:dyDescent="0.3">
      <c r="A3" s="15" t="s">
        <v>61</v>
      </c>
      <c r="B3" s="16"/>
      <c r="C3" s="16"/>
      <c r="D3" s="16"/>
      <c r="E3" s="16"/>
      <c r="F3" s="16"/>
      <c r="G3" s="16"/>
      <c r="H3" s="16"/>
      <c r="I3" s="16"/>
      <c r="J3" s="16"/>
      <c r="K3" s="16"/>
      <c r="L3" s="16"/>
      <c r="M3" s="16"/>
      <c r="N3" s="16"/>
      <c r="O3" s="16"/>
      <c r="P3" s="16"/>
      <c r="Q3" s="16"/>
      <c r="R3" s="16"/>
    </row>
    <row r="4" spans="1:42" x14ac:dyDescent="0.3">
      <c r="A4" s="12" t="s">
        <v>51</v>
      </c>
    </row>
    <row r="5" spans="1:42" x14ac:dyDescent="0.3">
      <c r="D5" s="13">
        <v>2010</v>
      </c>
      <c r="E5" s="13">
        <v>2011</v>
      </c>
      <c r="F5" s="13">
        <v>2012</v>
      </c>
      <c r="G5" s="13">
        <v>2013</v>
      </c>
      <c r="H5" s="13">
        <v>2014</v>
      </c>
      <c r="I5" s="13">
        <v>2015</v>
      </c>
      <c r="J5" s="13">
        <v>2016</v>
      </c>
      <c r="K5" s="13" t="s">
        <v>69</v>
      </c>
      <c r="L5" s="13">
        <v>2018</v>
      </c>
      <c r="M5" s="13">
        <v>2019</v>
      </c>
      <c r="N5" s="13">
        <v>2020</v>
      </c>
      <c r="O5" s="13" t="s">
        <v>67</v>
      </c>
      <c r="P5" s="13">
        <v>2022</v>
      </c>
      <c r="Q5" s="13">
        <v>2023</v>
      </c>
      <c r="R5" s="13">
        <v>2024</v>
      </c>
      <c r="T5" s="17" t="s">
        <v>2</v>
      </c>
      <c r="U5" s="16"/>
      <c r="V5" s="16"/>
    </row>
    <row r="6" spans="1:42" x14ac:dyDescent="0.3">
      <c r="A6" t="s">
        <v>2</v>
      </c>
      <c r="B6" t="s">
        <v>29</v>
      </c>
      <c r="C6" t="s">
        <v>30</v>
      </c>
      <c r="D6" s="1">
        <v>69383</v>
      </c>
      <c r="E6" s="1">
        <v>71019</v>
      </c>
      <c r="F6" s="1">
        <v>70582</v>
      </c>
      <c r="G6" s="1">
        <v>76290</v>
      </c>
      <c r="H6" s="1">
        <v>76009</v>
      </c>
      <c r="I6" s="1">
        <v>65988</v>
      </c>
      <c r="J6" s="1">
        <v>74798</v>
      </c>
      <c r="K6" s="1">
        <v>74067</v>
      </c>
      <c r="L6" s="1">
        <v>69121</v>
      </c>
      <c r="M6" s="1">
        <v>71402</v>
      </c>
      <c r="N6" s="1">
        <v>44695</v>
      </c>
      <c r="O6" s="1">
        <v>42158</v>
      </c>
      <c r="P6" s="1">
        <v>50272</v>
      </c>
      <c r="Q6" s="1">
        <v>55506</v>
      </c>
      <c r="R6" s="1">
        <v>49869</v>
      </c>
      <c r="T6" s="50" t="s">
        <v>62</v>
      </c>
      <c r="U6" s="33"/>
      <c r="V6" s="33"/>
      <c r="W6" s="33"/>
      <c r="X6" s="33"/>
      <c r="Y6" s="33"/>
      <c r="Z6" s="33"/>
      <c r="AA6" s="33"/>
      <c r="AB6" s="33"/>
      <c r="AC6" s="33"/>
      <c r="AP6" s="1"/>
    </row>
    <row r="7" spans="1:42" x14ac:dyDescent="0.3">
      <c r="C7" t="s">
        <v>31</v>
      </c>
      <c r="D7" s="1">
        <v>213864</v>
      </c>
      <c r="E7" s="1">
        <v>203465</v>
      </c>
      <c r="F7" s="1">
        <v>209404</v>
      </c>
      <c r="G7" s="1">
        <v>197955</v>
      </c>
      <c r="H7" s="1">
        <v>208449</v>
      </c>
      <c r="I7" s="1">
        <v>214323</v>
      </c>
      <c r="J7" s="1">
        <v>207917</v>
      </c>
      <c r="K7" s="1">
        <v>217711</v>
      </c>
      <c r="L7" s="1">
        <v>222724</v>
      </c>
      <c r="M7" s="1">
        <v>213816</v>
      </c>
      <c r="N7" s="1">
        <v>157238</v>
      </c>
      <c r="O7" s="1">
        <v>150077</v>
      </c>
      <c r="P7" s="1">
        <v>180097</v>
      </c>
      <c r="Q7" s="1">
        <v>187878</v>
      </c>
      <c r="R7" s="1">
        <v>178865</v>
      </c>
      <c r="T7" s="33"/>
      <c r="U7" s="33"/>
      <c r="V7" s="33"/>
      <c r="W7" s="33"/>
      <c r="X7" s="33"/>
      <c r="Y7" s="33"/>
      <c r="Z7" s="33"/>
      <c r="AA7" s="33"/>
      <c r="AB7" s="33"/>
      <c r="AC7" s="33"/>
      <c r="AP7" s="1"/>
    </row>
    <row r="8" spans="1:42" x14ac:dyDescent="0.3">
      <c r="C8" t="s">
        <v>0</v>
      </c>
      <c r="D8" s="1">
        <v>283247</v>
      </c>
      <c r="E8" s="1">
        <v>274484</v>
      </c>
      <c r="F8" s="1">
        <v>279986</v>
      </c>
      <c r="G8" s="1">
        <v>274245</v>
      </c>
      <c r="H8" s="1">
        <v>284457</v>
      </c>
      <c r="I8" s="1">
        <v>280311</v>
      </c>
      <c r="J8" s="1">
        <v>282715</v>
      </c>
      <c r="K8" s="1">
        <v>291778</v>
      </c>
      <c r="L8" s="1">
        <v>291845</v>
      </c>
      <c r="M8" s="1">
        <v>285218</v>
      </c>
      <c r="N8" s="1">
        <v>201934</v>
      </c>
      <c r="O8" s="1">
        <v>192235</v>
      </c>
      <c r="P8" s="1">
        <v>230370</v>
      </c>
      <c r="Q8" s="1">
        <v>243384</v>
      </c>
      <c r="R8" s="1">
        <v>228734</v>
      </c>
      <c r="U8" s="13">
        <v>2010</v>
      </c>
      <c r="V8" s="13">
        <v>2011</v>
      </c>
      <c r="W8" s="13">
        <v>2012</v>
      </c>
      <c r="X8" s="13">
        <v>2013</v>
      </c>
      <c r="Y8" s="13">
        <v>2014</v>
      </c>
      <c r="Z8" s="13">
        <v>2015</v>
      </c>
      <c r="AA8" s="13">
        <v>2016</v>
      </c>
      <c r="AB8" s="13" t="s">
        <v>69</v>
      </c>
      <c r="AC8" s="13">
        <v>2018</v>
      </c>
      <c r="AD8" s="13">
        <v>2019</v>
      </c>
      <c r="AE8" s="13">
        <v>2020</v>
      </c>
      <c r="AF8" s="13" t="s">
        <v>67</v>
      </c>
      <c r="AG8" s="13">
        <v>2022</v>
      </c>
      <c r="AH8" s="13">
        <v>2023</v>
      </c>
      <c r="AI8" s="13">
        <v>2024</v>
      </c>
      <c r="AP8" s="1"/>
    </row>
    <row r="9" spans="1:42" x14ac:dyDescent="0.3">
      <c r="B9" t="s">
        <v>32</v>
      </c>
      <c r="C9" t="s">
        <v>30</v>
      </c>
      <c r="D9" s="1">
        <v>21449</v>
      </c>
      <c r="E9" s="1">
        <v>27381</v>
      </c>
      <c r="F9" s="1">
        <v>27575</v>
      </c>
      <c r="G9" s="1">
        <v>27658</v>
      </c>
      <c r="H9" s="1">
        <v>26300</v>
      </c>
      <c r="I9" s="1">
        <v>30149</v>
      </c>
      <c r="J9" s="1">
        <v>28290</v>
      </c>
      <c r="K9" s="1">
        <v>30137</v>
      </c>
      <c r="L9" s="1">
        <v>32177</v>
      </c>
      <c r="M9" s="1">
        <v>35563</v>
      </c>
      <c r="N9" s="1">
        <v>57778</v>
      </c>
      <c r="O9" s="1">
        <v>75271</v>
      </c>
      <c r="P9" s="1">
        <v>72847</v>
      </c>
      <c r="Q9" s="1">
        <v>73599</v>
      </c>
      <c r="R9" s="1">
        <v>73379</v>
      </c>
      <c r="T9" t="s">
        <v>30</v>
      </c>
      <c r="U9" s="7">
        <f>D9/D12</f>
        <v>0.23613924608067641</v>
      </c>
      <c r="V9" s="7">
        <f t="shared" ref="V9:AA9" si="0">E9/E12</f>
        <v>0.27826219512195122</v>
      </c>
      <c r="W9" s="7">
        <f t="shared" si="0"/>
        <v>0.28092749370905795</v>
      </c>
      <c r="X9" s="7">
        <f t="shared" si="0"/>
        <v>0.26607534536499017</v>
      </c>
      <c r="Y9" s="7">
        <f t="shared" si="0"/>
        <v>0.25706438338758075</v>
      </c>
      <c r="Z9" s="7">
        <f t="shared" si="0"/>
        <v>0.31360454351602401</v>
      </c>
      <c r="AA9" s="7">
        <f t="shared" si="0"/>
        <v>0.27442573335402765</v>
      </c>
      <c r="AB9" s="7">
        <v>0.28921154658170511</v>
      </c>
      <c r="AC9" s="7">
        <v>0.31764694268396215</v>
      </c>
      <c r="AD9" s="7">
        <v>0.33247323890992381</v>
      </c>
      <c r="AE9" s="7">
        <f>N9/N12</f>
        <v>0.56383632761800673</v>
      </c>
      <c r="AF9" s="7">
        <f>O9/O12</f>
        <v>0.64099157788961836</v>
      </c>
      <c r="AG9" s="7">
        <v>0.59167478882391167</v>
      </c>
      <c r="AH9" s="7">
        <v>0.5700708725456024</v>
      </c>
      <c r="AI9" s="7">
        <v>0.59537680124626768</v>
      </c>
      <c r="AP9" s="1"/>
    </row>
    <row r="10" spans="1:42" x14ac:dyDescent="0.3">
      <c r="C10" t="s">
        <v>31</v>
      </c>
      <c r="D10" s="1">
        <v>31630</v>
      </c>
      <c r="E10" s="1">
        <v>29979</v>
      </c>
      <c r="F10" s="1">
        <v>32174</v>
      </c>
      <c r="G10" s="1">
        <v>33618</v>
      </c>
      <c r="H10" s="1">
        <v>37464</v>
      </c>
      <c r="I10" s="1">
        <v>39682</v>
      </c>
      <c r="J10" s="1">
        <v>43390</v>
      </c>
      <c r="K10" s="1">
        <v>46884</v>
      </c>
      <c r="L10" s="1">
        <v>45100</v>
      </c>
      <c r="M10" s="1">
        <v>54012</v>
      </c>
      <c r="N10" s="1">
        <v>92815</v>
      </c>
      <c r="O10" s="1">
        <v>114952</v>
      </c>
      <c r="P10" s="1">
        <v>103960</v>
      </c>
      <c r="Q10" s="1">
        <v>103204</v>
      </c>
      <c r="R10" s="1">
        <v>105254</v>
      </c>
      <c r="T10" t="s">
        <v>31</v>
      </c>
      <c r="U10" s="7">
        <f t="shared" ref="U10:AA11" si="1">D10/D13</f>
        <v>0.128842252763815</v>
      </c>
      <c r="V10" s="7">
        <f t="shared" si="1"/>
        <v>0.1284205205531091</v>
      </c>
      <c r="W10" s="7">
        <f t="shared" si="1"/>
        <v>0.13318265736118357</v>
      </c>
      <c r="X10" s="7">
        <f t="shared" si="1"/>
        <v>0.14517236465391042</v>
      </c>
      <c r="Y10" s="7">
        <f t="shared" si="1"/>
        <v>0.1523465615888546</v>
      </c>
      <c r="Z10" s="7">
        <f t="shared" si="1"/>
        <v>0.15622527115607959</v>
      </c>
      <c r="AA10" s="7">
        <f t="shared" si="1"/>
        <v>0.17265734738785629</v>
      </c>
      <c r="AB10" s="7">
        <v>0.17719155690772689</v>
      </c>
      <c r="AC10" s="7">
        <v>0.16839416930521536</v>
      </c>
      <c r="AD10" s="7">
        <v>0.20166674134145796</v>
      </c>
      <c r="AE10" s="7">
        <f t="shared" ref="AE10:AF11" si="2">N10/N13</f>
        <v>0.37117982515776593</v>
      </c>
      <c r="AF10" s="7">
        <f t="shared" si="2"/>
        <v>0.43373366688173748</v>
      </c>
      <c r="AG10" s="7">
        <v>0.36598288371700044</v>
      </c>
      <c r="AH10" s="7">
        <v>0.35455423060934926</v>
      </c>
      <c r="AI10" s="7">
        <v>0.37045744916742634</v>
      </c>
      <c r="AP10" s="1"/>
    </row>
    <row r="11" spans="1:42" x14ac:dyDescent="0.3">
      <c r="C11" t="s">
        <v>0</v>
      </c>
      <c r="D11" s="1">
        <v>53079</v>
      </c>
      <c r="E11" s="1">
        <v>57360</v>
      </c>
      <c r="F11" s="1">
        <v>59749</v>
      </c>
      <c r="G11" s="1">
        <v>61276</v>
      </c>
      <c r="H11" s="1">
        <v>63764</v>
      </c>
      <c r="I11" s="1">
        <v>69831</v>
      </c>
      <c r="J11" s="1">
        <v>71680</v>
      </c>
      <c r="K11" s="1">
        <v>77021</v>
      </c>
      <c r="L11" s="1">
        <v>77277</v>
      </c>
      <c r="M11" s="1">
        <v>89575</v>
      </c>
      <c r="N11" s="1">
        <v>150593</v>
      </c>
      <c r="O11" s="1">
        <v>190223</v>
      </c>
      <c r="P11" s="1">
        <v>176807</v>
      </c>
      <c r="Q11" s="1">
        <v>176802</v>
      </c>
      <c r="R11" s="1">
        <v>178633</v>
      </c>
      <c r="T11" t="s">
        <v>0</v>
      </c>
      <c r="U11" s="7">
        <f t="shared" si="1"/>
        <v>0.15781962197504215</v>
      </c>
      <c r="V11" s="7">
        <f t="shared" si="1"/>
        <v>0.17285178321204175</v>
      </c>
      <c r="W11" s="7">
        <f t="shared" si="1"/>
        <v>0.17586942764213284</v>
      </c>
      <c r="X11" s="7">
        <f t="shared" si="1"/>
        <v>0.18262940322662366</v>
      </c>
      <c r="Y11" s="7">
        <f t="shared" si="1"/>
        <v>0.18311359739935271</v>
      </c>
      <c r="Z11" s="7">
        <f t="shared" si="1"/>
        <v>0.19943679831839173</v>
      </c>
      <c r="AA11" s="7">
        <f t="shared" si="1"/>
        <v>0.20226018990109906</v>
      </c>
      <c r="AB11" s="7">
        <v>0.20884275716582745</v>
      </c>
      <c r="AC11" s="7">
        <v>0.20935354706573978</v>
      </c>
      <c r="AD11" s="7">
        <v>0.23899859389049422</v>
      </c>
      <c r="AE11" s="7">
        <f t="shared" si="2"/>
        <v>0.4271814641148054</v>
      </c>
      <c r="AF11" s="7">
        <f t="shared" si="2"/>
        <v>0.49736964581731852</v>
      </c>
      <c r="AG11" s="7">
        <v>0.43422639294459164</v>
      </c>
      <c r="AH11" s="7">
        <v>0.42077080150219187</v>
      </c>
      <c r="AI11" s="7">
        <v>0.43850631003493162</v>
      </c>
      <c r="AP11" s="1"/>
    </row>
    <row r="12" spans="1:42" x14ac:dyDescent="0.3">
      <c r="B12" t="s">
        <v>0</v>
      </c>
      <c r="C12" t="s">
        <v>30</v>
      </c>
      <c r="D12" s="1">
        <v>90832</v>
      </c>
      <c r="E12" s="1">
        <v>98400</v>
      </c>
      <c r="F12" s="1">
        <v>98157</v>
      </c>
      <c r="G12" s="1">
        <v>103948</v>
      </c>
      <c r="H12" s="1">
        <v>102309</v>
      </c>
      <c r="I12" s="1">
        <v>96137</v>
      </c>
      <c r="J12" s="1">
        <v>103088</v>
      </c>
      <c r="K12" s="1">
        <v>104204</v>
      </c>
      <c r="L12" s="1">
        <v>101298</v>
      </c>
      <c r="M12" s="1">
        <v>106965</v>
      </c>
      <c r="N12" s="1">
        <v>102473</v>
      </c>
      <c r="O12" s="1">
        <v>117429</v>
      </c>
      <c r="P12" s="1">
        <v>123120</v>
      </c>
      <c r="Q12" s="1">
        <v>129105</v>
      </c>
      <c r="R12" s="1">
        <v>123248</v>
      </c>
      <c r="U12" s="7"/>
      <c r="V12" s="7"/>
      <c r="W12" s="7"/>
      <c r="X12" s="7"/>
      <c r="Y12" s="7"/>
      <c r="Z12" s="7"/>
      <c r="AA12" s="7"/>
      <c r="AB12" s="7"/>
      <c r="AC12" s="7"/>
      <c r="AD12" s="7"/>
      <c r="AE12" s="7"/>
      <c r="AP12" s="1"/>
    </row>
    <row r="13" spans="1:42" x14ac:dyDescent="0.3">
      <c r="C13" t="s">
        <v>31</v>
      </c>
      <c r="D13" s="1">
        <v>245494</v>
      </c>
      <c r="E13" s="1">
        <v>233444</v>
      </c>
      <c r="F13" s="1">
        <v>241578</v>
      </c>
      <c r="G13" s="1">
        <v>231573</v>
      </c>
      <c r="H13" s="1">
        <v>245913</v>
      </c>
      <c r="I13" s="1">
        <v>254005</v>
      </c>
      <c r="J13" s="1">
        <v>251307</v>
      </c>
      <c r="K13" s="1">
        <v>264595</v>
      </c>
      <c r="L13" s="1">
        <v>267824</v>
      </c>
      <c r="M13" s="1">
        <v>267828</v>
      </c>
      <c r="N13" s="1">
        <v>250054</v>
      </c>
      <c r="O13" s="1">
        <v>265029</v>
      </c>
      <c r="P13" s="1">
        <v>284057</v>
      </c>
      <c r="Q13" s="1">
        <v>291081</v>
      </c>
      <c r="R13" s="1">
        <v>284119</v>
      </c>
      <c r="U13" s="7"/>
      <c r="V13" s="7"/>
      <c r="W13" s="7"/>
      <c r="X13" s="7"/>
      <c r="Y13" s="7"/>
      <c r="Z13" s="7"/>
      <c r="AA13" s="7"/>
      <c r="AB13" s="7"/>
      <c r="AC13" s="7"/>
      <c r="AD13" s="7"/>
      <c r="AE13" s="7"/>
      <c r="AP13" s="1"/>
    </row>
    <row r="14" spans="1:42" x14ac:dyDescent="0.3">
      <c r="C14" t="s">
        <v>0</v>
      </c>
      <c r="D14" s="1">
        <v>336327</v>
      </c>
      <c r="E14" s="1">
        <v>331845</v>
      </c>
      <c r="F14" s="1">
        <v>339735</v>
      </c>
      <c r="G14" s="1">
        <v>335521</v>
      </c>
      <c r="H14" s="1">
        <v>348221</v>
      </c>
      <c r="I14" s="1">
        <v>350141</v>
      </c>
      <c r="J14" s="1">
        <v>354395</v>
      </c>
      <c r="K14" s="1">
        <v>368799</v>
      </c>
      <c r="L14" s="1">
        <v>369122</v>
      </c>
      <c r="M14" s="1">
        <v>374793</v>
      </c>
      <c r="N14" s="1">
        <v>352527</v>
      </c>
      <c r="O14" s="1">
        <v>382458</v>
      </c>
      <c r="P14" s="1">
        <v>407177</v>
      </c>
      <c r="Q14" s="1">
        <v>420186</v>
      </c>
      <c r="R14" s="1">
        <v>407367</v>
      </c>
      <c r="T14" s="17" t="s">
        <v>3</v>
      </c>
      <c r="U14" s="16"/>
      <c r="V14" s="16"/>
      <c r="AP14" s="1"/>
    </row>
    <row r="15" spans="1:42" x14ac:dyDescent="0.3">
      <c r="A15" t="s">
        <v>3</v>
      </c>
      <c r="B15" t="s">
        <v>29</v>
      </c>
      <c r="C15" t="s">
        <v>30</v>
      </c>
      <c r="D15" s="1">
        <v>386386</v>
      </c>
      <c r="E15" s="1">
        <v>385417</v>
      </c>
      <c r="F15" s="1">
        <v>398937</v>
      </c>
      <c r="G15" s="1">
        <v>361714</v>
      </c>
      <c r="H15" s="1">
        <v>359109</v>
      </c>
      <c r="I15" s="1">
        <v>350243</v>
      </c>
      <c r="J15" s="1">
        <v>337324</v>
      </c>
      <c r="K15" s="1">
        <v>329221</v>
      </c>
      <c r="L15" s="1">
        <v>328510</v>
      </c>
      <c r="M15" s="1">
        <v>302440</v>
      </c>
      <c r="N15" s="1">
        <v>259480</v>
      </c>
      <c r="O15" s="1">
        <v>251548</v>
      </c>
      <c r="P15" s="1">
        <v>258962</v>
      </c>
      <c r="Q15" s="1">
        <v>257793</v>
      </c>
      <c r="R15" s="1">
        <v>259896</v>
      </c>
      <c r="T15" s="50" t="s">
        <v>63</v>
      </c>
      <c r="U15" s="33"/>
      <c r="V15" s="33"/>
      <c r="W15" s="33"/>
      <c r="X15" s="33"/>
      <c r="Y15" s="33"/>
      <c r="Z15" s="33"/>
      <c r="AA15" s="33"/>
      <c r="AB15" s="33"/>
      <c r="AC15" s="33"/>
      <c r="AP15" s="1"/>
    </row>
    <row r="16" spans="1:42" x14ac:dyDescent="0.3">
      <c r="C16" t="s">
        <v>31</v>
      </c>
      <c r="D16" s="1">
        <v>1540930</v>
      </c>
      <c r="E16" s="1">
        <v>1563276</v>
      </c>
      <c r="F16" s="1">
        <v>1555276</v>
      </c>
      <c r="G16" s="1">
        <v>1584535</v>
      </c>
      <c r="H16" s="1">
        <v>1561531</v>
      </c>
      <c r="I16" s="1">
        <v>1555433</v>
      </c>
      <c r="J16" s="1">
        <v>1551518</v>
      </c>
      <c r="K16" s="1">
        <v>1576085</v>
      </c>
      <c r="L16" s="1">
        <v>1669597</v>
      </c>
      <c r="M16" s="1">
        <v>1635458</v>
      </c>
      <c r="N16" s="1">
        <v>1395568</v>
      </c>
      <c r="O16" s="1">
        <v>1235419</v>
      </c>
      <c r="P16" s="1">
        <v>1338728</v>
      </c>
      <c r="Q16" s="1">
        <v>1387720</v>
      </c>
      <c r="R16" s="1">
        <v>1393007</v>
      </c>
      <c r="T16" s="33"/>
      <c r="U16" s="33"/>
      <c r="V16" s="33"/>
      <c r="W16" s="33"/>
      <c r="X16" s="33"/>
      <c r="Y16" s="33"/>
      <c r="Z16" s="33"/>
      <c r="AA16" s="33"/>
      <c r="AB16" s="33"/>
      <c r="AC16" s="33"/>
      <c r="AP16" s="1"/>
    </row>
    <row r="17" spans="1:42" x14ac:dyDescent="0.3">
      <c r="C17" t="s">
        <v>0</v>
      </c>
      <c r="D17" s="1">
        <v>1927316</v>
      </c>
      <c r="E17" s="1">
        <v>1948693</v>
      </c>
      <c r="F17" s="1">
        <v>1954213</v>
      </c>
      <c r="G17" s="1">
        <v>1946249</v>
      </c>
      <c r="H17" s="1">
        <v>1920639</v>
      </c>
      <c r="I17" s="1">
        <v>1905676</v>
      </c>
      <c r="J17" s="1">
        <v>1888842</v>
      </c>
      <c r="K17" s="1">
        <v>1905306</v>
      </c>
      <c r="L17" s="1">
        <v>1998108</v>
      </c>
      <c r="M17" s="1">
        <v>1937898</v>
      </c>
      <c r="N17" s="1">
        <v>1655047</v>
      </c>
      <c r="O17" s="1">
        <v>1486968</v>
      </c>
      <c r="P17" s="1">
        <v>1597689</v>
      </c>
      <c r="Q17" s="1">
        <v>1645514</v>
      </c>
      <c r="R17" s="1">
        <v>1652902</v>
      </c>
      <c r="U17" s="13">
        <v>2010</v>
      </c>
      <c r="V17" s="13">
        <v>2011</v>
      </c>
      <c r="W17" s="13">
        <v>2012</v>
      </c>
      <c r="X17" s="13">
        <v>2013</v>
      </c>
      <c r="Y17" s="13">
        <v>2014</v>
      </c>
      <c r="Z17" s="13">
        <v>2015</v>
      </c>
      <c r="AA17" s="13">
        <v>2016</v>
      </c>
      <c r="AB17" s="13" t="s">
        <v>69</v>
      </c>
      <c r="AC17" s="13">
        <v>2018</v>
      </c>
      <c r="AD17" s="13">
        <v>2019</v>
      </c>
      <c r="AE17" s="13">
        <v>2020</v>
      </c>
      <c r="AF17" s="13" t="s">
        <v>67</v>
      </c>
      <c r="AG17" s="13">
        <v>2022</v>
      </c>
      <c r="AH17" s="13">
        <v>2023</v>
      </c>
      <c r="AI17" s="13">
        <v>2024</v>
      </c>
      <c r="AP17" s="1"/>
    </row>
    <row r="18" spans="1:42" x14ac:dyDescent="0.3">
      <c r="B18" t="s">
        <v>32</v>
      </c>
      <c r="C18" t="s">
        <v>30</v>
      </c>
      <c r="D18" s="1">
        <v>132317</v>
      </c>
      <c r="E18" s="1">
        <v>144680</v>
      </c>
      <c r="F18" s="1">
        <v>141647</v>
      </c>
      <c r="G18" s="1">
        <v>139094</v>
      </c>
      <c r="H18" s="1">
        <v>160564</v>
      </c>
      <c r="I18" s="1">
        <v>157232</v>
      </c>
      <c r="J18" s="1">
        <v>170338</v>
      </c>
      <c r="K18" s="1">
        <v>170681</v>
      </c>
      <c r="L18" s="1">
        <v>155969</v>
      </c>
      <c r="M18" s="1">
        <v>191408</v>
      </c>
      <c r="N18" s="1">
        <v>239231</v>
      </c>
      <c r="O18" s="1">
        <v>303806</v>
      </c>
      <c r="P18" s="1">
        <v>280196</v>
      </c>
      <c r="Q18" s="1">
        <v>271913</v>
      </c>
      <c r="R18" s="1">
        <v>283814</v>
      </c>
      <c r="T18" t="s">
        <v>30</v>
      </c>
      <c r="U18" s="7">
        <f>D18/D21</f>
        <v>0.25509202761503214</v>
      </c>
      <c r="V18" s="7">
        <f t="shared" ref="V18:AA18" si="3">E18/E21</f>
        <v>0.27293169539102352</v>
      </c>
      <c r="W18" s="7">
        <f t="shared" si="3"/>
        <v>0.26202588311899722</v>
      </c>
      <c r="X18" s="7">
        <f t="shared" si="3"/>
        <v>0.27773917349563104</v>
      </c>
      <c r="Y18" s="7">
        <f t="shared" si="3"/>
        <v>0.30897121843928776</v>
      </c>
      <c r="Z18" s="7">
        <f t="shared" si="3"/>
        <v>0.30983201142913441</v>
      </c>
      <c r="AA18" s="7">
        <f t="shared" si="3"/>
        <v>0.33553493374515669</v>
      </c>
      <c r="AB18" s="7">
        <v>0.34142892006833342</v>
      </c>
      <c r="AC18" s="7">
        <v>0.32193139434320167</v>
      </c>
      <c r="AD18" s="7">
        <v>0.38758484391958659</v>
      </c>
      <c r="AE18" s="7">
        <f>N18/N21</f>
        <v>0.47969866315360998</v>
      </c>
      <c r="AF18" s="7">
        <f>O18/O21</f>
        <v>0.54704926947496557</v>
      </c>
      <c r="AG18" s="7">
        <v>0.51969181575716206</v>
      </c>
      <c r="AH18" s="7">
        <v>0.51332814806704097</v>
      </c>
      <c r="AI18" s="7">
        <v>0.521995181254713</v>
      </c>
      <c r="AP18" s="1"/>
    </row>
    <row r="19" spans="1:42" x14ac:dyDescent="0.3">
      <c r="C19" t="s">
        <v>31</v>
      </c>
      <c r="D19" s="1">
        <v>167655</v>
      </c>
      <c r="E19" s="1">
        <v>176390</v>
      </c>
      <c r="F19" s="1">
        <v>184280</v>
      </c>
      <c r="G19" s="1">
        <v>187192</v>
      </c>
      <c r="H19" s="1">
        <v>211031</v>
      </c>
      <c r="I19" s="1">
        <v>217505</v>
      </c>
      <c r="J19" s="1">
        <v>234490</v>
      </c>
      <c r="K19" s="1">
        <v>246610</v>
      </c>
      <c r="L19" s="1">
        <v>252470</v>
      </c>
      <c r="M19" s="1">
        <v>293256</v>
      </c>
      <c r="N19" s="1">
        <v>427035</v>
      </c>
      <c r="O19" s="1">
        <v>607099</v>
      </c>
      <c r="P19" s="1">
        <v>584699</v>
      </c>
      <c r="Q19" s="1">
        <v>551166</v>
      </c>
      <c r="R19" s="1">
        <v>558915</v>
      </c>
      <c r="T19" t="s">
        <v>31</v>
      </c>
      <c r="U19" s="7">
        <f t="shared" ref="U19:AA20" si="4">D19/D22</f>
        <v>9.8125114129595029E-2</v>
      </c>
      <c r="V19" s="7">
        <f t="shared" si="4"/>
        <v>0.10139302601763787</v>
      </c>
      <c r="W19" s="7">
        <f t="shared" si="4"/>
        <v>0.10593507768649012</v>
      </c>
      <c r="X19" s="7">
        <f t="shared" si="4"/>
        <v>0.10565510374905389</v>
      </c>
      <c r="Y19" s="7">
        <f t="shared" si="4"/>
        <v>0.11905422772235894</v>
      </c>
      <c r="Z19" s="7">
        <f t="shared" si="4"/>
        <v>0.12268054494855432</v>
      </c>
      <c r="AA19" s="7">
        <f t="shared" si="4"/>
        <v>0.13129280495944026</v>
      </c>
      <c r="AB19" s="7">
        <v>0.13529965243773642</v>
      </c>
      <c r="AC19" s="7">
        <v>0.13135338154185053</v>
      </c>
      <c r="AD19" s="7">
        <v>0.15204742641988392</v>
      </c>
      <c r="AE19" s="7">
        <f t="shared" ref="AE19:AF20" si="5">N19/N22</f>
        <v>0.23429951558293277</v>
      </c>
      <c r="AF19" s="7">
        <f t="shared" si="5"/>
        <v>0.32949420304170707</v>
      </c>
      <c r="AG19" s="7">
        <v>0.30398814199863056</v>
      </c>
      <c r="AH19" s="7">
        <v>0.28426927407321828</v>
      </c>
      <c r="AI19" s="7">
        <v>0.28634099433327476</v>
      </c>
      <c r="AP19" s="1"/>
    </row>
    <row r="20" spans="1:42" x14ac:dyDescent="0.3">
      <c r="C20" t="s">
        <v>0</v>
      </c>
      <c r="D20" s="1">
        <v>299971</v>
      </c>
      <c r="E20" s="1">
        <v>321070</v>
      </c>
      <c r="F20" s="1">
        <v>325927</v>
      </c>
      <c r="G20" s="1">
        <v>326286</v>
      </c>
      <c r="H20" s="1">
        <v>371596</v>
      </c>
      <c r="I20" s="1">
        <v>374737</v>
      </c>
      <c r="J20" s="1">
        <v>404827</v>
      </c>
      <c r="K20" s="1">
        <v>417291</v>
      </c>
      <c r="L20" s="1">
        <v>408439</v>
      </c>
      <c r="M20" s="1">
        <v>484664</v>
      </c>
      <c r="N20" s="1">
        <v>666266</v>
      </c>
      <c r="O20" s="1">
        <v>910905</v>
      </c>
      <c r="P20" s="1">
        <v>864895</v>
      </c>
      <c r="Q20" s="1">
        <v>823080</v>
      </c>
      <c r="R20" s="1">
        <v>842729</v>
      </c>
      <c r="T20" t="s">
        <v>0</v>
      </c>
      <c r="U20" s="7">
        <f t="shared" si="4"/>
        <v>0.13467999409146644</v>
      </c>
      <c r="V20" s="7">
        <f t="shared" si="4"/>
        <v>0.14145529731518225</v>
      </c>
      <c r="W20" s="7">
        <f t="shared" si="4"/>
        <v>0.14294166147692686</v>
      </c>
      <c r="X20" s="7">
        <f t="shared" si="4"/>
        <v>0.14357798669767463</v>
      </c>
      <c r="Y20" s="7">
        <f t="shared" si="4"/>
        <v>0.16211077834515222</v>
      </c>
      <c r="Z20" s="7">
        <f t="shared" si="4"/>
        <v>0.1643285667990842</v>
      </c>
      <c r="AA20" s="7">
        <f t="shared" si="4"/>
        <v>0.17649756787051663</v>
      </c>
      <c r="AB20" s="7">
        <v>0.17966569318741046</v>
      </c>
      <c r="AC20" s="7">
        <v>0.16972000535206891</v>
      </c>
      <c r="AD20" s="7">
        <v>0.200062578377767</v>
      </c>
      <c r="AE20" s="7">
        <f t="shared" si="5"/>
        <v>0.28702118154682288</v>
      </c>
      <c r="AF20" s="7">
        <f t="shared" si="5"/>
        <v>0.37988041902135766</v>
      </c>
      <c r="AG20" s="7">
        <v>0.35121427280682699</v>
      </c>
      <c r="AH20" s="7">
        <v>0.33342069753904352</v>
      </c>
      <c r="AI20" s="7">
        <v>0.33768173259588458</v>
      </c>
      <c r="AP20" s="1"/>
    </row>
    <row r="21" spans="1:42" x14ac:dyDescent="0.3">
      <c r="B21" t="s">
        <v>0</v>
      </c>
      <c r="C21" t="s">
        <v>30</v>
      </c>
      <c r="D21" s="1">
        <v>518703</v>
      </c>
      <c r="E21" s="1">
        <v>530096</v>
      </c>
      <c r="F21" s="1">
        <v>540584</v>
      </c>
      <c r="G21" s="1">
        <v>500808</v>
      </c>
      <c r="H21" s="1">
        <v>519673</v>
      </c>
      <c r="I21" s="1">
        <v>507475</v>
      </c>
      <c r="J21" s="1">
        <v>507661</v>
      </c>
      <c r="K21" s="1">
        <v>499902</v>
      </c>
      <c r="L21" s="1">
        <v>484479</v>
      </c>
      <c r="M21" s="1">
        <v>493848</v>
      </c>
      <c r="N21" s="1">
        <v>498711</v>
      </c>
      <c r="O21" s="1">
        <v>555354</v>
      </c>
      <c r="P21" s="1">
        <v>539158</v>
      </c>
      <c r="Q21" s="1">
        <v>529706</v>
      </c>
      <c r="R21" s="1">
        <v>543710</v>
      </c>
      <c r="AP21" s="1"/>
    </row>
    <row r="22" spans="1:42" x14ac:dyDescent="0.3">
      <c r="C22" t="s">
        <v>31</v>
      </c>
      <c r="D22" s="1">
        <v>1708584</v>
      </c>
      <c r="E22" s="1">
        <v>1739666</v>
      </c>
      <c r="F22" s="1">
        <v>1739556</v>
      </c>
      <c r="G22" s="1">
        <v>1771727</v>
      </c>
      <c r="H22" s="1">
        <v>1772562</v>
      </c>
      <c r="I22" s="1">
        <v>1772938</v>
      </c>
      <c r="J22" s="1">
        <v>1786008</v>
      </c>
      <c r="K22" s="1">
        <v>1822695</v>
      </c>
      <c r="L22" s="1">
        <v>1922067</v>
      </c>
      <c r="M22" s="1">
        <v>1928714</v>
      </c>
      <c r="N22" s="1">
        <v>1822603</v>
      </c>
      <c r="O22" s="1">
        <v>1842518</v>
      </c>
      <c r="P22" s="1">
        <v>1923427</v>
      </c>
      <c r="Q22" s="1">
        <v>1938887</v>
      </c>
      <c r="R22" s="1">
        <v>1951921</v>
      </c>
      <c r="AP22" s="1"/>
    </row>
    <row r="23" spans="1:42" x14ac:dyDescent="0.3">
      <c r="C23" t="s">
        <v>0</v>
      </c>
      <c r="D23" s="1">
        <v>2227287</v>
      </c>
      <c r="E23" s="1">
        <v>2269763</v>
      </c>
      <c r="F23" s="1">
        <v>2280140</v>
      </c>
      <c r="G23" s="1">
        <v>2272535</v>
      </c>
      <c r="H23" s="1">
        <v>2292235</v>
      </c>
      <c r="I23" s="1">
        <v>2280413</v>
      </c>
      <c r="J23" s="1">
        <v>2293669</v>
      </c>
      <c r="K23" s="1">
        <v>2322597</v>
      </c>
      <c r="L23" s="1">
        <v>2406546</v>
      </c>
      <c r="M23" s="1">
        <v>2422562</v>
      </c>
      <c r="N23" s="1">
        <v>2321313</v>
      </c>
      <c r="O23" s="1">
        <v>2397873</v>
      </c>
      <c r="P23" s="1">
        <v>2462585</v>
      </c>
      <c r="Q23" s="1">
        <v>2468593</v>
      </c>
      <c r="R23" s="1">
        <v>2495631</v>
      </c>
      <c r="T23" s="17" t="s">
        <v>4</v>
      </c>
      <c r="U23" s="16"/>
      <c r="V23" s="16"/>
      <c r="AP23" s="1"/>
    </row>
    <row r="24" spans="1:42" x14ac:dyDescent="0.3">
      <c r="A24" t="s">
        <v>4</v>
      </c>
      <c r="B24" t="s">
        <v>29</v>
      </c>
      <c r="C24" t="s">
        <v>30</v>
      </c>
      <c r="D24" s="1">
        <v>266138</v>
      </c>
      <c r="E24" s="1">
        <v>257733</v>
      </c>
      <c r="F24" s="1">
        <v>256335</v>
      </c>
      <c r="G24" s="1">
        <v>243819</v>
      </c>
      <c r="H24" s="1">
        <v>246918</v>
      </c>
      <c r="I24" s="1">
        <v>238295</v>
      </c>
      <c r="J24" s="1">
        <v>225694</v>
      </c>
      <c r="K24" s="1">
        <v>216603</v>
      </c>
      <c r="L24" s="1">
        <v>237133</v>
      </c>
      <c r="M24" s="1">
        <v>228621</v>
      </c>
      <c r="N24" s="1">
        <v>192377</v>
      </c>
      <c r="O24" s="1">
        <v>180177</v>
      </c>
      <c r="P24" s="1">
        <v>190387</v>
      </c>
      <c r="Q24" s="1">
        <v>193826</v>
      </c>
      <c r="R24" s="1">
        <v>197391</v>
      </c>
      <c r="T24" s="50" t="s">
        <v>64</v>
      </c>
      <c r="U24" s="33"/>
      <c r="V24" s="33"/>
      <c r="W24" s="33"/>
      <c r="X24" s="33"/>
      <c r="Y24" s="33"/>
      <c r="Z24" s="33"/>
      <c r="AA24" s="33"/>
      <c r="AB24" s="33"/>
      <c r="AC24" s="33"/>
      <c r="AP24" s="1"/>
    </row>
    <row r="25" spans="1:42" x14ac:dyDescent="0.3">
      <c r="C25" t="s">
        <v>31</v>
      </c>
      <c r="D25" s="1">
        <v>688648</v>
      </c>
      <c r="E25" s="1">
        <v>700072</v>
      </c>
      <c r="F25" s="1">
        <v>715627</v>
      </c>
      <c r="G25" s="1">
        <v>714451</v>
      </c>
      <c r="H25" s="1">
        <v>696976</v>
      </c>
      <c r="I25" s="1">
        <v>704720</v>
      </c>
      <c r="J25" s="1">
        <v>729703</v>
      </c>
      <c r="K25" s="1">
        <v>750132</v>
      </c>
      <c r="L25" s="1">
        <v>728569</v>
      </c>
      <c r="M25" s="1">
        <v>753693</v>
      </c>
      <c r="N25" s="1">
        <v>629178</v>
      </c>
      <c r="O25" s="1">
        <v>588679</v>
      </c>
      <c r="P25" s="1">
        <v>640737</v>
      </c>
      <c r="Q25" s="1">
        <v>657092</v>
      </c>
      <c r="R25" s="1">
        <v>660679</v>
      </c>
      <c r="T25" s="33"/>
      <c r="U25" s="33"/>
      <c r="V25" s="33"/>
      <c r="W25" s="33"/>
      <c r="X25" s="33"/>
      <c r="Y25" s="33"/>
      <c r="Z25" s="33"/>
      <c r="AA25" s="33"/>
      <c r="AB25" s="33"/>
      <c r="AC25" s="33"/>
      <c r="AP25" s="1"/>
    </row>
    <row r="26" spans="1:42" x14ac:dyDescent="0.3">
      <c r="C26" t="s">
        <v>0</v>
      </c>
      <c r="D26" s="1">
        <v>954786</v>
      </c>
      <c r="E26" s="1">
        <v>957805</v>
      </c>
      <c r="F26" s="1">
        <v>971961</v>
      </c>
      <c r="G26" s="1">
        <v>958270</v>
      </c>
      <c r="H26" s="1">
        <v>943894</v>
      </c>
      <c r="I26" s="1">
        <v>943015</v>
      </c>
      <c r="J26" s="1">
        <v>955397</v>
      </c>
      <c r="K26" s="1">
        <v>966735</v>
      </c>
      <c r="L26" s="1">
        <v>965702</v>
      </c>
      <c r="M26" s="1">
        <v>982314</v>
      </c>
      <c r="N26" s="1">
        <v>821554</v>
      </c>
      <c r="O26" s="1">
        <v>768856</v>
      </c>
      <c r="P26" s="1">
        <v>831124</v>
      </c>
      <c r="Q26" s="1">
        <v>850918</v>
      </c>
      <c r="R26" s="1">
        <v>858070</v>
      </c>
      <c r="U26" s="13">
        <v>2010</v>
      </c>
      <c r="V26" s="13">
        <v>2011</v>
      </c>
      <c r="W26" s="13">
        <v>2012</v>
      </c>
      <c r="X26" s="13">
        <v>2013</v>
      </c>
      <c r="Y26" s="13">
        <v>2014</v>
      </c>
      <c r="Z26" s="13">
        <v>2015</v>
      </c>
      <c r="AA26" s="13">
        <v>2016</v>
      </c>
      <c r="AB26" s="13" t="s">
        <v>69</v>
      </c>
      <c r="AC26" s="13">
        <v>2018</v>
      </c>
      <c r="AD26" s="13">
        <v>2019</v>
      </c>
      <c r="AE26" s="13">
        <v>2020</v>
      </c>
      <c r="AF26" s="13" t="s">
        <v>67</v>
      </c>
      <c r="AG26" s="13">
        <v>2022</v>
      </c>
      <c r="AH26" s="13">
        <v>2023</v>
      </c>
      <c r="AI26" s="13">
        <v>2024</v>
      </c>
      <c r="AP26" s="1"/>
    </row>
    <row r="27" spans="1:42" x14ac:dyDescent="0.3">
      <c r="B27" t="s">
        <v>32</v>
      </c>
      <c r="C27" t="s">
        <v>30</v>
      </c>
      <c r="D27" s="1">
        <v>76073</v>
      </c>
      <c r="E27" s="1">
        <v>75824</v>
      </c>
      <c r="F27" s="1">
        <v>73203</v>
      </c>
      <c r="G27" s="1">
        <v>77761</v>
      </c>
      <c r="H27" s="1">
        <v>83405</v>
      </c>
      <c r="I27" s="1">
        <v>74127</v>
      </c>
      <c r="J27" s="1">
        <v>79723</v>
      </c>
      <c r="K27" s="1">
        <v>85126</v>
      </c>
      <c r="L27" s="1">
        <v>85270</v>
      </c>
      <c r="M27" s="1">
        <v>78522</v>
      </c>
      <c r="N27" s="1">
        <v>123007</v>
      </c>
      <c r="O27" s="1">
        <v>156573</v>
      </c>
      <c r="P27" s="1">
        <v>125958</v>
      </c>
      <c r="Q27" s="1">
        <v>118364</v>
      </c>
      <c r="R27" s="1">
        <v>124347</v>
      </c>
      <c r="T27" t="s">
        <v>30</v>
      </c>
      <c r="U27" s="7">
        <f>D27/D30</f>
        <v>0.22229852342560583</v>
      </c>
      <c r="V27" s="7">
        <f t="shared" ref="V27:AA27" si="6">E27/E30</f>
        <v>0.22731946863654487</v>
      </c>
      <c r="W27" s="7">
        <f t="shared" si="6"/>
        <v>0.22213826630009287</v>
      </c>
      <c r="X27" s="7">
        <f t="shared" si="6"/>
        <v>0.24180919211393742</v>
      </c>
      <c r="Y27" s="7">
        <f t="shared" si="6"/>
        <v>0.25249528491809531</v>
      </c>
      <c r="Z27" s="7">
        <f t="shared" si="6"/>
        <v>0.23726562149912619</v>
      </c>
      <c r="AA27" s="7">
        <f t="shared" si="6"/>
        <v>0.26102914693960411</v>
      </c>
      <c r="AB27" s="7">
        <v>0.28212640440128589</v>
      </c>
      <c r="AC27" s="7">
        <v>0.26448347094621</v>
      </c>
      <c r="AD27" s="7">
        <v>0.25565290434748633</v>
      </c>
      <c r="AE27" s="7">
        <f>N27/N30</f>
        <v>0.39002295614235344</v>
      </c>
      <c r="AF27" s="7">
        <f>O27/O30</f>
        <v>0.46495322939866368</v>
      </c>
      <c r="AG27" s="7">
        <v>0.39816655866222006</v>
      </c>
      <c r="AH27" s="7">
        <v>0.37914090778051829</v>
      </c>
      <c r="AI27" s="7">
        <v>0.38648527684016187</v>
      </c>
      <c r="AP27" s="1"/>
    </row>
    <row r="28" spans="1:42" x14ac:dyDescent="0.3">
      <c r="C28" t="s">
        <v>31</v>
      </c>
      <c r="D28" s="1">
        <v>62075</v>
      </c>
      <c r="E28" s="1">
        <v>69470</v>
      </c>
      <c r="F28" s="1">
        <v>70600</v>
      </c>
      <c r="G28" s="1">
        <v>68947</v>
      </c>
      <c r="H28" s="1">
        <v>73744</v>
      </c>
      <c r="I28" s="1">
        <v>75574</v>
      </c>
      <c r="J28" s="1">
        <v>71769</v>
      </c>
      <c r="K28" s="1">
        <v>73367</v>
      </c>
      <c r="L28" s="1">
        <v>84520</v>
      </c>
      <c r="M28" s="1">
        <v>92455</v>
      </c>
      <c r="N28" s="1">
        <v>152201</v>
      </c>
      <c r="O28" s="1">
        <v>239533</v>
      </c>
      <c r="P28" s="1">
        <v>196073</v>
      </c>
      <c r="Q28" s="1">
        <v>184721</v>
      </c>
      <c r="R28" s="1">
        <v>204104</v>
      </c>
      <c r="T28" t="s">
        <v>31</v>
      </c>
      <c r="U28" s="7">
        <f t="shared" ref="U28:AA29" si="7">D28/D31</f>
        <v>8.2687066583901903E-2</v>
      </c>
      <c r="V28" s="7">
        <f t="shared" si="7"/>
        <v>9.0274592256942773E-2</v>
      </c>
      <c r="W28" s="7">
        <f t="shared" si="7"/>
        <v>8.9796063727223471E-2</v>
      </c>
      <c r="X28" s="7">
        <f t="shared" si="7"/>
        <v>8.8010181287161829E-2</v>
      </c>
      <c r="Y28" s="7">
        <f t="shared" si="7"/>
        <v>9.5681959725970517E-2</v>
      </c>
      <c r="Z28" s="7">
        <f t="shared" si="7"/>
        <v>9.685336149369532E-2</v>
      </c>
      <c r="AA28" s="7">
        <f t="shared" si="7"/>
        <v>8.9546484468577811E-2</v>
      </c>
      <c r="AB28" s="7">
        <v>8.909189821954637E-2</v>
      </c>
      <c r="AC28" s="7">
        <v>0.10394926016709118</v>
      </c>
      <c r="AD28" s="7">
        <v>0.10926575492703404</v>
      </c>
      <c r="AE28" s="7">
        <f t="shared" ref="AE28:AF29" si="8">N28/N31</f>
        <v>0.19478536636557467</v>
      </c>
      <c r="AF28" s="7">
        <f t="shared" si="8"/>
        <v>0.28921701206937356</v>
      </c>
      <c r="AG28" s="7">
        <v>0.23431033844043264</v>
      </c>
      <c r="AH28" s="7">
        <v>0.21943234423797209</v>
      </c>
      <c r="AI28" s="7">
        <v>0.23601759054005456</v>
      </c>
      <c r="AP28" s="1"/>
    </row>
    <row r="29" spans="1:42" x14ac:dyDescent="0.3">
      <c r="C29" t="s">
        <v>0</v>
      </c>
      <c r="D29" s="1">
        <v>138148</v>
      </c>
      <c r="E29" s="1">
        <v>145293</v>
      </c>
      <c r="F29" s="1">
        <v>143803</v>
      </c>
      <c r="G29" s="1">
        <v>146708</v>
      </c>
      <c r="H29" s="1">
        <v>157149</v>
      </c>
      <c r="I29" s="1">
        <v>149700</v>
      </c>
      <c r="J29" s="1">
        <v>151492</v>
      </c>
      <c r="K29" s="1">
        <v>158493</v>
      </c>
      <c r="L29" s="1">
        <v>169790</v>
      </c>
      <c r="M29" s="1">
        <v>170977</v>
      </c>
      <c r="N29" s="1">
        <v>275207</v>
      </c>
      <c r="O29" s="1">
        <v>396107</v>
      </c>
      <c r="P29" s="1">
        <v>322031</v>
      </c>
      <c r="Q29" s="1">
        <v>303085</v>
      </c>
      <c r="R29" s="1">
        <v>328451</v>
      </c>
      <c r="T29" t="s">
        <v>0</v>
      </c>
      <c r="U29" s="7">
        <f t="shared" si="7"/>
        <v>0.12640116091288303</v>
      </c>
      <c r="V29" s="7">
        <f t="shared" si="7"/>
        <v>0.1317134726801493</v>
      </c>
      <c r="W29" s="7">
        <f t="shared" si="7"/>
        <v>0.12888298959278127</v>
      </c>
      <c r="X29" s="7">
        <f t="shared" si="7"/>
        <v>0.13277006420037321</v>
      </c>
      <c r="Y29" s="7">
        <f t="shared" si="7"/>
        <v>0.14272739575111962</v>
      </c>
      <c r="Z29" s="7">
        <f t="shared" si="7"/>
        <v>0.13699821087840836</v>
      </c>
      <c r="AA29" s="7">
        <f t="shared" si="7"/>
        <v>0.13686286520147911</v>
      </c>
      <c r="AB29" s="7">
        <v>0.14085412023163305</v>
      </c>
      <c r="AC29" s="7">
        <v>0.14952989541097603</v>
      </c>
      <c r="AD29" s="7">
        <v>0.14825139535468498</v>
      </c>
      <c r="AE29" s="7">
        <f t="shared" si="8"/>
        <v>0.25092681912757736</v>
      </c>
      <c r="AF29" s="7">
        <f t="shared" si="8"/>
        <v>0.3400170992701908</v>
      </c>
      <c r="AG29" s="7">
        <v>0.27926105273016438</v>
      </c>
      <c r="AH29" s="7">
        <v>0.26263819300139862</v>
      </c>
      <c r="AI29" s="7">
        <v>0.27681853081403529</v>
      </c>
      <c r="AP29" s="1"/>
    </row>
    <row r="30" spans="1:42" x14ac:dyDescent="0.3">
      <c r="B30" t="s">
        <v>0</v>
      </c>
      <c r="C30" t="s">
        <v>30</v>
      </c>
      <c r="D30" s="1">
        <v>342211</v>
      </c>
      <c r="E30" s="1">
        <v>333557</v>
      </c>
      <c r="F30" s="1">
        <v>329538</v>
      </c>
      <c r="G30" s="1">
        <v>321580</v>
      </c>
      <c r="H30" s="1">
        <v>330323</v>
      </c>
      <c r="I30" s="1">
        <v>312422</v>
      </c>
      <c r="J30" s="1">
        <v>305418</v>
      </c>
      <c r="K30" s="1">
        <v>301730</v>
      </c>
      <c r="L30" s="1">
        <v>322402</v>
      </c>
      <c r="M30" s="1">
        <v>307143</v>
      </c>
      <c r="N30" s="1">
        <v>315384</v>
      </c>
      <c r="O30" s="1">
        <v>336750</v>
      </c>
      <c r="P30" s="1">
        <v>316345</v>
      </c>
      <c r="Q30" s="1">
        <v>312190</v>
      </c>
      <c r="R30" s="1">
        <v>321738</v>
      </c>
      <c r="AP30" s="1"/>
    </row>
    <row r="31" spans="1:42" x14ac:dyDescent="0.3">
      <c r="C31" t="s">
        <v>31</v>
      </c>
      <c r="D31" s="1">
        <v>750722</v>
      </c>
      <c r="E31" s="1">
        <v>769541</v>
      </c>
      <c r="F31" s="1">
        <v>786226</v>
      </c>
      <c r="G31" s="1">
        <v>783398</v>
      </c>
      <c r="H31" s="1">
        <v>770720</v>
      </c>
      <c r="I31" s="1">
        <v>780293</v>
      </c>
      <c r="J31" s="1">
        <v>801472</v>
      </c>
      <c r="K31" s="1">
        <v>823498</v>
      </c>
      <c r="L31" s="1">
        <v>813089</v>
      </c>
      <c r="M31" s="1">
        <v>846148</v>
      </c>
      <c r="N31" s="1">
        <v>781378</v>
      </c>
      <c r="O31" s="1">
        <v>828212</v>
      </c>
      <c r="P31" s="1">
        <v>836809</v>
      </c>
      <c r="Q31" s="1">
        <v>841813</v>
      </c>
      <c r="R31" s="1">
        <v>864783</v>
      </c>
      <c r="AP31" s="1"/>
    </row>
    <row r="32" spans="1:42" x14ac:dyDescent="0.3">
      <c r="C32" t="s">
        <v>0</v>
      </c>
      <c r="D32" s="1">
        <v>1092933</v>
      </c>
      <c r="E32" s="1">
        <v>1103099</v>
      </c>
      <c r="F32" s="1">
        <v>1115764</v>
      </c>
      <c r="G32" s="1">
        <v>1104978</v>
      </c>
      <c r="H32" s="1">
        <v>1101043</v>
      </c>
      <c r="I32" s="1">
        <v>1092715</v>
      </c>
      <c r="J32" s="1">
        <v>1106889</v>
      </c>
      <c r="K32" s="1">
        <v>1125228</v>
      </c>
      <c r="L32" s="1">
        <v>1135492</v>
      </c>
      <c r="M32" s="1">
        <v>1153291</v>
      </c>
      <c r="N32" s="1">
        <v>1096762</v>
      </c>
      <c r="O32" s="1">
        <v>1164962</v>
      </c>
      <c r="P32" s="1">
        <v>1153154</v>
      </c>
      <c r="Q32" s="1">
        <v>1154002</v>
      </c>
      <c r="R32" s="1">
        <v>1186521</v>
      </c>
      <c r="T32" s="17" t="s">
        <v>33</v>
      </c>
      <c r="U32" s="16"/>
      <c r="V32" s="16"/>
      <c r="AP32" s="1"/>
    </row>
    <row r="33" spans="1:42" x14ac:dyDescent="0.3">
      <c r="A33" t="s">
        <v>0</v>
      </c>
      <c r="B33" t="s">
        <v>29</v>
      </c>
      <c r="C33" t="s">
        <v>30</v>
      </c>
      <c r="D33" s="1">
        <v>721907</v>
      </c>
      <c r="E33" s="1">
        <v>714169</v>
      </c>
      <c r="F33" s="1">
        <v>725854</v>
      </c>
      <c r="G33" s="1">
        <v>681823</v>
      </c>
      <c r="H33" s="1">
        <v>682035</v>
      </c>
      <c r="I33" s="1">
        <v>654527</v>
      </c>
      <c r="J33" s="1">
        <v>637817</v>
      </c>
      <c r="K33" s="1">
        <v>619891</v>
      </c>
      <c r="L33" s="1">
        <v>634764</v>
      </c>
      <c r="M33" s="1">
        <v>602464</v>
      </c>
      <c r="N33" s="1">
        <v>496552</v>
      </c>
      <c r="O33" s="1">
        <v>473883</v>
      </c>
      <c r="P33" s="1">
        <v>499621</v>
      </c>
      <c r="Q33" s="1">
        <v>507125</v>
      </c>
      <c r="R33" s="1">
        <v>507157</v>
      </c>
      <c r="T33" s="50" t="s">
        <v>65</v>
      </c>
      <c r="U33" s="33"/>
      <c r="V33" s="33"/>
      <c r="W33" s="33"/>
      <c r="X33" s="33"/>
      <c r="Y33" s="33"/>
      <c r="Z33" s="33"/>
      <c r="AA33" s="33"/>
      <c r="AB33" s="33"/>
      <c r="AC33" s="33"/>
      <c r="AP33" s="1"/>
    </row>
    <row r="34" spans="1:42" x14ac:dyDescent="0.3">
      <c r="C34" t="s">
        <v>31</v>
      </c>
      <c r="D34" s="1">
        <v>2443441</v>
      </c>
      <c r="E34" s="1">
        <v>2466814</v>
      </c>
      <c r="F34" s="1">
        <v>2480307</v>
      </c>
      <c r="G34" s="1">
        <v>2496941</v>
      </c>
      <c r="H34" s="1">
        <v>2466956</v>
      </c>
      <c r="I34" s="1">
        <v>2474475</v>
      </c>
      <c r="J34" s="1">
        <v>2489137</v>
      </c>
      <c r="K34" s="1">
        <v>2543928</v>
      </c>
      <c r="L34" s="1">
        <v>2620891</v>
      </c>
      <c r="M34" s="1">
        <v>2602966</v>
      </c>
      <c r="N34" s="1">
        <v>2181984</v>
      </c>
      <c r="O34" s="1">
        <v>1974176</v>
      </c>
      <c r="P34" s="1">
        <v>2159561</v>
      </c>
      <c r="Q34" s="1">
        <v>2232690</v>
      </c>
      <c r="R34" s="1">
        <v>2232550</v>
      </c>
      <c r="T34" s="33"/>
      <c r="U34" s="33"/>
      <c r="V34" s="33"/>
      <c r="W34" s="33"/>
      <c r="X34" s="33"/>
      <c r="Y34" s="33"/>
      <c r="Z34" s="33"/>
      <c r="AA34" s="33"/>
      <c r="AB34" s="33"/>
      <c r="AC34" s="33"/>
      <c r="AP34" s="1"/>
    </row>
    <row r="35" spans="1:42" x14ac:dyDescent="0.3">
      <c r="C35" t="s">
        <v>0</v>
      </c>
      <c r="D35" s="1">
        <v>3165349</v>
      </c>
      <c r="E35" s="1">
        <v>3180983</v>
      </c>
      <c r="F35" s="1">
        <v>3206161</v>
      </c>
      <c r="G35" s="1">
        <v>3178764</v>
      </c>
      <c r="H35" s="1">
        <v>3148991</v>
      </c>
      <c r="I35" s="1">
        <v>3129002</v>
      </c>
      <c r="J35" s="1">
        <v>3126954</v>
      </c>
      <c r="K35" s="1">
        <v>3163819</v>
      </c>
      <c r="L35" s="1">
        <v>3255655</v>
      </c>
      <c r="M35" s="1">
        <v>3205430</v>
      </c>
      <c r="N35" s="1">
        <v>2678536</v>
      </c>
      <c r="O35" s="1">
        <v>2448059</v>
      </c>
      <c r="P35" s="1">
        <v>2659183</v>
      </c>
      <c r="Q35" s="1">
        <v>2739815</v>
      </c>
      <c r="R35" s="1">
        <v>2739706</v>
      </c>
      <c r="U35" s="13">
        <v>2010</v>
      </c>
      <c r="V35" s="13">
        <v>2011</v>
      </c>
      <c r="W35" s="13">
        <v>2012</v>
      </c>
      <c r="X35" s="13">
        <v>2013</v>
      </c>
      <c r="Y35" s="13">
        <v>2014</v>
      </c>
      <c r="Z35" s="13">
        <v>2015</v>
      </c>
      <c r="AA35" s="13">
        <v>2016</v>
      </c>
      <c r="AB35" s="13" t="s">
        <v>69</v>
      </c>
      <c r="AC35" s="13">
        <v>2018</v>
      </c>
      <c r="AD35" s="13">
        <v>2019</v>
      </c>
      <c r="AE35" s="13">
        <v>2020</v>
      </c>
      <c r="AF35" s="13" t="s">
        <v>67</v>
      </c>
      <c r="AG35" s="13">
        <v>2022</v>
      </c>
      <c r="AH35" s="13">
        <v>2023</v>
      </c>
      <c r="AI35" s="13">
        <v>2024</v>
      </c>
      <c r="AP35" s="1"/>
    </row>
    <row r="36" spans="1:42" x14ac:dyDescent="0.3">
      <c r="B36" t="s">
        <v>32</v>
      </c>
      <c r="C36" t="s">
        <v>30</v>
      </c>
      <c r="D36" s="1">
        <v>229839</v>
      </c>
      <c r="E36" s="1">
        <v>247885</v>
      </c>
      <c r="F36" s="1">
        <v>242425</v>
      </c>
      <c r="G36" s="1">
        <v>244513</v>
      </c>
      <c r="H36" s="1">
        <v>270269</v>
      </c>
      <c r="I36" s="1">
        <v>261507</v>
      </c>
      <c r="J36" s="1">
        <v>278351</v>
      </c>
      <c r="K36" s="1">
        <v>285945</v>
      </c>
      <c r="L36" s="1">
        <v>273416</v>
      </c>
      <c r="M36" s="1">
        <v>305492</v>
      </c>
      <c r="N36" s="1">
        <v>420015</v>
      </c>
      <c r="O36" s="1">
        <v>535650</v>
      </c>
      <c r="P36" s="1">
        <v>479002</v>
      </c>
      <c r="Q36" s="1">
        <v>463875</v>
      </c>
      <c r="R36" s="1">
        <v>481540</v>
      </c>
      <c r="T36" t="s">
        <v>30</v>
      </c>
      <c r="U36" s="7">
        <f>D36/D39</f>
        <v>0.24149195268485499</v>
      </c>
      <c r="V36" s="7">
        <f t="shared" ref="V36:AA36" si="9">E36/E39</f>
        <v>0.25766225180707114</v>
      </c>
      <c r="W36" s="7">
        <f t="shared" si="9"/>
        <v>0.25036688805602519</v>
      </c>
      <c r="X36" s="7">
        <f t="shared" si="9"/>
        <v>0.2639571386624292</v>
      </c>
      <c r="Y36" s="7">
        <f t="shared" si="9"/>
        <v>0.28380508345540556</v>
      </c>
      <c r="Z36" s="7">
        <f t="shared" si="9"/>
        <v>0.28547739494385582</v>
      </c>
      <c r="AA36" s="7">
        <f t="shared" si="9"/>
        <v>0.30382124656312659</v>
      </c>
      <c r="AB36" s="7">
        <v>0.31566972387937775</v>
      </c>
      <c r="AC36" s="7">
        <v>0.30105926137990269</v>
      </c>
      <c r="AD36" s="7">
        <v>0.33646123820978108</v>
      </c>
      <c r="AE36" s="7">
        <f>N36/N39</f>
        <v>0.4582480058740932</v>
      </c>
      <c r="AF36" s="7">
        <f>O36/O39</f>
        <v>0.53059186772497779</v>
      </c>
      <c r="AG36" s="7">
        <v>0.48946529971194219</v>
      </c>
      <c r="AH36" s="7">
        <v>0.47772865321456931</v>
      </c>
      <c r="AI36" s="7">
        <v>0.48704507043108253</v>
      </c>
      <c r="AP36" s="1"/>
    </row>
    <row r="37" spans="1:42" x14ac:dyDescent="0.3">
      <c r="C37" t="s">
        <v>31</v>
      </c>
      <c r="D37" s="1">
        <v>261360</v>
      </c>
      <c r="E37" s="1">
        <v>275839</v>
      </c>
      <c r="F37" s="1">
        <v>287054</v>
      </c>
      <c r="G37" s="1">
        <v>289757</v>
      </c>
      <c r="H37" s="1">
        <v>322239</v>
      </c>
      <c r="I37" s="1">
        <v>332761</v>
      </c>
      <c r="J37" s="1">
        <v>349649</v>
      </c>
      <c r="K37" s="1">
        <v>366860</v>
      </c>
      <c r="L37" s="1">
        <v>382090</v>
      </c>
      <c r="M37" s="1">
        <v>439724</v>
      </c>
      <c r="N37" s="1">
        <v>672051</v>
      </c>
      <c r="O37" s="1">
        <v>961584</v>
      </c>
      <c r="P37" s="1">
        <v>884732</v>
      </c>
      <c r="Q37" s="1">
        <v>839091</v>
      </c>
      <c r="R37" s="1">
        <v>868273</v>
      </c>
      <c r="T37" t="s">
        <v>31</v>
      </c>
      <c r="U37" s="7">
        <f t="shared" ref="U37:AA38" si="10">D37/D40</f>
        <v>9.6628180779288378E-2</v>
      </c>
      <c r="V37" s="7">
        <f t="shared" si="10"/>
        <v>0.10057382416726585</v>
      </c>
      <c r="W37" s="7">
        <f t="shared" si="10"/>
        <v>0.10372846322849213</v>
      </c>
      <c r="X37" s="7">
        <f t="shared" si="10"/>
        <v>0.10397861555145194</v>
      </c>
      <c r="Y37" s="7">
        <f t="shared" si="10"/>
        <v>0.11553118372863855</v>
      </c>
      <c r="Z37" s="7">
        <f t="shared" si="10"/>
        <v>0.11853688111722706</v>
      </c>
      <c r="AA37" s="7">
        <f t="shared" si="10"/>
        <v>0.12316849526522958</v>
      </c>
      <c r="AB37" s="7">
        <v>0.12603459956547849</v>
      </c>
      <c r="AC37" s="7">
        <v>0.12723694463499591</v>
      </c>
      <c r="AD37" s="7">
        <v>0.14451817306396642</v>
      </c>
      <c r="AE37" s="7">
        <f t="shared" ref="AE37:AF38" si="11">N37/N40</f>
        <v>0.23547398682917342</v>
      </c>
      <c r="AF37" s="7">
        <f t="shared" si="11"/>
        <v>0.32754176090688614</v>
      </c>
      <c r="AG37" s="7">
        <v>0.29061985820681518</v>
      </c>
      <c r="AH37" s="7">
        <v>0.27316107495944536</v>
      </c>
      <c r="AI37" s="7">
        <v>0.28001372538838881</v>
      </c>
      <c r="AP37" s="1"/>
    </row>
    <row r="38" spans="1:42" x14ac:dyDescent="0.3">
      <c r="C38" t="s">
        <v>0</v>
      </c>
      <c r="D38" s="1">
        <v>491198</v>
      </c>
      <c r="E38" s="1">
        <v>523723</v>
      </c>
      <c r="F38" s="1">
        <v>529478</v>
      </c>
      <c r="G38" s="1">
        <v>534270</v>
      </c>
      <c r="H38" s="1">
        <v>592508</v>
      </c>
      <c r="I38" s="1">
        <v>594268</v>
      </c>
      <c r="J38" s="1">
        <v>628000</v>
      </c>
      <c r="K38" s="1">
        <v>652805</v>
      </c>
      <c r="L38" s="1">
        <v>655505</v>
      </c>
      <c r="M38" s="1">
        <v>745216</v>
      </c>
      <c r="N38" s="1">
        <v>1092067</v>
      </c>
      <c r="O38" s="1">
        <v>1497234</v>
      </c>
      <c r="P38" s="1">
        <v>1363733</v>
      </c>
      <c r="Q38" s="1">
        <v>1302967</v>
      </c>
      <c r="R38" s="1">
        <v>1349813</v>
      </c>
      <c r="T38" t="s">
        <v>0</v>
      </c>
      <c r="U38" s="7">
        <f t="shared" si="10"/>
        <v>0.13433384009558744</v>
      </c>
      <c r="V38" s="7">
        <f t="shared" si="10"/>
        <v>0.14136695327510468</v>
      </c>
      <c r="W38" s="7">
        <f t="shared" si="10"/>
        <v>0.14173692907692634</v>
      </c>
      <c r="X38" s="7">
        <f t="shared" si="10"/>
        <v>0.14389041414649045</v>
      </c>
      <c r="Y38" s="7">
        <f t="shared" si="10"/>
        <v>0.15836112745185821</v>
      </c>
      <c r="Z38" s="7">
        <f t="shared" si="10"/>
        <v>0.15960916076459672</v>
      </c>
      <c r="AA38" s="7">
        <f t="shared" si="10"/>
        <v>0.16724572391565914</v>
      </c>
      <c r="AB38" s="7">
        <v>0.17104252344480358</v>
      </c>
      <c r="AC38" s="7">
        <v>0.16759861524458217</v>
      </c>
      <c r="AD38" s="7">
        <v>0.18863142888530129</v>
      </c>
      <c r="AE38" s="7">
        <f t="shared" si="11"/>
        <v>0.28962669621455672</v>
      </c>
      <c r="AF38" s="7">
        <f t="shared" si="11"/>
        <v>0.3794988103545161</v>
      </c>
      <c r="AG38" s="7">
        <v>0.33899116958942221</v>
      </c>
      <c r="AH38" s="7">
        <v>0.32229472731765585</v>
      </c>
      <c r="AI38" s="7">
        <v>0.33006636475674406</v>
      </c>
      <c r="AP38" s="1"/>
    </row>
    <row r="39" spans="1:42" x14ac:dyDescent="0.3">
      <c r="B39" t="s">
        <v>0</v>
      </c>
      <c r="C39" t="s">
        <v>30</v>
      </c>
      <c r="D39" s="1">
        <v>951746</v>
      </c>
      <c r="E39" s="1">
        <v>962054</v>
      </c>
      <c r="F39" s="1">
        <v>968279</v>
      </c>
      <c r="G39" s="1">
        <v>926336</v>
      </c>
      <c r="H39" s="1">
        <v>952305</v>
      </c>
      <c r="I39" s="1">
        <v>916034</v>
      </c>
      <c r="J39" s="1">
        <v>916167</v>
      </c>
      <c r="K39" s="1">
        <v>905836</v>
      </c>
      <c r="L39" s="1">
        <v>908180</v>
      </c>
      <c r="M39" s="1">
        <v>907956</v>
      </c>
      <c r="N39" s="1">
        <v>916567</v>
      </c>
      <c r="O39" s="1">
        <v>1009533</v>
      </c>
      <c r="P39" s="1">
        <v>978623</v>
      </c>
      <c r="Q39" s="1">
        <v>971001</v>
      </c>
      <c r="R39" s="1">
        <v>988697</v>
      </c>
      <c r="AP39" s="1"/>
    </row>
    <row r="40" spans="1:42" x14ac:dyDescent="0.3">
      <c r="C40" t="s">
        <v>31</v>
      </c>
      <c r="D40" s="1">
        <v>2704801</v>
      </c>
      <c r="E40" s="1">
        <v>2742652</v>
      </c>
      <c r="F40" s="1">
        <v>2767360</v>
      </c>
      <c r="G40" s="1">
        <v>2786698</v>
      </c>
      <c r="H40" s="1">
        <v>2789195</v>
      </c>
      <c r="I40" s="1">
        <v>2807236</v>
      </c>
      <c r="J40" s="1">
        <v>2838786</v>
      </c>
      <c r="K40" s="1">
        <v>2910788</v>
      </c>
      <c r="L40" s="1">
        <v>3002980</v>
      </c>
      <c r="M40" s="1">
        <v>3042690</v>
      </c>
      <c r="N40" s="1">
        <v>2854035</v>
      </c>
      <c r="O40" s="1">
        <v>2935760</v>
      </c>
      <c r="P40" s="1">
        <v>3044293</v>
      </c>
      <c r="Q40" s="1">
        <v>3071781</v>
      </c>
      <c r="R40" s="1">
        <v>3100823</v>
      </c>
      <c r="AP40" s="1"/>
    </row>
    <row r="41" spans="1:42" x14ac:dyDescent="0.3">
      <c r="C41" t="s">
        <v>0</v>
      </c>
      <c r="D41" s="1">
        <v>3656547</v>
      </c>
      <c r="E41" s="1">
        <v>3704706</v>
      </c>
      <c r="F41" s="1">
        <v>3735639</v>
      </c>
      <c r="G41" s="1">
        <v>3713034</v>
      </c>
      <c r="H41" s="1">
        <v>3741499</v>
      </c>
      <c r="I41" s="1">
        <v>3723270</v>
      </c>
      <c r="J41" s="1">
        <v>3754954</v>
      </c>
      <c r="K41" s="1">
        <v>3816624</v>
      </c>
      <c r="L41" s="1">
        <v>3911160</v>
      </c>
      <c r="M41" s="1">
        <v>3950646</v>
      </c>
      <c r="N41" s="1">
        <v>3770602</v>
      </c>
      <c r="O41" s="1">
        <v>3945293</v>
      </c>
      <c r="P41" s="1">
        <v>4022916</v>
      </c>
      <c r="Q41" s="1">
        <v>4042781</v>
      </c>
      <c r="R41" s="1">
        <v>4089520</v>
      </c>
      <c r="T41" s="6"/>
      <c r="U41" s="6"/>
      <c r="V41" s="6"/>
      <c r="W41" s="6"/>
      <c r="X41" s="6"/>
      <c r="Y41" s="6"/>
      <c r="AP41" s="1"/>
    </row>
    <row r="42" spans="1:42" x14ac:dyDescent="0.3">
      <c r="I42" s="1"/>
      <c r="J42" s="1"/>
      <c r="K42" s="1"/>
      <c r="L42" s="1"/>
      <c r="M42" s="1"/>
      <c r="N42" s="1"/>
      <c r="O42" s="1"/>
      <c r="P42" s="1"/>
      <c r="Q42" s="1"/>
      <c r="R42" s="1"/>
      <c r="T42" s="1"/>
      <c r="U42" s="6"/>
      <c r="V42" s="6"/>
      <c r="W42" s="6"/>
      <c r="X42" s="6"/>
      <c r="Y42" s="6"/>
    </row>
    <row r="43" spans="1:42" x14ac:dyDescent="0.3">
      <c r="S43" s="1"/>
      <c r="T43" s="6"/>
      <c r="U43" s="6"/>
      <c r="V43" s="6"/>
      <c r="W43" s="6"/>
      <c r="X43" s="6"/>
      <c r="Y43" s="6"/>
    </row>
    <row r="45" spans="1:42" ht="15.6" x14ac:dyDescent="0.3">
      <c r="A45" s="15" t="s">
        <v>61</v>
      </c>
      <c r="B45" s="16"/>
      <c r="C45" s="16"/>
      <c r="D45" s="16"/>
      <c r="E45" s="16"/>
      <c r="F45" s="16"/>
      <c r="G45" s="16"/>
      <c r="H45" s="16"/>
      <c r="I45" s="16"/>
      <c r="J45" s="16"/>
      <c r="K45" s="16"/>
      <c r="L45" s="16"/>
      <c r="M45" s="16"/>
      <c r="N45" s="16"/>
      <c r="O45" s="16"/>
      <c r="P45" s="16"/>
      <c r="Q45" s="16"/>
      <c r="R45" s="16"/>
    </row>
    <row r="46" spans="1:42" x14ac:dyDescent="0.3">
      <c r="A46" s="12" t="s">
        <v>34</v>
      </c>
    </row>
    <row r="47" spans="1:42" x14ac:dyDescent="0.3">
      <c r="D47" s="13">
        <v>2010</v>
      </c>
      <c r="E47" s="13">
        <v>2011</v>
      </c>
      <c r="F47" s="13">
        <v>2012</v>
      </c>
      <c r="G47" s="13">
        <v>2013</v>
      </c>
      <c r="H47" s="13">
        <v>2014</v>
      </c>
      <c r="I47" s="13">
        <v>2015</v>
      </c>
      <c r="J47" s="13">
        <v>2016</v>
      </c>
      <c r="K47" s="13" t="s">
        <v>69</v>
      </c>
      <c r="L47" s="13">
        <v>2018</v>
      </c>
      <c r="M47" s="13">
        <v>2019</v>
      </c>
      <c r="N47" s="13">
        <v>2020</v>
      </c>
      <c r="O47" s="13" t="s">
        <v>67</v>
      </c>
      <c r="P47" s="13">
        <v>2022</v>
      </c>
      <c r="Q47" s="13">
        <v>2023</v>
      </c>
      <c r="R47" s="13">
        <v>2024</v>
      </c>
      <c r="T47" s="17" t="s">
        <v>2</v>
      </c>
      <c r="U47" s="16"/>
      <c r="V47" s="16"/>
    </row>
    <row r="48" spans="1:42" x14ac:dyDescent="0.3">
      <c r="A48" t="s">
        <v>2</v>
      </c>
      <c r="B48" t="s">
        <v>29</v>
      </c>
      <c r="C48" t="s">
        <v>30</v>
      </c>
      <c r="D48" s="1">
        <v>66182</v>
      </c>
      <c r="E48" s="1">
        <v>66542</v>
      </c>
      <c r="F48" s="1">
        <v>65743</v>
      </c>
      <c r="G48" s="1">
        <v>71898</v>
      </c>
      <c r="H48" s="1">
        <v>71053</v>
      </c>
      <c r="I48" s="1">
        <v>62115</v>
      </c>
      <c r="J48" s="1">
        <v>70995</v>
      </c>
      <c r="K48" s="1">
        <v>67866</v>
      </c>
      <c r="L48" s="1">
        <v>66498</v>
      </c>
      <c r="M48" s="1">
        <v>67884</v>
      </c>
      <c r="N48" s="1">
        <v>40438</v>
      </c>
      <c r="O48" s="1">
        <v>36380</v>
      </c>
      <c r="P48" s="1">
        <v>42154</v>
      </c>
      <c r="Q48" s="1">
        <v>48415</v>
      </c>
      <c r="R48" s="1">
        <v>43886</v>
      </c>
      <c r="T48" s="50" t="s">
        <v>62</v>
      </c>
      <c r="U48" s="33"/>
      <c r="V48" s="33"/>
      <c r="W48" s="33"/>
      <c r="X48" s="33"/>
      <c r="Y48" s="33"/>
      <c r="Z48" s="33"/>
      <c r="AA48" s="33"/>
      <c r="AB48" s="33"/>
      <c r="AC48" s="33"/>
    </row>
    <row r="49" spans="1:35" x14ac:dyDescent="0.3">
      <c r="C49" t="s">
        <v>31</v>
      </c>
      <c r="D49" s="1">
        <v>212861</v>
      </c>
      <c r="E49" s="1">
        <v>200670</v>
      </c>
      <c r="F49" s="1">
        <v>206450</v>
      </c>
      <c r="G49" s="1">
        <v>195878</v>
      </c>
      <c r="H49" s="1">
        <v>206499</v>
      </c>
      <c r="I49" s="1">
        <v>212116</v>
      </c>
      <c r="J49" s="1">
        <v>205534</v>
      </c>
      <c r="K49" s="1">
        <v>214666</v>
      </c>
      <c r="L49" s="1">
        <v>219768</v>
      </c>
      <c r="M49" s="1">
        <v>211317</v>
      </c>
      <c r="N49" s="1">
        <v>156111</v>
      </c>
      <c r="O49" s="1">
        <v>148140</v>
      </c>
      <c r="P49" s="1">
        <v>176266</v>
      </c>
      <c r="Q49" s="1">
        <v>184310</v>
      </c>
      <c r="R49" s="1">
        <v>175239</v>
      </c>
      <c r="T49" s="33"/>
      <c r="U49" s="33"/>
      <c r="V49" s="33"/>
      <c r="W49" s="33"/>
      <c r="X49" s="33"/>
      <c r="Y49" s="33"/>
      <c r="Z49" s="33"/>
      <c r="AA49" s="33"/>
      <c r="AB49" s="33"/>
      <c r="AC49" s="33"/>
    </row>
    <row r="50" spans="1:35" x14ac:dyDescent="0.3">
      <c r="C50" t="s">
        <v>0</v>
      </c>
      <c r="D50" s="1">
        <v>279043</v>
      </c>
      <c r="E50" s="1">
        <v>267212</v>
      </c>
      <c r="F50" s="1">
        <v>272193</v>
      </c>
      <c r="G50" s="1">
        <v>267776</v>
      </c>
      <c r="H50" s="1">
        <v>277552</v>
      </c>
      <c r="I50" s="1">
        <v>274231</v>
      </c>
      <c r="J50" s="1">
        <v>276529</v>
      </c>
      <c r="K50" s="1">
        <v>282532</v>
      </c>
      <c r="L50" s="1">
        <v>286266</v>
      </c>
      <c r="M50" s="1">
        <v>279201</v>
      </c>
      <c r="N50" s="1">
        <v>196550</v>
      </c>
      <c r="O50" s="1">
        <v>184520</v>
      </c>
      <c r="P50" s="1">
        <v>218420</v>
      </c>
      <c r="Q50" s="1">
        <v>232725</v>
      </c>
      <c r="R50" s="1">
        <v>219125</v>
      </c>
      <c r="U50" s="13">
        <v>2010</v>
      </c>
      <c r="V50" s="13">
        <v>2011</v>
      </c>
      <c r="W50" s="13">
        <v>2012</v>
      </c>
      <c r="X50" s="13">
        <v>2013</v>
      </c>
      <c r="Y50" s="13">
        <v>2014</v>
      </c>
      <c r="Z50" s="13">
        <v>2015</v>
      </c>
      <c r="AA50" s="13">
        <v>2016</v>
      </c>
      <c r="AB50" s="13" t="s">
        <v>69</v>
      </c>
      <c r="AC50" s="13">
        <v>2018</v>
      </c>
      <c r="AD50" s="13">
        <v>2019</v>
      </c>
      <c r="AE50" s="13">
        <v>2020</v>
      </c>
      <c r="AF50" s="13" t="s">
        <v>67</v>
      </c>
      <c r="AG50" s="13">
        <v>2022</v>
      </c>
      <c r="AH50" s="13">
        <v>2023</v>
      </c>
      <c r="AI50" s="13">
        <v>2024</v>
      </c>
    </row>
    <row r="51" spans="1:35" x14ac:dyDescent="0.3">
      <c r="B51" t="s">
        <v>32</v>
      </c>
      <c r="C51" t="s">
        <v>30</v>
      </c>
      <c r="D51" s="1">
        <v>11118</v>
      </c>
      <c r="E51" s="1">
        <v>15177</v>
      </c>
      <c r="F51" s="1">
        <v>14844</v>
      </c>
      <c r="G51" s="1">
        <v>16391</v>
      </c>
      <c r="H51" s="1">
        <v>14260</v>
      </c>
      <c r="I51" s="1">
        <v>18590</v>
      </c>
      <c r="J51" s="1">
        <v>17620</v>
      </c>
      <c r="K51" s="1">
        <v>19545</v>
      </c>
      <c r="L51" s="1">
        <v>22165</v>
      </c>
      <c r="M51" s="1">
        <v>23958</v>
      </c>
      <c r="N51" s="1">
        <v>46610</v>
      </c>
      <c r="O51" s="1">
        <v>65371</v>
      </c>
      <c r="P51" s="1">
        <v>62408</v>
      </c>
      <c r="Q51" s="1">
        <v>62085</v>
      </c>
      <c r="R51" s="1">
        <v>62610</v>
      </c>
      <c r="T51" t="s">
        <v>30</v>
      </c>
      <c r="U51" s="7">
        <f>D51/D54</f>
        <v>0.14382737610121474</v>
      </c>
      <c r="V51" s="7">
        <f t="shared" ref="V51:AA51" si="12">E51/E54</f>
        <v>0.1857218027631273</v>
      </c>
      <c r="W51" s="7">
        <f t="shared" si="12"/>
        <v>0.18419615823695837</v>
      </c>
      <c r="X51" s="7">
        <f t="shared" si="12"/>
        <v>0.18565166668554406</v>
      </c>
      <c r="Y51" s="7">
        <f t="shared" si="12"/>
        <v>0.16714920352115153</v>
      </c>
      <c r="Z51" s="7">
        <f t="shared" si="12"/>
        <v>0.23034793814432988</v>
      </c>
      <c r="AA51" s="7">
        <f t="shared" si="12"/>
        <v>0.19883766856626983</v>
      </c>
      <c r="AB51" s="7">
        <v>0.22359886055530767</v>
      </c>
      <c r="AC51" s="7">
        <v>0.24998872146530723</v>
      </c>
      <c r="AD51" s="7">
        <v>0.26085820367366047</v>
      </c>
      <c r="AE51" s="7">
        <f>N51/N54</f>
        <v>0.53544555365368929</v>
      </c>
      <c r="AF51" s="7">
        <f>O51/O54</f>
        <v>0.64246683046683051</v>
      </c>
      <c r="AG51" s="7">
        <v>0.5968516286987624</v>
      </c>
      <c r="AH51" s="7">
        <v>0.56185520361990948</v>
      </c>
      <c r="AI51" s="7">
        <v>0.58790940504807687</v>
      </c>
    </row>
    <row r="52" spans="1:35" x14ac:dyDescent="0.3">
      <c r="C52" t="s">
        <v>31</v>
      </c>
      <c r="D52" s="1">
        <v>30416</v>
      </c>
      <c r="E52" s="1">
        <v>28583</v>
      </c>
      <c r="F52" s="1">
        <v>30958</v>
      </c>
      <c r="G52" s="1">
        <v>32161</v>
      </c>
      <c r="H52" s="1">
        <v>35034</v>
      </c>
      <c r="I52" s="1">
        <v>37614</v>
      </c>
      <c r="J52" s="1">
        <v>41398</v>
      </c>
      <c r="K52" s="1">
        <v>44695</v>
      </c>
      <c r="L52" s="1">
        <v>42216</v>
      </c>
      <c r="M52" s="1">
        <v>51017</v>
      </c>
      <c r="N52" s="1">
        <v>87521</v>
      </c>
      <c r="O52" s="1">
        <v>111242</v>
      </c>
      <c r="P52" s="1">
        <v>101002</v>
      </c>
      <c r="Q52" s="1">
        <v>100067</v>
      </c>
      <c r="R52" s="1">
        <v>102750</v>
      </c>
      <c r="T52" t="s">
        <v>31</v>
      </c>
      <c r="U52" s="7">
        <f t="shared" ref="U52:AA53" si="13">D52/D55</f>
        <v>0.12502671862411419</v>
      </c>
      <c r="V52" s="7">
        <f t="shared" si="13"/>
        <v>0.12467884825934666</v>
      </c>
      <c r="W52" s="7">
        <f t="shared" si="13"/>
        <v>0.1303999865210945</v>
      </c>
      <c r="X52" s="7">
        <f t="shared" si="13"/>
        <v>0.14103289349628792</v>
      </c>
      <c r="Y52" s="7">
        <f t="shared" si="13"/>
        <v>0.14504850268907354</v>
      </c>
      <c r="Z52" s="7">
        <f t="shared" si="13"/>
        <v>0.15061866816161454</v>
      </c>
      <c r="AA52" s="7">
        <f t="shared" si="13"/>
        <v>0.16764939335525569</v>
      </c>
      <c r="AB52" s="7">
        <v>0.17232737381487578</v>
      </c>
      <c r="AC52" s="7">
        <v>0.16114022665592806</v>
      </c>
      <c r="AD52" s="7">
        <v>0.19447419882363257</v>
      </c>
      <c r="AE52" s="7">
        <f t="shared" ref="AE52:AF53" si="14">N52/N55</f>
        <v>0.35923441912392462</v>
      </c>
      <c r="AF52" s="7">
        <f t="shared" si="14"/>
        <v>0.42887159143043296</v>
      </c>
      <c r="AG52" s="7">
        <v>0.36427571879914017</v>
      </c>
      <c r="AH52" s="7">
        <v>0.35188148127309876</v>
      </c>
      <c r="AI52" s="7">
        <v>0.36961894175668819</v>
      </c>
    </row>
    <row r="53" spans="1:35" x14ac:dyDescent="0.3">
      <c r="C53" t="s">
        <v>0</v>
      </c>
      <c r="D53" s="1">
        <v>41534</v>
      </c>
      <c r="E53" s="1">
        <v>43760</v>
      </c>
      <c r="F53" s="1">
        <v>45803</v>
      </c>
      <c r="G53" s="1">
        <v>48552</v>
      </c>
      <c r="H53" s="1">
        <v>49294</v>
      </c>
      <c r="I53" s="1">
        <v>56203</v>
      </c>
      <c r="J53" s="1">
        <v>59018</v>
      </c>
      <c r="K53" s="1">
        <v>64240</v>
      </c>
      <c r="L53" s="1">
        <v>64381</v>
      </c>
      <c r="M53" s="1">
        <v>74975</v>
      </c>
      <c r="N53" s="1">
        <v>134131</v>
      </c>
      <c r="O53" s="1">
        <v>176613</v>
      </c>
      <c r="P53" s="1">
        <v>163410</v>
      </c>
      <c r="Q53" s="1">
        <v>162152</v>
      </c>
      <c r="R53" s="1">
        <v>165359</v>
      </c>
      <c r="T53" t="s">
        <v>0</v>
      </c>
      <c r="U53" s="7">
        <f t="shared" si="13"/>
        <v>0.12956013687819151</v>
      </c>
      <c r="V53" s="7">
        <f t="shared" si="13"/>
        <v>0.14071961231360922</v>
      </c>
      <c r="W53" s="7">
        <f t="shared" si="13"/>
        <v>0.1440364029736223</v>
      </c>
      <c r="X53" s="7">
        <f t="shared" si="13"/>
        <v>0.1534862547735262</v>
      </c>
      <c r="Y53" s="7">
        <f t="shared" si="13"/>
        <v>0.15081674300207742</v>
      </c>
      <c r="Z53" s="7">
        <f t="shared" si="13"/>
        <v>0.17008842915680589</v>
      </c>
      <c r="AA53" s="7">
        <f t="shared" si="13"/>
        <v>0.17588594146274592</v>
      </c>
      <c r="AB53" s="7">
        <v>0.18525140438097654</v>
      </c>
      <c r="AC53" s="7">
        <v>0.18360630491634036</v>
      </c>
      <c r="AD53" s="7">
        <v>0.211688539031442</v>
      </c>
      <c r="AE53" s="7">
        <f t="shared" si="14"/>
        <v>0.40562052249751268</v>
      </c>
      <c r="AF53" s="7">
        <f t="shared" si="14"/>
        <v>0.48905250974017883</v>
      </c>
      <c r="AG53" s="7">
        <v>0.42796532488280126</v>
      </c>
      <c r="AH53" s="7">
        <v>0.41063926235258069</v>
      </c>
      <c r="AI53" s="7">
        <v>0.43007919684773138</v>
      </c>
    </row>
    <row r="54" spans="1:35" x14ac:dyDescent="0.3">
      <c r="B54" t="s">
        <v>0</v>
      </c>
      <c r="C54" t="s">
        <v>30</v>
      </c>
      <c r="D54" s="1">
        <v>77301</v>
      </c>
      <c r="E54" s="1">
        <v>81719</v>
      </c>
      <c r="F54" s="1">
        <v>80588</v>
      </c>
      <c r="G54" s="1">
        <v>88289</v>
      </c>
      <c r="H54" s="1">
        <v>85313</v>
      </c>
      <c r="I54" s="1">
        <v>80704</v>
      </c>
      <c r="J54" s="1">
        <v>88615</v>
      </c>
      <c r="K54" s="1">
        <v>87411</v>
      </c>
      <c r="L54" s="1">
        <v>88664</v>
      </c>
      <c r="M54" s="1">
        <v>91843</v>
      </c>
      <c r="N54" s="1">
        <v>87049</v>
      </c>
      <c r="O54" s="1">
        <v>101750</v>
      </c>
      <c r="P54" s="1">
        <v>104562</v>
      </c>
      <c r="Q54" s="1">
        <v>110500</v>
      </c>
      <c r="R54" s="1">
        <v>106496</v>
      </c>
    </row>
    <row r="55" spans="1:35" x14ac:dyDescent="0.3">
      <c r="C55" t="s">
        <v>31</v>
      </c>
      <c r="D55" s="1">
        <v>243276</v>
      </c>
      <c r="E55" s="1">
        <v>229253</v>
      </c>
      <c r="F55" s="1">
        <v>237408</v>
      </c>
      <c r="G55" s="1">
        <v>228039</v>
      </c>
      <c r="H55" s="1">
        <v>241533</v>
      </c>
      <c r="I55" s="1">
        <v>249730</v>
      </c>
      <c r="J55" s="1">
        <v>246932</v>
      </c>
      <c r="K55" s="1">
        <v>259361</v>
      </c>
      <c r="L55" s="1">
        <v>261983</v>
      </c>
      <c r="M55" s="1">
        <v>262333</v>
      </c>
      <c r="N55" s="1">
        <v>243632</v>
      </c>
      <c r="O55" s="1">
        <v>259383</v>
      </c>
      <c r="P55" s="1">
        <v>277268</v>
      </c>
      <c r="Q55" s="1">
        <v>284377</v>
      </c>
      <c r="R55" s="1">
        <v>277989</v>
      </c>
    </row>
    <row r="56" spans="1:35" x14ac:dyDescent="0.3">
      <c r="C56" t="s">
        <v>0</v>
      </c>
      <c r="D56" s="1">
        <v>320577</v>
      </c>
      <c r="E56" s="1">
        <v>310973</v>
      </c>
      <c r="F56" s="1">
        <v>317996</v>
      </c>
      <c r="G56" s="1">
        <v>316328</v>
      </c>
      <c r="H56" s="1">
        <v>326847</v>
      </c>
      <c r="I56" s="1">
        <v>330434</v>
      </c>
      <c r="J56" s="1">
        <v>335547</v>
      </c>
      <c r="K56" s="1">
        <v>346772</v>
      </c>
      <c r="L56" s="1">
        <v>350647</v>
      </c>
      <c r="M56" s="1">
        <v>354176</v>
      </c>
      <c r="N56" s="1">
        <v>330681</v>
      </c>
      <c r="O56" s="1">
        <v>361133</v>
      </c>
      <c r="P56" s="1">
        <v>381830</v>
      </c>
      <c r="Q56" s="1">
        <v>394877</v>
      </c>
      <c r="R56" s="1">
        <v>384485</v>
      </c>
      <c r="T56" s="17" t="s">
        <v>3</v>
      </c>
      <c r="U56" s="16"/>
      <c r="V56" s="16"/>
    </row>
    <row r="57" spans="1:35" x14ac:dyDescent="0.3">
      <c r="A57" t="s">
        <v>3</v>
      </c>
      <c r="B57" t="s">
        <v>29</v>
      </c>
      <c r="C57" t="s">
        <v>30</v>
      </c>
      <c r="D57" s="1">
        <v>341597</v>
      </c>
      <c r="E57" s="1">
        <v>338029</v>
      </c>
      <c r="F57" s="1">
        <v>344175</v>
      </c>
      <c r="G57" s="1">
        <v>313021</v>
      </c>
      <c r="H57" s="1">
        <v>306249</v>
      </c>
      <c r="I57" s="1">
        <v>301501</v>
      </c>
      <c r="J57" s="1">
        <v>288202</v>
      </c>
      <c r="K57" s="1">
        <v>278943</v>
      </c>
      <c r="L57" s="1">
        <v>281937</v>
      </c>
      <c r="M57" s="1">
        <v>259522</v>
      </c>
      <c r="N57" s="1">
        <v>225163</v>
      </c>
      <c r="O57" s="1">
        <v>191624</v>
      </c>
      <c r="P57" s="1">
        <v>194091</v>
      </c>
      <c r="Q57" s="1">
        <v>199714</v>
      </c>
      <c r="R57" s="1">
        <v>205702</v>
      </c>
      <c r="T57" s="50" t="s">
        <v>63</v>
      </c>
      <c r="U57" s="33"/>
      <c r="V57" s="33"/>
      <c r="W57" s="33"/>
      <c r="X57" s="33"/>
      <c r="Y57" s="33"/>
      <c r="Z57" s="33"/>
      <c r="AA57" s="33"/>
      <c r="AB57" s="33"/>
      <c r="AC57" s="33"/>
    </row>
    <row r="58" spans="1:35" x14ac:dyDescent="0.3">
      <c r="C58" t="s">
        <v>31</v>
      </c>
      <c r="D58" s="1">
        <v>1534786</v>
      </c>
      <c r="E58" s="1">
        <v>1550375</v>
      </c>
      <c r="F58" s="1">
        <v>1543328</v>
      </c>
      <c r="G58" s="1">
        <v>1570521</v>
      </c>
      <c r="H58" s="1">
        <v>1547162</v>
      </c>
      <c r="I58" s="1">
        <v>1547051</v>
      </c>
      <c r="J58" s="1">
        <v>1540289</v>
      </c>
      <c r="K58" s="1">
        <v>1568431</v>
      </c>
      <c r="L58" s="1">
        <v>1658338</v>
      </c>
      <c r="M58" s="1">
        <v>1623571</v>
      </c>
      <c r="N58" s="1">
        <v>1386145</v>
      </c>
      <c r="O58" s="1">
        <v>1226709</v>
      </c>
      <c r="P58" s="1">
        <v>1331227</v>
      </c>
      <c r="Q58" s="1">
        <v>1379965</v>
      </c>
      <c r="R58" s="1">
        <v>1386770</v>
      </c>
      <c r="T58" s="33"/>
      <c r="U58" s="33"/>
      <c r="V58" s="33"/>
      <c r="W58" s="33"/>
      <c r="X58" s="33"/>
      <c r="Y58" s="33"/>
      <c r="Z58" s="33"/>
      <c r="AA58" s="33"/>
      <c r="AB58" s="33"/>
      <c r="AC58" s="33"/>
    </row>
    <row r="59" spans="1:35" x14ac:dyDescent="0.3">
      <c r="C59" t="s">
        <v>0</v>
      </c>
      <c r="D59" s="1">
        <v>1876383</v>
      </c>
      <c r="E59" s="1">
        <v>1888404</v>
      </c>
      <c r="F59" s="1">
        <v>1887503</v>
      </c>
      <c r="G59" s="1">
        <v>1883542</v>
      </c>
      <c r="H59" s="1">
        <v>1853411</v>
      </c>
      <c r="I59" s="1">
        <v>1848551</v>
      </c>
      <c r="J59" s="1">
        <v>1828491</v>
      </c>
      <c r="K59" s="1">
        <v>1847375</v>
      </c>
      <c r="L59" s="1">
        <v>1940275</v>
      </c>
      <c r="M59" s="1">
        <v>1883092</v>
      </c>
      <c r="N59" s="1">
        <v>1611308</v>
      </c>
      <c r="O59" s="1">
        <v>1418333</v>
      </c>
      <c r="P59" s="1">
        <v>1525318</v>
      </c>
      <c r="Q59" s="1">
        <v>1579679</v>
      </c>
      <c r="R59" s="1">
        <v>1592471</v>
      </c>
      <c r="U59" s="13">
        <v>2010</v>
      </c>
      <c r="V59" s="13">
        <v>2011</v>
      </c>
      <c r="W59" s="13">
        <v>2012</v>
      </c>
      <c r="X59" s="13">
        <v>2013</v>
      </c>
      <c r="Y59" s="13">
        <v>2014</v>
      </c>
      <c r="Z59" s="13">
        <v>2015</v>
      </c>
      <c r="AA59" s="13">
        <v>2016</v>
      </c>
      <c r="AB59" s="13" t="s">
        <v>69</v>
      </c>
      <c r="AC59" s="13">
        <v>2018</v>
      </c>
      <c r="AD59" s="13">
        <v>2019</v>
      </c>
      <c r="AE59" s="13">
        <v>2020</v>
      </c>
      <c r="AF59" s="13" t="s">
        <v>67</v>
      </c>
      <c r="AG59" s="13">
        <v>2022</v>
      </c>
      <c r="AH59" s="13">
        <v>2023</v>
      </c>
      <c r="AI59" s="13">
        <v>2024</v>
      </c>
    </row>
    <row r="60" spans="1:35" x14ac:dyDescent="0.3">
      <c r="B60" t="s">
        <v>32</v>
      </c>
      <c r="C60" t="s">
        <v>30</v>
      </c>
      <c r="D60" s="1">
        <v>46466</v>
      </c>
      <c r="E60" s="1">
        <v>50562</v>
      </c>
      <c r="F60" s="1">
        <v>47935</v>
      </c>
      <c r="G60" s="1">
        <v>49287</v>
      </c>
      <c r="H60" s="1">
        <v>54844</v>
      </c>
      <c r="I60" s="1">
        <v>57040</v>
      </c>
      <c r="J60" s="1">
        <v>64035</v>
      </c>
      <c r="K60" s="1">
        <v>63954</v>
      </c>
      <c r="L60" s="1">
        <v>59812</v>
      </c>
      <c r="M60" s="1">
        <v>77930</v>
      </c>
      <c r="N60" s="1">
        <v>116062</v>
      </c>
      <c r="O60" s="1">
        <v>187114</v>
      </c>
      <c r="P60" s="1">
        <v>174415</v>
      </c>
      <c r="Q60" s="1">
        <v>161214</v>
      </c>
      <c r="R60" s="1">
        <v>162290</v>
      </c>
      <c r="T60" t="s">
        <v>30</v>
      </c>
      <c r="U60" s="7">
        <f>D60/D63</f>
        <v>0.1197382899168434</v>
      </c>
      <c r="V60" s="7">
        <f t="shared" ref="V60:AA60" si="15">E60/E63</f>
        <v>0.13011624046877052</v>
      </c>
      <c r="W60" s="7">
        <f t="shared" si="15"/>
        <v>0.12224885873861926</v>
      </c>
      <c r="X60" s="7">
        <f t="shared" si="15"/>
        <v>0.13603619020281088</v>
      </c>
      <c r="Y60" s="7">
        <f t="shared" si="15"/>
        <v>0.15188330983984735</v>
      </c>
      <c r="Z60" s="7">
        <f t="shared" si="15"/>
        <v>0.15908919760919951</v>
      </c>
      <c r="AA60" s="7">
        <f t="shared" si="15"/>
        <v>0.18179521174663649</v>
      </c>
      <c r="AB60" s="7">
        <v>0.18651081811739384</v>
      </c>
      <c r="AC60" s="7">
        <v>0.17501733728555169</v>
      </c>
      <c r="AD60" s="7">
        <v>0.2309365480127544</v>
      </c>
      <c r="AE60" s="7">
        <f>N60/N63</f>
        <v>0.34013334310205878</v>
      </c>
      <c r="AF60" s="7">
        <f>O60/O63</f>
        <v>0.49404601597938419</v>
      </c>
      <c r="AG60" s="7">
        <v>0.47330429709230537</v>
      </c>
      <c r="AH60" s="7">
        <v>0.44666526287791469</v>
      </c>
      <c r="AI60" s="7">
        <v>0.44101502206569709</v>
      </c>
    </row>
    <row r="61" spans="1:35" x14ac:dyDescent="0.3">
      <c r="C61" t="s">
        <v>31</v>
      </c>
      <c r="D61" s="1">
        <v>161830</v>
      </c>
      <c r="E61" s="1">
        <v>171328</v>
      </c>
      <c r="F61" s="1">
        <v>178935</v>
      </c>
      <c r="G61" s="1">
        <v>179604</v>
      </c>
      <c r="H61" s="1">
        <v>204177</v>
      </c>
      <c r="I61" s="1">
        <v>210320</v>
      </c>
      <c r="J61" s="1">
        <v>227725</v>
      </c>
      <c r="K61" s="1">
        <v>240260</v>
      </c>
      <c r="L61" s="1">
        <v>244788</v>
      </c>
      <c r="M61" s="1">
        <v>282193</v>
      </c>
      <c r="N61" s="1">
        <v>419445</v>
      </c>
      <c r="O61" s="1">
        <v>598639</v>
      </c>
      <c r="P61" s="1">
        <v>576906</v>
      </c>
      <c r="Q61" s="1">
        <v>544133</v>
      </c>
      <c r="R61" s="1">
        <v>549210</v>
      </c>
      <c r="T61" t="s">
        <v>31</v>
      </c>
      <c r="U61" s="7">
        <f t="shared" ref="U61:AA62" si="16">D61/D64</f>
        <v>9.5383987891190458E-2</v>
      </c>
      <c r="V61" s="7">
        <f t="shared" si="16"/>
        <v>9.9510775087224682E-2</v>
      </c>
      <c r="W61" s="7">
        <f t="shared" si="16"/>
        <v>0.10389528196332383</v>
      </c>
      <c r="X61" s="7">
        <f t="shared" si="16"/>
        <v>0.10262352689093636</v>
      </c>
      <c r="Y61" s="7">
        <f t="shared" si="16"/>
        <v>0.11658336849690437</v>
      </c>
      <c r="Z61" s="7">
        <f t="shared" si="16"/>
        <v>0.11967877016293088</v>
      </c>
      <c r="AA61" s="7">
        <f t="shared" si="16"/>
        <v>0.12880271310068811</v>
      </c>
      <c r="AB61" s="7">
        <v>0.13283639936285413</v>
      </c>
      <c r="AC61" s="7">
        <v>0.1286241688674318</v>
      </c>
      <c r="AD61" s="7">
        <v>0.14807342357185885</v>
      </c>
      <c r="AE61" s="7">
        <f t="shared" ref="AE61:AF62" si="17">N61/N64</f>
        <v>0.23230369702075057</v>
      </c>
      <c r="AF61" s="7">
        <f t="shared" si="17"/>
        <v>0.32795883305539547</v>
      </c>
      <c r="AG61" s="7">
        <v>0.30234056011818883</v>
      </c>
      <c r="AH61" s="7">
        <v>0.28279900504028382</v>
      </c>
      <c r="AI61" s="7">
        <v>0.28368592841141355</v>
      </c>
    </row>
    <row r="62" spans="1:35" x14ac:dyDescent="0.3">
      <c r="C62" t="s">
        <v>0</v>
      </c>
      <c r="D62" s="1">
        <v>208296</v>
      </c>
      <c r="E62" s="1">
        <v>221891</v>
      </c>
      <c r="F62" s="1">
        <v>226870</v>
      </c>
      <c r="G62" s="1">
        <v>228892</v>
      </c>
      <c r="H62" s="1">
        <v>259021</v>
      </c>
      <c r="I62" s="1">
        <v>267361</v>
      </c>
      <c r="J62" s="1">
        <v>291760</v>
      </c>
      <c r="K62" s="1">
        <v>304214</v>
      </c>
      <c r="L62" s="1">
        <v>304600</v>
      </c>
      <c r="M62" s="1">
        <v>360123</v>
      </c>
      <c r="N62" s="1">
        <v>535506</v>
      </c>
      <c r="O62" s="1">
        <v>785753</v>
      </c>
      <c r="P62" s="1">
        <v>751320</v>
      </c>
      <c r="Q62" s="1">
        <v>705347</v>
      </c>
      <c r="R62" s="1">
        <v>711500</v>
      </c>
      <c r="T62" t="s">
        <v>0</v>
      </c>
      <c r="U62" s="7">
        <f t="shared" si="16"/>
        <v>9.9917541261748205E-2</v>
      </c>
      <c r="V62" s="7">
        <f t="shared" si="16"/>
        <v>0.10514696056568422</v>
      </c>
      <c r="W62" s="7">
        <f t="shared" si="16"/>
        <v>0.10729894867178119</v>
      </c>
      <c r="X62" s="7">
        <f t="shared" si="16"/>
        <v>0.10835467917799049</v>
      </c>
      <c r="Y62" s="7">
        <f t="shared" si="16"/>
        <v>0.12261743809978262</v>
      </c>
      <c r="Z62" s="7">
        <f t="shared" si="16"/>
        <v>0.12635733433148449</v>
      </c>
      <c r="AA62" s="7">
        <f t="shared" si="16"/>
        <v>0.13760634943692987</v>
      </c>
      <c r="AB62" s="7">
        <v>0.14139045207539733</v>
      </c>
      <c r="AC62" s="7">
        <v>0.13568684225179575</v>
      </c>
      <c r="AD62" s="7">
        <v>0.16053878027741433</v>
      </c>
      <c r="AE62" s="7">
        <f t="shared" si="17"/>
        <v>0.24944219666911061</v>
      </c>
      <c r="AF62" s="7">
        <f t="shared" si="17"/>
        <v>0.35649850164580765</v>
      </c>
      <c r="AG62" s="7">
        <v>0.33001294013365323</v>
      </c>
      <c r="AH62" s="7">
        <v>0.30868226444688157</v>
      </c>
      <c r="AI62" s="7">
        <v>0.30881465087885218</v>
      </c>
    </row>
    <row r="63" spans="1:35" x14ac:dyDescent="0.3">
      <c r="B63" t="s">
        <v>0</v>
      </c>
      <c r="C63" t="s">
        <v>30</v>
      </c>
      <c r="D63" s="1">
        <v>388063</v>
      </c>
      <c r="E63" s="1">
        <v>388591</v>
      </c>
      <c r="F63" s="1">
        <v>392110</v>
      </c>
      <c r="G63" s="1">
        <v>362308</v>
      </c>
      <c r="H63" s="1">
        <v>361093</v>
      </c>
      <c r="I63" s="1">
        <v>358541</v>
      </c>
      <c r="J63" s="1">
        <v>352237</v>
      </c>
      <c r="K63" s="1">
        <v>342897</v>
      </c>
      <c r="L63" s="1">
        <v>341749</v>
      </c>
      <c r="M63" s="1">
        <v>337452</v>
      </c>
      <c r="N63" s="1">
        <v>341225</v>
      </c>
      <c r="O63" s="1">
        <v>378738</v>
      </c>
      <c r="P63" s="1">
        <v>368505</v>
      </c>
      <c r="Q63" s="1">
        <v>360928</v>
      </c>
      <c r="R63" s="1">
        <v>367992</v>
      </c>
    </row>
    <row r="64" spans="1:35" x14ac:dyDescent="0.3">
      <c r="C64" t="s">
        <v>31</v>
      </c>
      <c r="D64" s="1">
        <v>1696616</v>
      </c>
      <c r="E64" s="1">
        <v>1721703</v>
      </c>
      <c r="F64" s="1">
        <v>1722263</v>
      </c>
      <c r="G64" s="1">
        <v>1750125</v>
      </c>
      <c r="H64" s="1">
        <v>1751339</v>
      </c>
      <c r="I64" s="1">
        <v>1757371</v>
      </c>
      <c r="J64" s="1">
        <v>1768014</v>
      </c>
      <c r="K64" s="1">
        <v>1808691</v>
      </c>
      <c r="L64" s="1">
        <v>1903126</v>
      </c>
      <c r="M64" s="1">
        <v>1905764</v>
      </c>
      <c r="N64" s="1">
        <v>1805589</v>
      </c>
      <c r="O64" s="1">
        <v>1825348</v>
      </c>
      <c r="P64" s="1">
        <v>1908133</v>
      </c>
      <c r="Q64" s="1">
        <v>1924098</v>
      </c>
      <c r="R64" s="1">
        <v>1935979</v>
      </c>
    </row>
    <row r="65" spans="1:35" x14ac:dyDescent="0.3">
      <c r="C65" t="s">
        <v>0</v>
      </c>
      <c r="D65" s="1">
        <v>2084679</v>
      </c>
      <c r="E65" s="1">
        <v>2110294</v>
      </c>
      <c r="F65" s="1">
        <v>2114373</v>
      </c>
      <c r="G65" s="1">
        <v>2112433</v>
      </c>
      <c r="H65" s="1">
        <v>2112432</v>
      </c>
      <c r="I65" s="1">
        <v>2115912</v>
      </c>
      <c r="J65" s="1">
        <v>2120251</v>
      </c>
      <c r="K65" s="1">
        <v>2151588</v>
      </c>
      <c r="L65" s="1">
        <v>2244875</v>
      </c>
      <c r="M65" s="1">
        <v>2243215</v>
      </c>
      <c r="N65" s="1">
        <v>2146814</v>
      </c>
      <c r="O65" s="1">
        <v>2204085</v>
      </c>
      <c r="P65" s="1">
        <v>2276638</v>
      </c>
      <c r="Q65" s="1">
        <v>2285026</v>
      </c>
      <c r="R65" s="1">
        <v>2303971</v>
      </c>
      <c r="T65" s="17" t="s">
        <v>4</v>
      </c>
      <c r="U65" s="16"/>
      <c r="V65" s="16"/>
    </row>
    <row r="66" spans="1:35" x14ac:dyDescent="0.3">
      <c r="A66" t="s">
        <v>4</v>
      </c>
      <c r="B66" t="s">
        <v>29</v>
      </c>
      <c r="C66" t="s">
        <v>30</v>
      </c>
      <c r="D66" s="1">
        <v>241531</v>
      </c>
      <c r="E66" s="1">
        <v>231019</v>
      </c>
      <c r="F66" s="1">
        <v>229455</v>
      </c>
      <c r="G66" s="1">
        <v>217966</v>
      </c>
      <c r="H66" s="1">
        <v>223276</v>
      </c>
      <c r="I66" s="1">
        <v>210989</v>
      </c>
      <c r="J66" s="1">
        <v>206049</v>
      </c>
      <c r="K66" s="1">
        <v>186053</v>
      </c>
      <c r="L66" s="1">
        <v>208670</v>
      </c>
      <c r="M66" s="1">
        <v>197499</v>
      </c>
      <c r="N66" s="1">
        <v>159280</v>
      </c>
      <c r="O66" s="1">
        <v>139790</v>
      </c>
      <c r="P66" s="1">
        <v>144409</v>
      </c>
      <c r="Q66" s="1">
        <v>149633</v>
      </c>
      <c r="R66" s="1">
        <v>155349</v>
      </c>
      <c r="T66" s="50" t="s">
        <v>64</v>
      </c>
      <c r="U66" s="33"/>
      <c r="V66" s="33"/>
      <c r="W66" s="33"/>
      <c r="X66" s="33"/>
      <c r="Y66" s="33"/>
      <c r="Z66" s="33"/>
      <c r="AA66" s="33"/>
      <c r="AB66" s="33"/>
      <c r="AC66" s="33"/>
    </row>
    <row r="67" spans="1:35" x14ac:dyDescent="0.3">
      <c r="C67" t="s">
        <v>31</v>
      </c>
      <c r="D67" s="1">
        <v>685236</v>
      </c>
      <c r="E67" s="1">
        <v>688553</v>
      </c>
      <c r="F67" s="1">
        <v>707125</v>
      </c>
      <c r="G67" s="1">
        <v>703718</v>
      </c>
      <c r="H67" s="1">
        <v>687605</v>
      </c>
      <c r="I67" s="1">
        <v>694932</v>
      </c>
      <c r="J67" s="1">
        <v>724334</v>
      </c>
      <c r="K67" s="1">
        <v>740299</v>
      </c>
      <c r="L67" s="1">
        <v>721088</v>
      </c>
      <c r="M67" s="1">
        <v>745781</v>
      </c>
      <c r="N67" s="1">
        <v>623646</v>
      </c>
      <c r="O67" s="1">
        <v>579873</v>
      </c>
      <c r="P67" s="1">
        <v>629524</v>
      </c>
      <c r="Q67" s="1">
        <v>648390</v>
      </c>
      <c r="R67" s="1">
        <v>647285</v>
      </c>
      <c r="T67" s="33"/>
      <c r="U67" s="33"/>
      <c r="V67" s="33"/>
      <c r="W67" s="33"/>
      <c r="X67" s="33"/>
      <c r="Y67" s="33"/>
      <c r="Z67" s="33"/>
      <c r="AA67" s="33"/>
      <c r="AB67" s="33"/>
      <c r="AC67" s="33"/>
    </row>
    <row r="68" spans="1:35" x14ac:dyDescent="0.3">
      <c r="C68" t="s">
        <v>0</v>
      </c>
      <c r="D68" s="1">
        <v>926767</v>
      </c>
      <c r="E68" s="1">
        <v>919572</v>
      </c>
      <c r="F68" s="1">
        <v>936579</v>
      </c>
      <c r="G68" s="1">
        <v>921684</v>
      </c>
      <c r="H68" s="1">
        <v>910881</v>
      </c>
      <c r="I68" s="1">
        <v>905921</v>
      </c>
      <c r="J68" s="1">
        <v>930383</v>
      </c>
      <c r="K68" s="1">
        <v>926352</v>
      </c>
      <c r="L68" s="1">
        <v>929757</v>
      </c>
      <c r="M68" s="1">
        <v>943281</v>
      </c>
      <c r="N68" s="1">
        <v>782926</v>
      </c>
      <c r="O68" s="1">
        <v>719662</v>
      </c>
      <c r="P68" s="1">
        <v>773933</v>
      </c>
      <c r="Q68" s="1">
        <v>798023</v>
      </c>
      <c r="R68" s="1">
        <v>802635</v>
      </c>
      <c r="U68" s="13">
        <v>2010</v>
      </c>
      <c r="V68" s="13">
        <v>2011</v>
      </c>
      <c r="W68" s="13">
        <v>2012</v>
      </c>
      <c r="X68" s="13">
        <v>2013</v>
      </c>
      <c r="Y68" s="13">
        <v>2014</v>
      </c>
      <c r="Z68" s="13">
        <v>2015</v>
      </c>
      <c r="AA68" s="13">
        <v>2016</v>
      </c>
      <c r="AB68" s="13" t="s">
        <v>69</v>
      </c>
      <c r="AC68" s="13">
        <v>2018</v>
      </c>
      <c r="AD68" s="13">
        <v>2019</v>
      </c>
      <c r="AE68" s="13">
        <v>2020</v>
      </c>
      <c r="AF68" s="13" t="s">
        <v>67</v>
      </c>
      <c r="AG68" s="13">
        <v>2022</v>
      </c>
      <c r="AH68" s="13">
        <v>2023</v>
      </c>
      <c r="AI68" s="13">
        <v>2024</v>
      </c>
    </row>
    <row r="69" spans="1:35" x14ac:dyDescent="0.3">
      <c r="B69" t="s">
        <v>32</v>
      </c>
      <c r="C69" t="s">
        <v>30</v>
      </c>
      <c r="D69" s="1">
        <v>25341</v>
      </c>
      <c r="E69" s="1">
        <v>25355</v>
      </c>
      <c r="F69" s="1">
        <v>23486</v>
      </c>
      <c r="G69" s="1">
        <v>24305</v>
      </c>
      <c r="H69" s="1">
        <v>27049</v>
      </c>
      <c r="I69" s="1">
        <v>24459</v>
      </c>
      <c r="J69" s="1">
        <v>27740</v>
      </c>
      <c r="K69" s="1">
        <v>30566</v>
      </c>
      <c r="L69" s="1">
        <v>30769</v>
      </c>
      <c r="M69" s="1">
        <v>31341</v>
      </c>
      <c r="N69" s="1">
        <v>71536</v>
      </c>
      <c r="O69" s="1">
        <v>108808</v>
      </c>
      <c r="P69" s="1">
        <v>81231</v>
      </c>
      <c r="Q69" s="1">
        <v>79209</v>
      </c>
      <c r="R69" s="1">
        <v>83931</v>
      </c>
      <c r="T69" t="s">
        <v>30</v>
      </c>
      <c r="U69" s="7">
        <f>D69/D72</f>
        <v>9.4955634161695501E-2</v>
      </c>
      <c r="V69" s="7">
        <f t="shared" ref="V69:AA69" si="18">E69/E72</f>
        <v>9.8898484245672338E-2</v>
      </c>
      <c r="W69" s="7">
        <f t="shared" si="18"/>
        <v>9.2851692687227455E-2</v>
      </c>
      <c r="X69" s="7">
        <f t="shared" si="18"/>
        <v>0.10032154075394908</v>
      </c>
      <c r="Y69" s="7">
        <f t="shared" si="18"/>
        <v>0.10805552781384201</v>
      </c>
      <c r="Z69" s="7">
        <f t="shared" si="18"/>
        <v>0.10388281064184024</v>
      </c>
      <c r="AA69" s="7">
        <f t="shared" si="18"/>
        <v>0.11865399997433583</v>
      </c>
      <c r="AB69" s="7">
        <v>0.14110554062912592</v>
      </c>
      <c r="AC69" s="7">
        <v>0.12850454604304229</v>
      </c>
      <c r="AD69" s="7">
        <v>0.1369559517566859</v>
      </c>
      <c r="AE69" s="7">
        <f>N69/N72</f>
        <v>0.30992652155829753</v>
      </c>
      <c r="AF69" s="7">
        <f>O69/O72</f>
        <v>0.43768830677763609</v>
      </c>
      <c r="AG69" s="7">
        <v>0.3600042545836491</v>
      </c>
      <c r="AH69" s="7">
        <v>0.34612964403387492</v>
      </c>
      <c r="AI69" s="7">
        <v>0.35076479438314945</v>
      </c>
    </row>
    <row r="70" spans="1:35" x14ac:dyDescent="0.3">
      <c r="C70" t="s">
        <v>31</v>
      </c>
      <c r="D70" s="1">
        <v>59669</v>
      </c>
      <c r="E70" s="1">
        <v>66952</v>
      </c>
      <c r="F70" s="1">
        <v>67717</v>
      </c>
      <c r="G70" s="1">
        <v>65691</v>
      </c>
      <c r="H70" s="1">
        <v>70663</v>
      </c>
      <c r="I70" s="1">
        <v>72255</v>
      </c>
      <c r="J70" s="1">
        <v>68085</v>
      </c>
      <c r="K70" s="1">
        <v>69434</v>
      </c>
      <c r="L70" s="1">
        <v>81473</v>
      </c>
      <c r="M70" s="1">
        <v>88673</v>
      </c>
      <c r="N70" s="1">
        <v>146096</v>
      </c>
      <c r="O70" s="1">
        <v>234689</v>
      </c>
      <c r="P70" s="1">
        <v>190526</v>
      </c>
      <c r="Q70" s="1">
        <v>180284</v>
      </c>
      <c r="R70" s="1">
        <v>199580</v>
      </c>
      <c r="T70" t="s">
        <v>31</v>
      </c>
      <c r="U70" s="7">
        <f t="shared" ref="U70:AA71" si="19">D70/D73</f>
        <v>8.0102939439176055E-2</v>
      </c>
      <c r="V70" s="7">
        <f t="shared" si="19"/>
        <v>8.8618753524128194E-2</v>
      </c>
      <c r="W70" s="7">
        <f t="shared" si="19"/>
        <v>8.7394591413475262E-2</v>
      </c>
      <c r="X70" s="7">
        <f t="shared" si="19"/>
        <v>8.5378406831208328E-2</v>
      </c>
      <c r="Y70" s="7">
        <f t="shared" si="19"/>
        <v>9.3190006699478287E-2</v>
      </c>
      <c r="Z70" s="7">
        <f t="shared" si="19"/>
        <v>9.4181731442268962E-2</v>
      </c>
      <c r="AA70" s="7">
        <f t="shared" si="19"/>
        <v>8.5920562127563993E-2</v>
      </c>
      <c r="AB70" s="7">
        <v>8.574914725082558E-2</v>
      </c>
      <c r="AC70" s="7">
        <v>0.1015162710373417</v>
      </c>
      <c r="AD70" s="7">
        <v>0.10626456789161788</v>
      </c>
      <c r="AE70" s="7">
        <f t="shared" ref="AE70:AF71" si="20">N70/N73</f>
        <v>0.18979865981068983</v>
      </c>
      <c r="AF70" s="7">
        <f t="shared" si="20"/>
        <v>0.288117157585497</v>
      </c>
      <c r="AG70" s="7">
        <v>0.23233461374306444</v>
      </c>
      <c r="AH70" s="7">
        <v>0.21755720584934485</v>
      </c>
      <c r="AI70" s="7">
        <v>0.23566920347398937</v>
      </c>
    </row>
    <row r="71" spans="1:35" x14ac:dyDescent="0.3">
      <c r="C71" t="s">
        <v>0</v>
      </c>
      <c r="D71" s="1">
        <v>85009</v>
      </c>
      <c r="E71" s="1">
        <v>92307</v>
      </c>
      <c r="F71" s="1">
        <v>91203</v>
      </c>
      <c r="G71" s="1">
        <v>89996</v>
      </c>
      <c r="H71" s="1">
        <v>97712</v>
      </c>
      <c r="I71" s="1">
        <v>96713</v>
      </c>
      <c r="J71" s="1">
        <v>95825</v>
      </c>
      <c r="K71" s="1">
        <v>100000</v>
      </c>
      <c r="L71" s="1">
        <v>112242</v>
      </c>
      <c r="M71" s="1">
        <v>120014</v>
      </c>
      <c r="N71" s="1">
        <v>217632</v>
      </c>
      <c r="O71" s="1">
        <v>343496</v>
      </c>
      <c r="P71" s="1">
        <v>271756</v>
      </c>
      <c r="Q71" s="1">
        <v>259493</v>
      </c>
      <c r="R71" s="1">
        <v>283511</v>
      </c>
      <c r="T71" t="s">
        <v>0</v>
      </c>
      <c r="U71" s="7">
        <f t="shared" si="19"/>
        <v>8.4019585362768046E-2</v>
      </c>
      <c r="V71" s="7">
        <f t="shared" si="19"/>
        <v>9.1223267581136108E-2</v>
      </c>
      <c r="W71" s="7">
        <f t="shared" si="19"/>
        <v>8.8737603171097398E-2</v>
      </c>
      <c r="X71" s="7">
        <f t="shared" si="19"/>
        <v>8.895698244504191E-2</v>
      </c>
      <c r="Y71" s="7">
        <f t="shared" si="19"/>
        <v>9.6879514333333666E-2</v>
      </c>
      <c r="Z71" s="7">
        <f t="shared" si="19"/>
        <v>9.6458830980366728E-2</v>
      </c>
      <c r="AA71" s="7">
        <f t="shared" si="19"/>
        <v>9.3377755776606688E-2</v>
      </c>
      <c r="AB71" s="7">
        <v>9.7432459818853567E-2</v>
      </c>
      <c r="AC71" s="7">
        <v>0.10771795366406302</v>
      </c>
      <c r="AD71" s="7">
        <v>0.11286989969857847</v>
      </c>
      <c r="AE71" s="7">
        <f t="shared" si="20"/>
        <v>0.2175106290689795</v>
      </c>
      <c r="AF71" s="7">
        <f t="shared" si="20"/>
        <v>0.32308996114409982</v>
      </c>
      <c r="AG71" s="7">
        <v>0.2598822403219313</v>
      </c>
      <c r="AH71" s="7">
        <v>0.245379738935392</v>
      </c>
      <c r="AI71" s="7">
        <v>0.26102476094374055</v>
      </c>
    </row>
    <row r="72" spans="1:35" x14ac:dyDescent="0.3">
      <c r="B72" t="s">
        <v>0</v>
      </c>
      <c r="C72" t="s">
        <v>30</v>
      </c>
      <c r="D72" s="1">
        <v>266872</v>
      </c>
      <c r="E72" s="1">
        <v>256374</v>
      </c>
      <c r="F72" s="1">
        <v>252941</v>
      </c>
      <c r="G72" s="1">
        <v>242271</v>
      </c>
      <c r="H72" s="1">
        <v>250325</v>
      </c>
      <c r="I72" s="1">
        <v>235448</v>
      </c>
      <c r="J72" s="1">
        <v>233789</v>
      </c>
      <c r="K72" s="1">
        <v>216618</v>
      </c>
      <c r="L72" s="1">
        <v>239439</v>
      </c>
      <c r="M72" s="1">
        <v>228840</v>
      </c>
      <c r="N72" s="1">
        <v>230816</v>
      </c>
      <c r="O72" s="1">
        <v>248597</v>
      </c>
      <c r="P72" s="1">
        <v>225639</v>
      </c>
      <c r="Q72" s="1">
        <v>228842</v>
      </c>
      <c r="R72" s="1">
        <v>239280</v>
      </c>
    </row>
    <row r="73" spans="1:35" x14ac:dyDescent="0.3">
      <c r="C73" t="s">
        <v>31</v>
      </c>
      <c r="D73" s="1">
        <v>744904</v>
      </c>
      <c r="E73" s="1">
        <v>755506</v>
      </c>
      <c r="F73" s="1">
        <v>774842</v>
      </c>
      <c r="G73" s="1">
        <v>769410</v>
      </c>
      <c r="H73" s="1">
        <v>758268</v>
      </c>
      <c r="I73" s="1">
        <v>767187</v>
      </c>
      <c r="J73" s="1">
        <v>792418</v>
      </c>
      <c r="K73" s="1">
        <v>809734</v>
      </c>
      <c r="L73" s="1">
        <v>802561</v>
      </c>
      <c r="M73" s="1">
        <v>834455</v>
      </c>
      <c r="N73" s="1">
        <v>769742</v>
      </c>
      <c r="O73" s="1">
        <v>814561</v>
      </c>
      <c r="P73" s="1">
        <v>820050</v>
      </c>
      <c r="Q73" s="1">
        <v>828674</v>
      </c>
      <c r="R73" s="1">
        <v>846865</v>
      </c>
    </row>
    <row r="74" spans="1:35" x14ac:dyDescent="0.3">
      <c r="C74" t="s">
        <v>0</v>
      </c>
      <c r="D74" s="1">
        <v>1011776</v>
      </c>
      <c r="E74" s="1">
        <v>1011880</v>
      </c>
      <c r="F74" s="1">
        <v>1027783</v>
      </c>
      <c r="G74" s="1">
        <v>1011680</v>
      </c>
      <c r="H74" s="1">
        <v>1008593</v>
      </c>
      <c r="I74" s="1">
        <v>1002635</v>
      </c>
      <c r="J74" s="1">
        <v>1026208</v>
      </c>
      <c r="K74" s="1">
        <v>1026352</v>
      </c>
      <c r="L74" s="1">
        <v>1041999</v>
      </c>
      <c r="M74" s="1">
        <v>1063295</v>
      </c>
      <c r="N74" s="1">
        <v>1000558</v>
      </c>
      <c r="O74" s="1">
        <v>1063159</v>
      </c>
      <c r="P74" s="1">
        <v>1045689</v>
      </c>
      <c r="Q74" s="1">
        <v>1057516</v>
      </c>
      <c r="R74" s="1">
        <v>1086146</v>
      </c>
      <c r="T74" s="17" t="s">
        <v>33</v>
      </c>
      <c r="U74" s="16"/>
      <c r="V74" s="16"/>
    </row>
    <row r="75" spans="1:35" x14ac:dyDescent="0.3">
      <c r="A75" t="s">
        <v>0</v>
      </c>
      <c r="B75" t="s">
        <v>29</v>
      </c>
      <c r="C75" t="s">
        <v>30</v>
      </c>
      <c r="D75" s="1">
        <v>649310</v>
      </c>
      <c r="E75" s="1">
        <v>635590</v>
      </c>
      <c r="F75" s="1">
        <v>639373</v>
      </c>
      <c r="G75" s="1">
        <v>602885</v>
      </c>
      <c r="H75" s="1">
        <v>600577</v>
      </c>
      <c r="I75" s="1">
        <v>574604</v>
      </c>
      <c r="J75" s="1">
        <v>565247</v>
      </c>
      <c r="K75" s="1">
        <v>532862</v>
      </c>
      <c r="L75" s="1">
        <v>557105</v>
      </c>
      <c r="M75" s="1">
        <v>524906</v>
      </c>
      <c r="N75" s="1">
        <v>424882</v>
      </c>
      <c r="O75" s="1">
        <v>367793</v>
      </c>
      <c r="P75" s="1">
        <v>380653</v>
      </c>
      <c r="Q75" s="1">
        <v>397762</v>
      </c>
      <c r="R75" s="1">
        <v>404937</v>
      </c>
      <c r="T75" s="50" t="s">
        <v>66</v>
      </c>
      <c r="U75" s="33"/>
      <c r="V75" s="33"/>
      <c r="W75" s="33"/>
      <c r="X75" s="33"/>
      <c r="Y75" s="33"/>
      <c r="Z75" s="33"/>
      <c r="AA75" s="33"/>
      <c r="AB75" s="33"/>
      <c r="AC75" s="33"/>
    </row>
    <row r="76" spans="1:35" x14ac:dyDescent="0.3">
      <c r="C76" t="s">
        <v>31</v>
      </c>
      <c r="D76" s="1">
        <v>2432882</v>
      </c>
      <c r="E76" s="1">
        <v>2439598</v>
      </c>
      <c r="F76" s="1">
        <v>2456902</v>
      </c>
      <c r="G76" s="1">
        <v>2470116</v>
      </c>
      <c r="H76" s="1">
        <v>2441267</v>
      </c>
      <c r="I76" s="1">
        <v>2454099</v>
      </c>
      <c r="J76" s="1">
        <v>2470156</v>
      </c>
      <c r="K76" s="1">
        <v>2523397</v>
      </c>
      <c r="L76" s="1">
        <v>2599194</v>
      </c>
      <c r="M76" s="1">
        <v>2580668</v>
      </c>
      <c r="N76" s="1">
        <v>2165902</v>
      </c>
      <c r="O76" s="1">
        <v>1954722</v>
      </c>
      <c r="P76" s="1">
        <v>2137017</v>
      </c>
      <c r="Q76" s="1">
        <v>2212665</v>
      </c>
      <c r="R76" s="1">
        <v>2209294</v>
      </c>
      <c r="T76" s="33"/>
      <c r="U76" s="33"/>
      <c r="V76" s="33"/>
      <c r="W76" s="33"/>
      <c r="X76" s="33"/>
      <c r="Y76" s="33"/>
      <c r="Z76" s="33"/>
      <c r="AA76" s="33"/>
      <c r="AB76" s="33"/>
      <c r="AC76" s="33"/>
    </row>
    <row r="77" spans="1:35" x14ac:dyDescent="0.3">
      <c r="C77" t="s">
        <v>0</v>
      </c>
      <c r="D77" s="1">
        <v>3082193</v>
      </c>
      <c r="E77" s="1">
        <v>3075188</v>
      </c>
      <c r="F77" s="1">
        <v>3096275</v>
      </c>
      <c r="G77" s="1">
        <v>3073002</v>
      </c>
      <c r="H77" s="1">
        <v>3041845</v>
      </c>
      <c r="I77" s="1">
        <v>3028704</v>
      </c>
      <c r="J77" s="1">
        <v>3035403</v>
      </c>
      <c r="K77" s="1">
        <v>3056259</v>
      </c>
      <c r="L77" s="1">
        <v>3156299</v>
      </c>
      <c r="M77" s="1">
        <v>3105574</v>
      </c>
      <c r="N77" s="1">
        <v>2590784</v>
      </c>
      <c r="O77" s="1">
        <v>2322515</v>
      </c>
      <c r="P77" s="1">
        <v>2517670</v>
      </c>
      <c r="Q77" s="1">
        <v>2610427</v>
      </c>
      <c r="R77" s="1">
        <v>2614231</v>
      </c>
      <c r="U77" s="13">
        <v>2010</v>
      </c>
      <c r="V77" s="13">
        <v>2011</v>
      </c>
      <c r="W77" s="13">
        <v>2012</v>
      </c>
      <c r="X77" s="13">
        <v>2013</v>
      </c>
      <c r="Y77" s="13">
        <v>2014</v>
      </c>
      <c r="Z77" s="13">
        <v>2015</v>
      </c>
      <c r="AA77" s="13">
        <v>2016</v>
      </c>
      <c r="AB77" s="13" t="s">
        <v>69</v>
      </c>
      <c r="AC77" s="13">
        <v>2018</v>
      </c>
      <c r="AD77" s="13">
        <v>2019</v>
      </c>
      <c r="AE77" s="13">
        <v>2020</v>
      </c>
      <c r="AF77" s="13" t="s">
        <v>67</v>
      </c>
      <c r="AG77" s="13">
        <v>2022</v>
      </c>
      <c r="AH77" s="13">
        <v>2023</v>
      </c>
      <c r="AI77" s="13">
        <v>2024</v>
      </c>
    </row>
    <row r="78" spans="1:35" x14ac:dyDescent="0.3">
      <c r="B78" t="s">
        <v>32</v>
      </c>
      <c r="C78" t="s">
        <v>30</v>
      </c>
      <c r="D78" s="1">
        <v>82925</v>
      </c>
      <c r="E78" s="1">
        <v>91095</v>
      </c>
      <c r="F78" s="1">
        <v>86265</v>
      </c>
      <c r="G78" s="1">
        <v>89983</v>
      </c>
      <c r="H78" s="1">
        <v>96154</v>
      </c>
      <c r="I78" s="1">
        <v>100089</v>
      </c>
      <c r="J78" s="1">
        <v>109395</v>
      </c>
      <c r="K78" s="1">
        <v>114065</v>
      </c>
      <c r="L78" s="1">
        <v>112746</v>
      </c>
      <c r="M78" s="1">
        <v>133229</v>
      </c>
      <c r="N78" s="1">
        <v>234207</v>
      </c>
      <c r="O78" s="1">
        <v>361292</v>
      </c>
      <c r="P78" s="1">
        <v>318053</v>
      </c>
      <c r="Q78" s="1">
        <v>302508</v>
      </c>
      <c r="R78" s="1">
        <v>308831</v>
      </c>
      <c r="T78" t="s">
        <v>30</v>
      </c>
      <c r="U78" s="7">
        <f>D78/D81</f>
        <v>0.113249161812806</v>
      </c>
      <c r="V78" s="7">
        <f t="shared" ref="V78:AA78" si="21">E78/E81</f>
        <v>0.12535692906830331</v>
      </c>
      <c r="W78" s="7">
        <f t="shared" si="21"/>
        <v>0.11888159109638691</v>
      </c>
      <c r="X78" s="7">
        <f t="shared" si="21"/>
        <v>0.12987033605246598</v>
      </c>
      <c r="Y78" s="7">
        <f t="shared" si="21"/>
        <v>0.13800715339614084</v>
      </c>
      <c r="Z78" s="7">
        <f t="shared" si="21"/>
        <v>0.14834747062738163</v>
      </c>
      <c r="AA78" s="7">
        <f t="shared" si="21"/>
        <v>0.16215266763705788</v>
      </c>
      <c r="AB78" s="7">
        <v>0.17631819355197728</v>
      </c>
      <c r="AC78" s="7">
        <v>0.16831504319617346</v>
      </c>
      <c r="AD78" s="7">
        <v>0.20243445863608323</v>
      </c>
      <c r="AE78" s="7">
        <f>N78/N81</f>
        <v>0.35534958101257946</v>
      </c>
      <c r="AF78" s="7">
        <f>O78/O81</f>
        <v>0.49554167209584615</v>
      </c>
      <c r="AG78" s="7">
        <v>0.45520290365332489</v>
      </c>
      <c r="AH78" s="7">
        <v>0.43198766190183785</v>
      </c>
      <c r="AI78" s="7">
        <v>0.43267700429271133</v>
      </c>
    </row>
    <row r="79" spans="1:35" x14ac:dyDescent="0.3">
      <c r="C79" t="s">
        <v>31</v>
      </c>
      <c r="D79" s="1">
        <v>251914</v>
      </c>
      <c r="E79" s="1">
        <v>266864</v>
      </c>
      <c r="F79" s="1">
        <v>277611</v>
      </c>
      <c r="G79" s="1">
        <v>277457</v>
      </c>
      <c r="H79" s="1">
        <v>309873</v>
      </c>
      <c r="I79" s="1">
        <v>320189</v>
      </c>
      <c r="J79" s="1">
        <v>337207</v>
      </c>
      <c r="K79" s="1">
        <v>354389</v>
      </c>
      <c r="L79" s="1">
        <v>368477</v>
      </c>
      <c r="M79" s="1">
        <v>421883</v>
      </c>
      <c r="N79" s="1">
        <v>653061</v>
      </c>
      <c r="O79" s="1">
        <v>944570</v>
      </c>
      <c r="P79" s="1">
        <v>868433</v>
      </c>
      <c r="Q79" s="1">
        <v>824484</v>
      </c>
      <c r="R79" s="1">
        <v>851539</v>
      </c>
      <c r="T79" t="s">
        <v>31</v>
      </c>
      <c r="U79" s="7">
        <f t="shared" ref="U79:AA80" si="22">D79/D82</f>
        <v>9.3829812831286691E-2</v>
      </c>
      <c r="V79" s="7">
        <f t="shared" si="22"/>
        <v>9.8602529797203881E-2</v>
      </c>
      <c r="W79" s="7">
        <f t="shared" si="22"/>
        <v>0.1015211849422548</v>
      </c>
      <c r="X79" s="7">
        <f t="shared" si="22"/>
        <v>0.10098257625912033</v>
      </c>
      <c r="Y79" s="7">
        <f t="shared" si="22"/>
        <v>0.11263435789005362</v>
      </c>
      <c r="Z79" s="7">
        <f t="shared" si="22"/>
        <v>0.11541303570501693</v>
      </c>
      <c r="AA79" s="7">
        <f t="shared" si="22"/>
        <v>0.12011516853532353</v>
      </c>
      <c r="AB79" s="7">
        <v>0.12314640490988558</v>
      </c>
      <c r="AC79" s="7">
        <v>0.12416373788190735</v>
      </c>
      <c r="AD79" s="7">
        <v>0.14050814107465914</v>
      </c>
      <c r="AE79" s="7">
        <f t="shared" ref="AE79:AF80" si="23">N79/N82</f>
        <v>0.23166710595350135</v>
      </c>
      <c r="AF79" s="7">
        <f t="shared" si="23"/>
        <v>0.3257933316133732</v>
      </c>
      <c r="AG79" s="7">
        <v>0.28895273586318188</v>
      </c>
      <c r="AH79" s="7">
        <v>0.27146643118266506</v>
      </c>
      <c r="AI79" s="7">
        <v>0.2782049853748963</v>
      </c>
    </row>
    <row r="80" spans="1:35" x14ac:dyDescent="0.3">
      <c r="C80" t="s">
        <v>0</v>
      </c>
      <c r="D80" s="1">
        <v>334839</v>
      </c>
      <c r="E80" s="1">
        <v>357958</v>
      </c>
      <c r="F80" s="1">
        <v>363876</v>
      </c>
      <c r="G80" s="1">
        <v>367440</v>
      </c>
      <c r="H80" s="1">
        <v>406028</v>
      </c>
      <c r="I80" s="1">
        <v>420278</v>
      </c>
      <c r="J80" s="1">
        <v>446603</v>
      </c>
      <c r="K80" s="1">
        <v>468454</v>
      </c>
      <c r="L80" s="1">
        <v>481223</v>
      </c>
      <c r="M80" s="1">
        <v>555112</v>
      </c>
      <c r="N80" s="1">
        <v>887269</v>
      </c>
      <c r="O80" s="1">
        <v>1305862</v>
      </c>
      <c r="P80" s="1">
        <v>1186486</v>
      </c>
      <c r="Q80" s="1">
        <v>1126992</v>
      </c>
      <c r="R80" s="1">
        <v>1160370</v>
      </c>
      <c r="T80" t="s">
        <v>0</v>
      </c>
      <c r="U80" s="7">
        <f t="shared" si="22"/>
        <v>9.7991180650342166E-2</v>
      </c>
      <c r="V80" s="7">
        <f t="shared" si="22"/>
        <v>0.10426527031903965</v>
      </c>
      <c r="W80" s="7">
        <f t="shared" si="22"/>
        <v>0.10516188455359318</v>
      </c>
      <c r="X80" s="7">
        <f t="shared" si="22"/>
        <v>0.10680026194316368</v>
      </c>
      <c r="Y80" s="7">
        <f t="shared" si="22"/>
        <v>0.11776191227516566</v>
      </c>
      <c r="Z80" s="7">
        <f t="shared" si="22"/>
        <v>0.1218556663966353</v>
      </c>
      <c r="AA80" s="7">
        <f t="shared" si="22"/>
        <v>0.12826026146996874</v>
      </c>
      <c r="AB80" s="7">
        <v>0.13290561044420082</v>
      </c>
      <c r="AC80" s="7">
        <v>0.13229418268810469</v>
      </c>
      <c r="AD80" s="7">
        <v>0.15164152292766983</v>
      </c>
      <c r="AE80" s="7">
        <f t="shared" si="23"/>
        <v>0.25510515656465171</v>
      </c>
      <c r="AF80" s="7">
        <f t="shared" si="23"/>
        <v>0.35990251288661568</v>
      </c>
      <c r="AG80" s="7">
        <v>0.32031201701223788</v>
      </c>
      <c r="AH80" s="7">
        <v>0.30154285617962556</v>
      </c>
      <c r="AI80" s="7">
        <v>0.30741527382629319</v>
      </c>
    </row>
    <row r="81" spans="1:34" x14ac:dyDescent="0.3">
      <c r="B81" t="s">
        <v>0</v>
      </c>
      <c r="C81" t="s">
        <v>30</v>
      </c>
      <c r="D81" s="1">
        <v>732235</v>
      </c>
      <c r="E81" s="1">
        <v>726685</v>
      </c>
      <c r="F81" s="1">
        <v>725638</v>
      </c>
      <c r="G81" s="1">
        <v>692868</v>
      </c>
      <c r="H81" s="1">
        <v>696732</v>
      </c>
      <c r="I81" s="1">
        <v>674693</v>
      </c>
      <c r="J81" s="1">
        <v>674642</v>
      </c>
      <c r="K81" s="1">
        <v>646927</v>
      </c>
      <c r="L81" s="1">
        <v>669851</v>
      </c>
      <c r="M81" s="1">
        <v>658134</v>
      </c>
      <c r="N81" s="1">
        <v>659089</v>
      </c>
      <c r="O81" s="1">
        <v>729085</v>
      </c>
      <c r="P81" s="1">
        <v>698706</v>
      </c>
      <c r="Q81" s="1">
        <v>700270</v>
      </c>
      <c r="R81" s="1">
        <v>713768</v>
      </c>
    </row>
    <row r="82" spans="1:34" x14ac:dyDescent="0.3">
      <c r="C82" t="s">
        <v>31</v>
      </c>
      <c r="D82" s="1">
        <v>2684797</v>
      </c>
      <c r="E82" s="1">
        <v>2706462</v>
      </c>
      <c r="F82" s="1">
        <v>2734513</v>
      </c>
      <c r="G82" s="1">
        <v>2747573</v>
      </c>
      <c r="H82" s="1">
        <v>2751141</v>
      </c>
      <c r="I82" s="1">
        <v>2774288</v>
      </c>
      <c r="J82" s="1">
        <v>2807364</v>
      </c>
      <c r="K82" s="1">
        <v>2877786</v>
      </c>
      <c r="L82" s="1">
        <v>2967670</v>
      </c>
      <c r="M82" s="1">
        <v>3002552</v>
      </c>
      <c r="N82" s="1">
        <v>2818963</v>
      </c>
      <c r="O82" s="1">
        <v>2899292</v>
      </c>
      <c r="P82" s="1">
        <v>3005450</v>
      </c>
      <c r="Q82" s="1">
        <v>3037149</v>
      </c>
      <c r="R82" s="1">
        <v>3060833</v>
      </c>
    </row>
    <row r="83" spans="1:34" x14ac:dyDescent="0.3">
      <c r="C83" t="s">
        <v>0</v>
      </c>
      <c r="D83" s="1">
        <v>3417032</v>
      </c>
      <c r="E83" s="1">
        <v>3433147</v>
      </c>
      <c r="F83" s="1">
        <v>3460151</v>
      </c>
      <c r="G83" s="1">
        <v>3440441</v>
      </c>
      <c r="H83" s="1">
        <v>3447872</v>
      </c>
      <c r="I83" s="1">
        <v>3448982</v>
      </c>
      <c r="J83" s="1">
        <v>3482006</v>
      </c>
      <c r="K83" s="1">
        <v>3524712</v>
      </c>
      <c r="L83" s="1">
        <v>3637522</v>
      </c>
      <c r="M83" s="1">
        <v>3660686</v>
      </c>
      <c r="N83" s="1">
        <v>3478052</v>
      </c>
      <c r="O83" s="1">
        <v>3628377</v>
      </c>
      <c r="P83" s="1">
        <v>3704157</v>
      </c>
      <c r="Q83" s="1">
        <v>3737419</v>
      </c>
      <c r="R83" s="1">
        <v>3774601</v>
      </c>
      <c r="U83" s="6"/>
      <c r="V83" s="6"/>
      <c r="W83" s="6"/>
      <c r="X83" s="6"/>
      <c r="Y83" s="6"/>
      <c r="Z83" s="6"/>
      <c r="AA83" s="6"/>
    </row>
    <row r="84" spans="1:34" x14ac:dyDescent="0.3">
      <c r="U84" s="6"/>
      <c r="V84" s="6"/>
      <c r="W84" s="6"/>
      <c r="X84" s="6"/>
      <c r="Y84" s="6"/>
      <c r="Z84" s="6"/>
      <c r="AA84" s="6"/>
    </row>
    <row r="85" spans="1:34" x14ac:dyDescent="0.3">
      <c r="A85" t="s">
        <v>50</v>
      </c>
      <c r="L85" s="1"/>
      <c r="M85" s="1"/>
      <c r="N85" s="1"/>
      <c r="O85" s="1"/>
      <c r="P85" s="1"/>
      <c r="Q85" s="1"/>
      <c r="R85" s="1"/>
      <c r="U85" s="6"/>
      <c r="V85" s="6"/>
      <c r="W85" s="6"/>
      <c r="X85" s="6"/>
      <c r="Y85" s="6"/>
      <c r="Z85" s="6"/>
      <c r="AA85" s="6"/>
      <c r="AF85" s="1"/>
      <c r="AG85" s="1"/>
      <c r="AH85" s="1"/>
    </row>
    <row r="86" spans="1:34" x14ac:dyDescent="0.3">
      <c r="U86" s="6"/>
      <c r="V86" s="6"/>
      <c r="W86" s="6"/>
      <c r="X86" s="6"/>
      <c r="Y86" s="6"/>
      <c r="Z86" s="6"/>
      <c r="AA86" s="6"/>
      <c r="AF86" s="1"/>
      <c r="AG86" s="1"/>
      <c r="AH86" s="1"/>
    </row>
    <row r="87" spans="1:34" x14ac:dyDescent="0.3">
      <c r="A87" t="s">
        <v>52</v>
      </c>
      <c r="U87" s="6"/>
      <c r="V87" s="6"/>
      <c r="W87" s="6"/>
      <c r="X87" s="6"/>
      <c r="Y87" s="6"/>
      <c r="Z87" s="6"/>
      <c r="AA87" s="6"/>
      <c r="AF87" s="1"/>
      <c r="AG87" s="1"/>
      <c r="AH87" s="1"/>
    </row>
    <row r="88" spans="1:34" x14ac:dyDescent="0.3">
      <c r="AF88" s="1"/>
      <c r="AG88" s="1"/>
      <c r="AH88" s="1"/>
    </row>
    <row r="89" spans="1:34" x14ac:dyDescent="0.3">
      <c r="A89" s="33" t="s">
        <v>45</v>
      </c>
      <c r="B89" s="33"/>
      <c r="C89" s="33"/>
      <c r="D89" s="33"/>
      <c r="E89" s="33"/>
      <c r="F89" s="33"/>
      <c r="G89" s="33"/>
      <c r="H89" s="33"/>
      <c r="I89" s="33"/>
      <c r="J89" s="33"/>
      <c r="K89" s="33"/>
      <c r="L89" s="33"/>
      <c r="M89" s="33"/>
      <c r="N89" s="24"/>
      <c r="O89" s="25"/>
      <c r="P89" s="27"/>
      <c r="Q89" s="28"/>
      <c r="R89" s="29"/>
      <c r="AF89" s="1"/>
      <c r="AG89" s="1"/>
      <c r="AH89" s="1"/>
    </row>
    <row r="90" spans="1:34" x14ac:dyDescent="0.3">
      <c r="A90" s="33"/>
      <c r="B90" s="33"/>
      <c r="C90" s="33"/>
      <c r="D90" s="33"/>
      <c r="E90" s="33"/>
      <c r="F90" s="33"/>
      <c r="G90" s="33"/>
      <c r="H90" s="33"/>
      <c r="I90" s="33"/>
      <c r="J90" s="33"/>
      <c r="K90" s="33"/>
      <c r="L90" s="33"/>
      <c r="M90" s="33"/>
      <c r="N90" s="24"/>
      <c r="O90" s="25"/>
      <c r="P90" s="27"/>
      <c r="Q90" s="28"/>
      <c r="R90" s="29"/>
      <c r="AF90" s="1"/>
      <c r="AG90" s="1"/>
      <c r="AH90" s="1"/>
    </row>
    <row r="91" spans="1:34" x14ac:dyDescent="0.3">
      <c r="A91" s="33"/>
      <c r="B91" s="33"/>
      <c r="C91" s="33"/>
      <c r="D91" s="33"/>
      <c r="E91" s="33"/>
      <c r="F91" s="33"/>
      <c r="G91" s="33"/>
      <c r="H91" s="33"/>
      <c r="I91" s="33"/>
      <c r="J91" s="33"/>
      <c r="K91" s="33"/>
      <c r="L91" s="33"/>
      <c r="M91" s="33"/>
      <c r="N91" s="24"/>
      <c r="O91" s="25"/>
      <c r="P91" s="27"/>
      <c r="Q91" s="28"/>
      <c r="R91" s="29"/>
      <c r="AF91" s="1"/>
      <c r="AG91" s="1"/>
    </row>
    <row r="92" spans="1:34" x14ac:dyDescent="0.3">
      <c r="AF92" s="1"/>
      <c r="AG92" s="1"/>
    </row>
    <row r="93" spans="1:34" x14ac:dyDescent="0.3">
      <c r="A93" s="33" t="s">
        <v>70</v>
      </c>
      <c r="B93" s="33"/>
      <c r="C93" s="33"/>
      <c r="D93" s="33"/>
      <c r="E93" s="33"/>
      <c r="F93" s="33"/>
      <c r="G93" s="33"/>
      <c r="H93" s="33"/>
      <c r="I93" s="33"/>
      <c r="J93" s="33"/>
      <c r="K93" s="33"/>
      <c r="L93" s="33"/>
      <c r="M93" s="33"/>
      <c r="N93" s="24"/>
      <c r="O93" s="25"/>
      <c r="P93" s="27"/>
      <c r="Q93" s="28"/>
      <c r="R93" s="29"/>
      <c r="AF93" s="1"/>
      <c r="AG93" s="1"/>
    </row>
    <row r="94" spans="1:34" x14ac:dyDescent="0.3">
      <c r="A94" s="33"/>
      <c r="B94" s="33"/>
      <c r="C94" s="33"/>
      <c r="D94" s="33"/>
      <c r="E94" s="33"/>
      <c r="F94" s="33"/>
      <c r="G94" s="33"/>
      <c r="H94" s="33"/>
      <c r="I94" s="33"/>
      <c r="J94" s="33"/>
      <c r="K94" s="33"/>
      <c r="L94" s="33"/>
      <c r="M94" s="33"/>
      <c r="N94" s="24"/>
      <c r="O94" s="25"/>
      <c r="P94" s="27"/>
      <c r="Q94" s="28"/>
      <c r="R94" s="29"/>
      <c r="AF94" s="1"/>
      <c r="AG94" s="1"/>
    </row>
    <row r="95" spans="1:34" x14ac:dyDescent="0.3">
      <c r="AF95" s="1"/>
      <c r="AG95" s="1"/>
    </row>
    <row r="96" spans="1:34" x14ac:dyDescent="0.3">
      <c r="A96" s="26" t="s">
        <v>68</v>
      </c>
      <c r="AF96" s="1"/>
      <c r="AG96" s="1"/>
    </row>
    <row r="97" spans="32:33" x14ac:dyDescent="0.3">
      <c r="AF97" s="1"/>
      <c r="AG97" s="1"/>
    </row>
    <row r="98" spans="32:33" x14ac:dyDescent="0.3">
      <c r="AF98" s="1"/>
      <c r="AG98" s="1"/>
    </row>
    <row r="99" spans="32:33" x14ac:dyDescent="0.3">
      <c r="AF99" s="1"/>
      <c r="AG99" s="1"/>
    </row>
    <row r="100" spans="32:33" x14ac:dyDescent="0.3">
      <c r="AF100" s="1"/>
      <c r="AG100" s="1"/>
    </row>
    <row r="101" spans="32:33" x14ac:dyDescent="0.3">
      <c r="AF101" s="1"/>
      <c r="AG101" s="1"/>
    </row>
    <row r="102" spans="32:33" x14ac:dyDescent="0.3">
      <c r="AF102" s="1"/>
      <c r="AG102" s="1"/>
    </row>
    <row r="103" spans="32:33" x14ac:dyDescent="0.3">
      <c r="AF103" s="1"/>
      <c r="AG103" s="1"/>
    </row>
    <row r="104" spans="32:33" x14ac:dyDescent="0.3">
      <c r="AF104" s="1"/>
      <c r="AG104" s="1"/>
    </row>
    <row r="105" spans="32:33" x14ac:dyDescent="0.3">
      <c r="AF105" s="1"/>
      <c r="AG105" s="1"/>
    </row>
    <row r="106" spans="32:33" x14ac:dyDescent="0.3">
      <c r="AF106" s="1"/>
      <c r="AG106" s="1"/>
    </row>
    <row r="107" spans="32:33" x14ac:dyDescent="0.3">
      <c r="AF107" s="1"/>
      <c r="AG107" s="1"/>
    </row>
    <row r="108" spans="32:33" x14ac:dyDescent="0.3">
      <c r="AF108" s="1"/>
      <c r="AG108" s="1"/>
    </row>
    <row r="109" spans="32:33" x14ac:dyDescent="0.3">
      <c r="AF109" s="1"/>
      <c r="AG109" s="1"/>
    </row>
    <row r="110" spans="32:33" x14ac:dyDescent="0.3">
      <c r="AF110" s="1"/>
      <c r="AG110" s="1"/>
    </row>
    <row r="111" spans="32:33" x14ac:dyDescent="0.3">
      <c r="AF111" s="1"/>
      <c r="AG111" s="1"/>
    </row>
    <row r="112" spans="32:33" x14ac:dyDescent="0.3">
      <c r="AF112" s="1"/>
      <c r="AG112" s="1"/>
    </row>
    <row r="113" spans="32:33" x14ac:dyDescent="0.3">
      <c r="AF113" s="1"/>
      <c r="AG113" s="1"/>
    </row>
    <row r="114" spans="32:33" x14ac:dyDescent="0.3">
      <c r="AF114" s="1"/>
      <c r="AG114" s="1"/>
    </row>
    <row r="115" spans="32:33" x14ac:dyDescent="0.3">
      <c r="AF115" s="1"/>
      <c r="AG115" s="1"/>
    </row>
    <row r="116" spans="32:33" x14ac:dyDescent="0.3">
      <c r="AF116" s="1"/>
      <c r="AG116" s="1"/>
    </row>
    <row r="117" spans="32:33" x14ac:dyDescent="0.3">
      <c r="AF117" s="1"/>
      <c r="AG117" s="1"/>
    </row>
    <row r="118" spans="32:33" x14ac:dyDescent="0.3">
      <c r="AF118" s="1"/>
      <c r="AG118" s="1"/>
    </row>
    <row r="119" spans="32:33" x14ac:dyDescent="0.3">
      <c r="AF119" s="1"/>
      <c r="AG119" s="1"/>
    </row>
  </sheetData>
  <mergeCells count="10">
    <mergeCell ref="A89:M91"/>
    <mergeCell ref="A93:M94"/>
    <mergeCell ref="T66:AC67"/>
    <mergeCell ref="T75:AC76"/>
    <mergeCell ref="T6:AC7"/>
    <mergeCell ref="T15:AC16"/>
    <mergeCell ref="T24:AC25"/>
    <mergeCell ref="T33:AC34"/>
    <mergeCell ref="T48:AC49"/>
    <mergeCell ref="T57:AC58"/>
  </mergeCells>
  <conditionalFormatting sqref="D48:M83">
    <cfRule type="cellIs" dxfId="17" priority="31" operator="lessThan">
      <formula>5000</formula>
    </cfRule>
    <cfRule type="cellIs" dxfId="16" priority="34" operator="lessThan">
      <formula>5000</formula>
    </cfRule>
  </conditionalFormatting>
  <conditionalFormatting sqref="D6:M41">
    <cfRule type="cellIs" dxfId="15" priority="32" operator="lessThan">
      <formula>5000</formula>
    </cfRule>
    <cfRule type="cellIs" dxfId="14" priority="33" operator="lessThan">
      <formula>5000</formula>
    </cfRule>
  </conditionalFormatting>
  <conditionalFormatting sqref="N48:N83">
    <cfRule type="cellIs" dxfId="13" priority="19" operator="lessThan">
      <formula>5000</formula>
    </cfRule>
    <cfRule type="cellIs" dxfId="12" priority="22" operator="lessThan">
      <formula>5000</formula>
    </cfRule>
  </conditionalFormatting>
  <conditionalFormatting sqref="N6:N41">
    <cfRule type="cellIs" dxfId="11" priority="20" operator="lessThan">
      <formula>5000</formula>
    </cfRule>
    <cfRule type="cellIs" dxfId="10" priority="21" operator="lessThan">
      <formula>5000</formula>
    </cfRule>
  </conditionalFormatting>
  <conditionalFormatting sqref="O6:O41">
    <cfRule type="cellIs" dxfId="9" priority="16" operator="lessThan">
      <formula>5000</formula>
    </cfRule>
    <cfRule type="cellIs" dxfId="8" priority="17" operator="lessThan">
      <formula>5000</formula>
    </cfRule>
  </conditionalFormatting>
  <conditionalFormatting sqref="O48:O83">
    <cfRule type="cellIs" dxfId="7" priority="13" operator="lessThan">
      <formula>5000</formula>
    </cfRule>
    <cfRule type="cellIs" dxfId="6" priority="14" operator="lessThan">
      <formula>5000</formula>
    </cfRule>
  </conditionalFormatting>
  <conditionalFormatting sqref="P6:P41">
    <cfRule type="cellIs" dxfId="5" priority="7" operator="lessThan">
      <formula>5000</formula>
    </cfRule>
    <cfRule type="cellIs" dxfId="4" priority="8" operator="lessThan">
      <formula>5000</formula>
    </cfRule>
  </conditionalFormatting>
  <conditionalFormatting sqref="P48:R83">
    <cfRule type="cellIs" dxfId="3" priority="3" operator="lessThan">
      <formula>5000</formula>
    </cfRule>
    <cfRule type="cellIs" dxfId="2" priority="4" operator="lessThan">
      <formula>5000</formula>
    </cfRule>
  </conditionalFormatting>
  <conditionalFormatting sqref="Q6:R41">
    <cfRule type="cellIs" dxfId="1" priority="1" operator="lessThan">
      <formula>5000</formula>
    </cfRule>
    <cfRule type="cellIs" dxfId="0" priority="2" operator="lessThan">
      <formula>5000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Wendy xmlns="0e9eb5b2-ef2e-4184-b647-b442765f446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7CD7A1277F4D444898AFAA7D08F7EAD" ma:contentTypeVersion="5" ma:contentTypeDescription="Create a new document." ma:contentTypeScope="" ma:versionID="bcb1065c6af03223b3162e41888d9df0">
  <xsd:schema xmlns:xsd="http://www.w3.org/2001/XMLSchema" xmlns:xs="http://www.w3.org/2001/XMLSchema" xmlns:p="http://schemas.microsoft.com/office/2006/metadata/properties" xmlns:ns2="0e9eb5b2-ef2e-4184-b647-b442765f4464" xmlns:ns3="db1bd25a-0b62-4f54-8ceb-10d72c9b5b00" targetNamespace="http://schemas.microsoft.com/office/2006/metadata/properties" ma:root="true" ma:fieldsID="295f7a4b963fdca27ab21619cac38890" ns2:_="" ns3:_="">
    <xsd:import namespace="0e9eb5b2-ef2e-4184-b647-b442765f4464"/>
    <xsd:import namespace="db1bd25a-0b62-4f54-8ceb-10d72c9b5b00"/>
    <xsd:element name="properties">
      <xsd:complexType>
        <xsd:sequence>
          <xsd:element name="documentManagement">
            <xsd:complexType>
              <xsd:all>
                <xsd:element ref="ns2:Wendy" minOccurs="0"/>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9eb5b2-ef2e-4184-b647-b442765f4464" elementFormDefault="qualified">
    <xsd:import namespace="http://schemas.microsoft.com/office/2006/documentManagement/types"/>
    <xsd:import namespace="http://schemas.microsoft.com/office/infopath/2007/PartnerControls"/>
    <xsd:element name="Wendy" ma:index="8" nillable="true" ma:displayName="Wendy" ma:format="Dropdown" ma:internalName="Wendy">
      <xsd:simpleType>
        <xsd:restriction base="dms:Choice">
          <xsd:enumeration value="OK"/>
          <xsd:enumeration value="Bezig"/>
          <xsd:enumeration value="NOK"/>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1bd25a-0b62-4f54-8ceb-10d72c9b5b0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61874B-5DCF-4AB9-89E2-74C02550CA23}">
  <ds:schemaRefs>
    <ds:schemaRef ds:uri="http://schemas.microsoft.com/office/2006/metadata/properties"/>
    <ds:schemaRef ds:uri="http://schemas.microsoft.com/office/infopath/2007/PartnerControls"/>
    <ds:schemaRef ds:uri="0e9eb5b2-ef2e-4184-b647-b442765f4464"/>
  </ds:schemaRefs>
</ds:datastoreItem>
</file>

<file path=customXml/itemProps2.xml><?xml version="1.0" encoding="utf-8"?>
<ds:datastoreItem xmlns:ds="http://schemas.openxmlformats.org/officeDocument/2006/customXml" ds:itemID="{B1A6DB8A-CAA4-4B4A-9259-BAF8D23F5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9eb5b2-ef2e-4184-b647-b442765f4464"/>
    <ds:schemaRef ds:uri="db1bd25a-0b62-4f54-8ceb-10d72c9b5b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F2A925-6568-4114-B925-F64326A6D6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Thuiswerk woonplaats geslacht</vt:lpstr>
      <vt:lpstr>Thuiswerk volgens ond niv</vt:lpstr>
      <vt:lpstr>Thuiswerk volgens sector</vt:lpstr>
      <vt:lpstr>Thuiswerk volgens beroepsgroep</vt:lpstr>
      <vt:lpstr>Onderscheid private en publieke</vt:lpstr>
    </vt:vector>
  </TitlesOfParts>
  <Company>SPF/FOD Economie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TERMOTE Anja</dc:creator>
  <cp:lastModifiedBy>Anja Termote (FOD Economie - SPF Economie)</cp:lastModifiedBy>
  <dcterms:created xsi:type="dcterms:W3CDTF">2016-08-16T11:34:04Z</dcterms:created>
  <dcterms:modified xsi:type="dcterms:W3CDTF">2025-03-18T16:57:18Z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0x01010007CD7A1277F4D444898AFAA7D08F7EAD</vt:lpwstr>
  </property>
</Properties>
</file>