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bo\Documents\Teaching\Dynamic Econometrics\2019-2020\Research Paper\Data\"/>
    </mc:Choice>
  </mc:AlternateContent>
  <xr:revisionPtr revIDLastSave="0" documentId="13_ncr:1_{C8F8548F-60D6-4A7B-9167-997EC3203C96}" xr6:coauthVersionLast="45" xr6:coauthVersionMax="45" xr10:uidLastSave="{00000000-0000-0000-0000-000000000000}"/>
  <bookViews>
    <workbookView xWindow="-110" yWindow="-110" windowWidth="19420" windowHeight="10540" tabRatio="879" activeTab="1" xr2:uid="{AE45130A-57AA-4BAD-9A57-A6F477127C87}"/>
  </bookViews>
  <sheets>
    <sheet name="Data sources" sheetId="4" r:id="rId1"/>
    <sheet name="Weekly Data (2008-)" sheetId="1" r:id="rId2"/>
    <sheet name="S&amp;P500 (daily)" sheetId="2" r:id="rId3"/>
    <sheet name="Oil (daily)" sheetId="3" r:id="rId4"/>
    <sheet name="FFR (daily)" sheetId="5" r:id="rId5"/>
    <sheet name="T10Y3M (daily)" sheetId="6" r:id="rId6"/>
    <sheet name="BB (weekly)" sheetId="7" r:id="rId7"/>
    <sheet name="M1 (weekly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1" i="1" l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B743" i="8"/>
  <c r="C743" i="8"/>
  <c r="B744" i="8"/>
  <c r="C744" i="8"/>
  <c r="B745" i="8"/>
  <c r="C745" i="8"/>
  <c r="B746" i="8"/>
  <c r="C746" i="8"/>
  <c r="B747" i="8"/>
  <c r="C747" i="8"/>
  <c r="B748" i="8"/>
  <c r="C748" i="8"/>
  <c r="B743" i="7"/>
  <c r="C743" i="7"/>
  <c r="B744" i="7"/>
  <c r="C744" i="7"/>
  <c r="B745" i="7"/>
  <c r="C745" i="7"/>
  <c r="B746" i="7"/>
  <c r="C746" i="7"/>
  <c r="B747" i="7"/>
  <c r="C747" i="7"/>
  <c r="B748" i="7"/>
  <c r="C748" i="7"/>
  <c r="B3717" i="6"/>
  <c r="C3717" i="6"/>
  <c r="B3718" i="6"/>
  <c r="C3718" i="6"/>
  <c r="B3719" i="6"/>
  <c r="C3719" i="6"/>
  <c r="B3720" i="6"/>
  <c r="C3720" i="6"/>
  <c r="B3721" i="6"/>
  <c r="C3721" i="6"/>
  <c r="B3722" i="6"/>
  <c r="C3722" i="6"/>
  <c r="B3723" i="6"/>
  <c r="C3723" i="6"/>
  <c r="B3724" i="6"/>
  <c r="C3724" i="6"/>
  <c r="B3725" i="6"/>
  <c r="C3725" i="6"/>
  <c r="B3726" i="6"/>
  <c r="C3726" i="6"/>
  <c r="B3727" i="6"/>
  <c r="C3727" i="6"/>
  <c r="B3728" i="6"/>
  <c r="C3728" i="6"/>
  <c r="B3729" i="6"/>
  <c r="C3729" i="6"/>
  <c r="B3730" i="6"/>
  <c r="C3730" i="6"/>
  <c r="B3731" i="6"/>
  <c r="C3731" i="6"/>
  <c r="B3732" i="6"/>
  <c r="C3732" i="6"/>
  <c r="B3733" i="6"/>
  <c r="C3733" i="6"/>
  <c r="B3734" i="6"/>
  <c r="C3734" i="6"/>
  <c r="B3735" i="6"/>
  <c r="C3735" i="6"/>
  <c r="B3736" i="6"/>
  <c r="C3736" i="6"/>
  <c r="B3737" i="6"/>
  <c r="C3737" i="6"/>
  <c r="B3738" i="6"/>
  <c r="C3738" i="6"/>
  <c r="B3739" i="6"/>
  <c r="C3739" i="6"/>
  <c r="B3740" i="6"/>
  <c r="C3740" i="6"/>
  <c r="B3741" i="6"/>
  <c r="C3741" i="6"/>
  <c r="B3742" i="6"/>
  <c r="C3742" i="6"/>
  <c r="B3719" i="5"/>
  <c r="C3719" i="5"/>
  <c r="B3720" i="5"/>
  <c r="C3720" i="5"/>
  <c r="B3721" i="5"/>
  <c r="C3721" i="5"/>
  <c r="B3722" i="5"/>
  <c r="C3722" i="5"/>
  <c r="B3723" i="5"/>
  <c r="C3723" i="5"/>
  <c r="B3724" i="5"/>
  <c r="C3724" i="5"/>
  <c r="B3725" i="5"/>
  <c r="C3725" i="5"/>
  <c r="B3726" i="5"/>
  <c r="C3726" i="5"/>
  <c r="B3727" i="5"/>
  <c r="C3727" i="5"/>
  <c r="B3728" i="5"/>
  <c r="C3728" i="5"/>
  <c r="B3729" i="5"/>
  <c r="C3729" i="5"/>
  <c r="B3730" i="5"/>
  <c r="C3730" i="5"/>
  <c r="B3731" i="5"/>
  <c r="C3731" i="5"/>
  <c r="B3732" i="5"/>
  <c r="C3732" i="5"/>
  <c r="B3733" i="5"/>
  <c r="C3733" i="5"/>
  <c r="B3734" i="5"/>
  <c r="C3734" i="5"/>
  <c r="B3735" i="5"/>
  <c r="C3735" i="5"/>
  <c r="B3736" i="5"/>
  <c r="C3736" i="5"/>
  <c r="B3737" i="5"/>
  <c r="C3737" i="5"/>
  <c r="B3738" i="5"/>
  <c r="C3738" i="5"/>
  <c r="B3739" i="5"/>
  <c r="C3739" i="5"/>
  <c r="B3740" i="5"/>
  <c r="C3740" i="5"/>
  <c r="B3741" i="5"/>
  <c r="C3741" i="5"/>
  <c r="D3725" i="3"/>
  <c r="B3717" i="3"/>
  <c r="C3717" i="3"/>
  <c r="B3718" i="3"/>
  <c r="C3718" i="3"/>
  <c r="B3719" i="3"/>
  <c r="C3719" i="3"/>
  <c r="B3720" i="3"/>
  <c r="C3720" i="3"/>
  <c r="B3721" i="3"/>
  <c r="C3721" i="3"/>
  <c r="B3722" i="3"/>
  <c r="C3722" i="3"/>
  <c r="B3723" i="3"/>
  <c r="C3723" i="3"/>
  <c r="B3724" i="3"/>
  <c r="C3724" i="3"/>
  <c r="B3725" i="3"/>
  <c r="C3725" i="3"/>
  <c r="B3726" i="3"/>
  <c r="C3726" i="3"/>
  <c r="B3727" i="3"/>
  <c r="C3727" i="3"/>
  <c r="B3728" i="3"/>
  <c r="C3728" i="3"/>
  <c r="B3729" i="3"/>
  <c r="C3729" i="3"/>
  <c r="B3730" i="3"/>
  <c r="C3730" i="3"/>
  <c r="B3731" i="3"/>
  <c r="C3731" i="3"/>
  <c r="B3732" i="3"/>
  <c r="C3732" i="3"/>
  <c r="B3733" i="3"/>
  <c r="C3733" i="3"/>
  <c r="B3734" i="3"/>
  <c r="C3734" i="3"/>
  <c r="B3735" i="3"/>
  <c r="C3735" i="3"/>
  <c r="B3736" i="3"/>
  <c r="C3736" i="3"/>
  <c r="E641" i="1"/>
  <c r="E642" i="1"/>
  <c r="E643" i="1"/>
  <c r="E644" i="1"/>
  <c r="E645" i="1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C641" i="1"/>
  <c r="C642" i="1"/>
  <c r="C643" i="1"/>
  <c r="C644" i="1"/>
  <c r="C645" i="1"/>
  <c r="B641" i="1"/>
  <c r="B642" i="1"/>
  <c r="B643" i="1"/>
  <c r="B644" i="1"/>
  <c r="B645" i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H2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J2" i="1"/>
  <c r="I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B2516" i="2"/>
  <c r="C2516" i="2"/>
  <c r="B2517" i="2"/>
  <c r="C2517" i="2"/>
  <c r="B2518" i="2"/>
  <c r="C2518" i="2"/>
  <c r="B2519" i="2"/>
  <c r="C2519" i="2"/>
  <c r="B2520" i="2"/>
  <c r="C2520" i="2"/>
  <c r="B2521" i="2"/>
  <c r="C2521" i="2"/>
  <c r="B2522" i="2"/>
  <c r="C2522" i="2"/>
  <c r="B2523" i="2"/>
  <c r="C2523" i="2"/>
  <c r="B2524" i="2"/>
  <c r="C2524" i="2"/>
  <c r="B2525" i="2"/>
  <c r="C2525" i="2"/>
  <c r="B2526" i="2"/>
  <c r="C2526" i="2"/>
  <c r="B2527" i="2"/>
  <c r="C2527" i="2"/>
  <c r="B2528" i="2"/>
  <c r="C2528" i="2"/>
  <c r="B2529" i="2"/>
  <c r="C2529" i="2"/>
  <c r="B2530" i="2"/>
  <c r="C2530" i="2"/>
  <c r="B2531" i="2"/>
  <c r="C2531" i="2"/>
  <c r="B2532" i="2"/>
  <c r="C2532" i="2"/>
  <c r="B2533" i="2"/>
  <c r="C2533" i="2"/>
  <c r="B2534" i="2"/>
  <c r="C2534" i="2"/>
  <c r="B2535" i="2"/>
  <c r="C2535" i="2"/>
  <c r="B2536" i="2"/>
  <c r="C2536" i="2"/>
  <c r="B2537" i="2"/>
  <c r="C2537" i="2"/>
  <c r="B2538" i="2"/>
  <c r="C2538" i="2"/>
  <c r="B2539" i="2"/>
  <c r="C2539" i="2"/>
  <c r="B2540" i="2"/>
  <c r="C2540" i="2"/>
  <c r="B2541" i="2"/>
  <c r="C2541" i="2"/>
  <c r="B2542" i="2"/>
  <c r="C2542" i="2"/>
  <c r="B2543" i="2"/>
  <c r="C2543" i="2"/>
  <c r="B2544" i="2"/>
  <c r="C2544" i="2"/>
  <c r="B2545" i="2"/>
  <c r="C2545" i="2"/>
  <c r="B2546" i="2"/>
  <c r="C2546" i="2"/>
  <c r="B2547" i="2"/>
  <c r="C2547" i="2"/>
  <c r="B2548" i="2"/>
  <c r="C2548" i="2"/>
  <c r="B2549" i="2"/>
  <c r="C2549" i="2"/>
  <c r="B2550" i="2"/>
  <c r="C2550" i="2"/>
  <c r="B2551" i="2"/>
  <c r="C2551" i="2"/>
  <c r="B2552" i="2"/>
  <c r="C2552" i="2"/>
  <c r="B2553" i="2"/>
  <c r="C2553" i="2"/>
  <c r="B2554" i="2"/>
  <c r="C2554" i="2"/>
  <c r="B2555" i="2"/>
  <c r="C2555" i="2"/>
  <c r="B2556" i="2"/>
  <c r="C2556" i="2"/>
  <c r="B2557" i="2"/>
  <c r="C2557" i="2"/>
  <c r="B2558" i="2"/>
  <c r="C2558" i="2"/>
  <c r="B2559" i="2"/>
  <c r="C2559" i="2"/>
  <c r="B2560" i="2"/>
  <c r="C2560" i="2"/>
  <c r="B2561" i="2"/>
  <c r="C2561" i="2"/>
  <c r="B2562" i="2"/>
  <c r="C2562" i="2"/>
  <c r="B2563" i="2"/>
  <c r="C2563" i="2"/>
  <c r="B2564" i="2"/>
  <c r="C2564" i="2"/>
  <c r="B2565" i="2"/>
  <c r="C2565" i="2"/>
  <c r="B2566" i="2"/>
  <c r="C2566" i="2"/>
  <c r="B2567" i="2"/>
  <c r="C2567" i="2"/>
  <c r="B2568" i="2"/>
  <c r="C2568" i="2"/>
  <c r="B2569" i="2"/>
  <c r="C2569" i="2"/>
  <c r="B2570" i="2"/>
  <c r="C2570" i="2"/>
  <c r="B2571" i="2"/>
  <c r="C2571" i="2"/>
  <c r="B2572" i="2"/>
  <c r="C2572" i="2"/>
  <c r="B2573" i="2"/>
  <c r="C2573" i="2"/>
  <c r="B2574" i="2"/>
  <c r="C2574" i="2"/>
  <c r="B2575" i="2"/>
  <c r="C2575" i="2"/>
  <c r="B2576" i="2"/>
  <c r="C2576" i="2"/>
  <c r="B2577" i="2"/>
  <c r="C2577" i="2"/>
  <c r="B2578" i="2"/>
  <c r="C2578" i="2"/>
  <c r="B2579" i="2"/>
  <c r="C2579" i="2"/>
  <c r="B2580" i="2"/>
  <c r="C2580" i="2"/>
  <c r="B2581" i="2"/>
  <c r="C2581" i="2"/>
  <c r="B2582" i="2"/>
  <c r="C2582" i="2"/>
  <c r="B2583" i="2"/>
  <c r="C2583" i="2"/>
  <c r="B2584" i="2"/>
  <c r="C2584" i="2"/>
  <c r="B2585" i="2"/>
  <c r="C2585" i="2"/>
  <c r="B2586" i="2"/>
  <c r="C2586" i="2"/>
  <c r="B2587" i="2"/>
  <c r="C2587" i="2"/>
  <c r="B2588" i="2"/>
  <c r="C2588" i="2"/>
  <c r="B2589" i="2"/>
  <c r="C2589" i="2"/>
  <c r="B2590" i="2"/>
  <c r="C2590" i="2"/>
  <c r="B2591" i="2"/>
  <c r="C2591" i="2"/>
  <c r="B2592" i="2"/>
  <c r="C2592" i="2"/>
  <c r="B2593" i="2"/>
  <c r="C2593" i="2"/>
  <c r="B2594" i="2"/>
  <c r="C2594" i="2"/>
  <c r="B2595" i="2"/>
  <c r="C2595" i="2"/>
  <c r="B2596" i="2"/>
  <c r="C2596" i="2"/>
  <c r="B2597" i="2"/>
  <c r="C2597" i="2"/>
  <c r="B2598" i="2"/>
  <c r="C2598" i="2"/>
  <c r="B2599" i="2"/>
  <c r="C2599" i="2"/>
  <c r="B2600" i="2"/>
  <c r="C2600" i="2"/>
  <c r="B2601" i="2"/>
  <c r="C2601" i="2"/>
  <c r="B2602" i="2"/>
  <c r="C2602" i="2"/>
  <c r="B2603" i="2"/>
  <c r="C2603" i="2"/>
  <c r="B2604" i="2"/>
  <c r="C2604" i="2"/>
  <c r="B2605" i="2"/>
  <c r="C2605" i="2"/>
  <c r="B2606" i="2"/>
  <c r="C2606" i="2"/>
  <c r="B2607" i="2"/>
  <c r="C2607" i="2"/>
  <c r="B2608" i="2"/>
  <c r="C2608" i="2"/>
  <c r="B2609" i="2"/>
  <c r="C2609" i="2"/>
  <c r="B2610" i="2"/>
  <c r="C2610" i="2"/>
  <c r="B2611" i="2"/>
  <c r="C2611" i="2"/>
  <c r="B2612" i="2"/>
  <c r="C2612" i="2"/>
  <c r="B2613" i="2"/>
  <c r="C2613" i="2"/>
  <c r="B2614" i="2"/>
  <c r="C2614" i="2"/>
  <c r="B2615" i="2"/>
  <c r="C2615" i="2"/>
  <c r="B2616" i="2"/>
  <c r="C2616" i="2"/>
  <c r="B2617" i="2"/>
  <c r="C2617" i="2"/>
  <c r="B2618" i="2"/>
  <c r="C2618" i="2"/>
  <c r="B2619" i="2"/>
  <c r="C2619" i="2"/>
  <c r="B2620" i="2"/>
  <c r="C2620" i="2"/>
  <c r="B2621" i="2"/>
  <c r="C2621" i="2"/>
  <c r="B2622" i="2"/>
  <c r="C2622" i="2"/>
  <c r="B2623" i="2"/>
  <c r="C2623" i="2"/>
  <c r="B2624" i="2"/>
  <c r="C2624" i="2"/>
  <c r="B2625" i="2"/>
  <c r="C2625" i="2"/>
  <c r="B2626" i="2"/>
  <c r="C2626" i="2"/>
  <c r="B2627" i="2"/>
  <c r="C2627" i="2"/>
  <c r="B2628" i="2"/>
  <c r="C2628" i="2"/>
  <c r="B2629" i="2"/>
  <c r="C2629" i="2"/>
  <c r="B2630" i="2"/>
  <c r="C2630" i="2"/>
  <c r="B2631" i="2"/>
  <c r="C2631" i="2"/>
  <c r="B2632" i="2"/>
  <c r="C2632" i="2"/>
  <c r="B2633" i="2"/>
  <c r="C2633" i="2"/>
  <c r="B2634" i="2"/>
  <c r="C2634" i="2"/>
  <c r="B2635" i="2"/>
  <c r="C2635" i="2"/>
  <c r="B2636" i="2"/>
  <c r="C2636" i="2"/>
  <c r="B2637" i="2"/>
  <c r="C2637" i="2"/>
  <c r="B2638" i="2"/>
  <c r="C2638" i="2"/>
  <c r="B2639" i="2"/>
  <c r="C2639" i="2"/>
  <c r="B2640" i="2"/>
  <c r="C2640" i="2"/>
  <c r="B2641" i="2"/>
  <c r="C2641" i="2"/>
  <c r="B2642" i="2"/>
  <c r="C2642" i="2"/>
  <c r="B2643" i="2"/>
  <c r="C2643" i="2"/>
  <c r="B2644" i="2"/>
  <c r="C2644" i="2"/>
  <c r="B2645" i="2"/>
  <c r="C2645" i="2"/>
  <c r="B2646" i="2"/>
  <c r="C2646" i="2"/>
  <c r="B2647" i="2"/>
  <c r="C2647" i="2"/>
  <c r="B2648" i="2"/>
  <c r="C2648" i="2"/>
  <c r="B2649" i="2"/>
  <c r="C2649" i="2"/>
  <c r="B2650" i="2"/>
  <c r="C2650" i="2"/>
  <c r="B2651" i="2"/>
  <c r="C2651" i="2"/>
  <c r="B2652" i="2"/>
  <c r="C2652" i="2"/>
  <c r="B2653" i="2"/>
  <c r="C2653" i="2"/>
  <c r="B2654" i="2"/>
  <c r="C2654" i="2"/>
  <c r="B2655" i="2"/>
  <c r="C2655" i="2"/>
  <c r="B2656" i="2"/>
  <c r="C2656" i="2"/>
  <c r="B2657" i="2"/>
  <c r="C2657" i="2"/>
  <c r="B2658" i="2"/>
  <c r="C2658" i="2"/>
  <c r="B2659" i="2"/>
  <c r="C2659" i="2"/>
  <c r="B2660" i="2"/>
  <c r="C2660" i="2"/>
  <c r="B2661" i="2"/>
  <c r="C2661" i="2"/>
  <c r="B2662" i="2"/>
  <c r="C2662" i="2"/>
  <c r="B2663" i="2"/>
  <c r="C2663" i="2"/>
  <c r="B2664" i="2"/>
  <c r="C2664" i="2"/>
  <c r="B2665" i="2"/>
  <c r="C2665" i="2"/>
  <c r="B2666" i="2"/>
  <c r="C2666" i="2"/>
  <c r="B2667" i="2"/>
  <c r="C2667" i="2"/>
  <c r="B2668" i="2"/>
  <c r="C2668" i="2"/>
  <c r="B2669" i="2"/>
  <c r="C2669" i="2"/>
  <c r="B2670" i="2"/>
  <c r="C2670" i="2"/>
  <c r="B2671" i="2"/>
  <c r="C2671" i="2"/>
  <c r="B2672" i="2"/>
  <c r="C2672" i="2"/>
  <c r="B2673" i="2"/>
  <c r="C2673" i="2"/>
  <c r="B2674" i="2"/>
  <c r="C2674" i="2"/>
  <c r="B2675" i="2"/>
  <c r="C2675" i="2"/>
  <c r="B2676" i="2"/>
  <c r="C2676" i="2"/>
  <c r="B2677" i="2"/>
  <c r="C2677" i="2"/>
  <c r="B2678" i="2"/>
  <c r="C2678" i="2"/>
  <c r="B2679" i="2"/>
  <c r="C2679" i="2"/>
  <c r="B2680" i="2"/>
  <c r="C2680" i="2"/>
  <c r="B2681" i="2"/>
  <c r="C2681" i="2"/>
  <c r="B2682" i="2"/>
  <c r="C2682" i="2"/>
  <c r="B2683" i="2"/>
  <c r="C2683" i="2"/>
  <c r="B2684" i="2"/>
  <c r="C2684" i="2"/>
  <c r="B2685" i="2"/>
  <c r="C2685" i="2"/>
  <c r="B2686" i="2"/>
  <c r="C2686" i="2"/>
  <c r="B2687" i="2"/>
  <c r="C2687" i="2"/>
  <c r="B2688" i="2"/>
  <c r="C2688" i="2"/>
  <c r="B2689" i="2"/>
  <c r="C2689" i="2"/>
  <c r="B2690" i="2"/>
  <c r="C2690" i="2"/>
  <c r="B2691" i="2"/>
  <c r="C2691" i="2"/>
  <c r="B2692" i="2"/>
  <c r="C2692" i="2"/>
  <c r="B2693" i="2"/>
  <c r="C2693" i="2"/>
  <c r="B2694" i="2"/>
  <c r="C2694" i="2"/>
  <c r="B2695" i="2"/>
  <c r="C2695" i="2"/>
  <c r="B2696" i="2"/>
  <c r="C2696" i="2"/>
  <c r="B2697" i="2"/>
  <c r="C2697" i="2"/>
  <c r="B2698" i="2"/>
  <c r="C2698" i="2"/>
  <c r="B2699" i="2"/>
  <c r="C2699" i="2"/>
  <c r="B2700" i="2"/>
  <c r="C2700" i="2"/>
  <c r="B2701" i="2"/>
  <c r="C2701" i="2"/>
  <c r="B2702" i="2"/>
  <c r="C2702" i="2"/>
  <c r="B2703" i="2"/>
  <c r="C2703" i="2"/>
  <c r="B2704" i="2"/>
  <c r="C2704" i="2"/>
  <c r="B2705" i="2"/>
  <c r="C2705" i="2"/>
  <c r="B2706" i="2"/>
  <c r="C2706" i="2"/>
  <c r="B2707" i="2"/>
  <c r="C2707" i="2"/>
  <c r="B2708" i="2"/>
  <c r="C2708" i="2"/>
  <c r="B2709" i="2"/>
  <c r="C2709" i="2"/>
  <c r="B2710" i="2"/>
  <c r="C2710" i="2"/>
  <c r="B2711" i="2"/>
  <c r="C2711" i="2"/>
  <c r="B2712" i="2"/>
  <c r="C2712" i="2"/>
  <c r="B2713" i="2"/>
  <c r="C2713" i="2"/>
  <c r="B2714" i="2"/>
  <c r="C2714" i="2"/>
  <c r="B2715" i="2"/>
  <c r="C2715" i="2"/>
  <c r="B2716" i="2"/>
  <c r="C2716" i="2"/>
  <c r="B2717" i="2"/>
  <c r="C2717" i="2"/>
  <c r="B2718" i="2"/>
  <c r="C2718" i="2"/>
  <c r="B2719" i="2"/>
  <c r="C2719" i="2"/>
  <c r="B2720" i="2"/>
  <c r="C2720" i="2"/>
  <c r="B2721" i="2"/>
  <c r="C2721" i="2"/>
  <c r="B2722" i="2"/>
  <c r="C2722" i="2"/>
  <c r="B2723" i="2"/>
  <c r="C2723" i="2"/>
  <c r="B2724" i="2"/>
  <c r="C2724" i="2"/>
  <c r="B2725" i="2"/>
  <c r="C2725" i="2"/>
  <c r="B2726" i="2"/>
  <c r="C2726" i="2"/>
  <c r="B2727" i="2"/>
  <c r="C2727" i="2"/>
  <c r="B2728" i="2"/>
  <c r="C2728" i="2"/>
  <c r="B2729" i="2"/>
  <c r="C2729" i="2"/>
  <c r="B2730" i="2"/>
  <c r="C2730" i="2"/>
  <c r="B2731" i="2"/>
  <c r="C2731" i="2"/>
  <c r="B2732" i="2"/>
  <c r="C2732" i="2"/>
  <c r="B2733" i="2"/>
  <c r="C2733" i="2"/>
  <c r="B2734" i="2"/>
  <c r="C2734" i="2"/>
  <c r="B2735" i="2"/>
  <c r="C2735" i="2"/>
  <c r="B2736" i="2"/>
  <c r="C2736" i="2"/>
  <c r="B2737" i="2"/>
  <c r="C2737" i="2"/>
  <c r="B2738" i="2"/>
  <c r="C2738" i="2"/>
  <c r="B2739" i="2"/>
  <c r="C2739" i="2"/>
  <c r="B2740" i="2"/>
  <c r="C2740" i="2"/>
  <c r="B2741" i="2"/>
  <c r="C2741" i="2"/>
  <c r="B2742" i="2"/>
  <c r="C2742" i="2"/>
  <c r="B2743" i="2"/>
  <c r="C2743" i="2"/>
  <c r="B2744" i="2"/>
  <c r="C2744" i="2"/>
  <c r="B2745" i="2"/>
  <c r="C2745" i="2"/>
  <c r="B2746" i="2"/>
  <c r="C2746" i="2"/>
  <c r="B2747" i="2"/>
  <c r="C2747" i="2"/>
  <c r="B2748" i="2"/>
  <c r="C2748" i="2"/>
  <c r="B2749" i="2"/>
  <c r="C2749" i="2"/>
  <c r="B2750" i="2"/>
  <c r="C2750" i="2"/>
  <c r="B2751" i="2"/>
  <c r="C2751" i="2"/>
  <c r="B2752" i="2"/>
  <c r="C2752" i="2"/>
  <c r="B2753" i="2"/>
  <c r="C2753" i="2"/>
  <c r="B2754" i="2"/>
  <c r="C2754" i="2"/>
  <c r="B2755" i="2"/>
  <c r="C2755" i="2"/>
  <c r="B2756" i="2"/>
  <c r="C2756" i="2"/>
  <c r="B2757" i="2"/>
  <c r="C2757" i="2"/>
  <c r="B2758" i="2"/>
  <c r="C2758" i="2"/>
  <c r="B2759" i="2"/>
  <c r="C2759" i="2"/>
  <c r="B2760" i="2"/>
  <c r="C2760" i="2"/>
  <c r="B2761" i="2"/>
  <c r="C2761" i="2"/>
  <c r="B2762" i="2"/>
  <c r="C2762" i="2"/>
  <c r="B2763" i="2"/>
  <c r="C2763" i="2"/>
  <c r="B2764" i="2"/>
  <c r="C2764" i="2"/>
  <c r="B2765" i="2"/>
  <c r="C2765" i="2"/>
  <c r="B2766" i="2"/>
  <c r="C2766" i="2"/>
  <c r="B2767" i="2"/>
  <c r="C2767" i="2"/>
  <c r="B2768" i="2"/>
  <c r="C2768" i="2"/>
  <c r="B2769" i="2"/>
  <c r="C2769" i="2"/>
  <c r="B2770" i="2"/>
  <c r="C2770" i="2"/>
  <c r="B2771" i="2"/>
  <c r="C2771" i="2"/>
  <c r="B2772" i="2"/>
  <c r="C2772" i="2"/>
  <c r="B2773" i="2"/>
  <c r="C2773" i="2"/>
  <c r="B2774" i="2"/>
  <c r="C2774" i="2"/>
  <c r="B2775" i="2"/>
  <c r="C2775" i="2"/>
  <c r="B2776" i="2"/>
  <c r="C2776" i="2"/>
  <c r="B2777" i="2"/>
  <c r="C2777" i="2"/>
  <c r="B2778" i="2"/>
  <c r="C2778" i="2"/>
  <c r="B2779" i="2"/>
  <c r="C2779" i="2"/>
  <c r="B2780" i="2"/>
  <c r="C2780" i="2"/>
  <c r="B2781" i="2"/>
  <c r="C2781" i="2"/>
  <c r="B2782" i="2"/>
  <c r="C2782" i="2"/>
  <c r="B2783" i="2"/>
  <c r="C2783" i="2"/>
  <c r="B2784" i="2"/>
  <c r="C2784" i="2"/>
  <c r="B2785" i="2"/>
  <c r="C2785" i="2"/>
  <c r="B2786" i="2"/>
  <c r="C2786" i="2"/>
  <c r="B2787" i="2"/>
  <c r="C2787" i="2"/>
  <c r="B2788" i="2"/>
  <c r="C2788" i="2"/>
  <c r="B2789" i="2"/>
  <c r="C2789" i="2"/>
  <c r="B2790" i="2"/>
  <c r="C2790" i="2"/>
  <c r="B2791" i="2"/>
  <c r="C2791" i="2"/>
  <c r="B2792" i="2"/>
  <c r="C2792" i="2"/>
  <c r="B2793" i="2"/>
  <c r="C2793" i="2"/>
  <c r="B2794" i="2"/>
  <c r="C2794" i="2"/>
  <c r="B2795" i="2"/>
  <c r="C2795" i="2"/>
  <c r="B2796" i="2"/>
  <c r="C2796" i="2"/>
  <c r="B2797" i="2"/>
  <c r="C2797" i="2"/>
  <c r="B2798" i="2"/>
  <c r="C2798" i="2"/>
  <c r="B2799" i="2"/>
  <c r="C2799" i="2"/>
  <c r="B2800" i="2"/>
  <c r="C2800" i="2"/>
  <c r="B2801" i="2"/>
  <c r="C2801" i="2"/>
  <c r="B2802" i="2"/>
  <c r="C2802" i="2"/>
  <c r="B2803" i="2"/>
  <c r="C2803" i="2"/>
  <c r="B2804" i="2"/>
  <c r="C2804" i="2"/>
  <c r="B2805" i="2"/>
  <c r="C2805" i="2"/>
  <c r="B2806" i="2"/>
  <c r="C2806" i="2"/>
  <c r="B2807" i="2"/>
  <c r="C2807" i="2"/>
  <c r="B2808" i="2"/>
  <c r="C2808" i="2"/>
  <c r="B2809" i="2"/>
  <c r="C2809" i="2"/>
  <c r="B2810" i="2"/>
  <c r="C2810" i="2"/>
  <c r="B2811" i="2"/>
  <c r="C2811" i="2"/>
  <c r="B2812" i="2"/>
  <c r="C2812" i="2"/>
  <c r="B2813" i="2"/>
  <c r="C2813" i="2"/>
  <c r="B2814" i="2"/>
  <c r="C2814" i="2"/>
  <c r="B2815" i="2"/>
  <c r="C2815" i="2"/>
  <c r="B2816" i="2"/>
  <c r="C2816" i="2"/>
  <c r="B2817" i="2"/>
  <c r="C2817" i="2"/>
  <c r="B2818" i="2"/>
  <c r="C2818" i="2"/>
  <c r="B2819" i="2"/>
  <c r="C2819" i="2"/>
  <c r="B2820" i="2"/>
  <c r="C2820" i="2"/>
  <c r="B2821" i="2"/>
  <c r="C2821" i="2"/>
  <c r="B2822" i="2"/>
  <c r="C2822" i="2"/>
  <c r="B2823" i="2"/>
  <c r="C2823" i="2"/>
  <c r="B2824" i="2"/>
  <c r="C2824" i="2"/>
  <c r="B2825" i="2"/>
  <c r="C2825" i="2"/>
  <c r="B2826" i="2"/>
  <c r="C2826" i="2"/>
  <c r="B2827" i="2"/>
  <c r="C2827" i="2"/>
  <c r="B2828" i="2"/>
  <c r="C2828" i="2"/>
  <c r="B2829" i="2"/>
  <c r="C2829" i="2"/>
  <c r="B2830" i="2"/>
  <c r="C2830" i="2"/>
  <c r="B2831" i="2"/>
  <c r="C2831" i="2"/>
  <c r="B2832" i="2"/>
  <c r="C2832" i="2"/>
  <c r="B2833" i="2"/>
  <c r="C2833" i="2"/>
  <c r="B2834" i="2"/>
  <c r="C2834" i="2"/>
  <c r="B2835" i="2"/>
  <c r="C2835" i="2"/>
  <c r="B2836" i="2"/>
  <c r="C2836" i="2"/>
  <c r="B2837" i="2"/>
  <c r="C2837" i="2"/>
  <c r="B2838" i="2"/>
  <c r="C2838" i="2"/>
  <c r="B2839" i="2"/>
  <c r="C2839" i="2"/>
  <c r="B2840" i="2"/>
  <c r="C2840" i="2"/>
  <c r="B2841" i="2"/>
  <c r="C2841" i="2"/>
  <c r="B2842" i="2"/>
  <c r="C2842" i="2"/>
  <c r="B2843" i="2"/>
  <c r="C2843" i="2"/>
  <c r="B2844" i="2"/>
  <c r="C2844" i="2"/>
  <c r="B2845" i="2"/>
  <c r="C2845" i="2"/>
  <c r="B2846" i="2"/>
  <c r="C2846" i="2"/>
  <c r="B2847" i="2"/>
  <c r="C2847" i="2"/>
  <c r="B2848" i="2"/>
  <c r="C2848" i="2"/>
  <c r="B2849" i="2"/>
  <c r="C2849" i="2"/>
  <c r="B2850" i="2"/>
  <c r="C2850" i="2"/>
  <c r="B2851" i="2"/>
  <c r="C2851" i="2"/>
  <c r="B2852" i="2"/>
  <c r="C2852" i="2"/>
  <c r="B2853" i="2"/>
  <c r="C2853" i="2"/>
  <c r="B2854" i="2"/>
  <c r="C2854" i="2"/>
  <c r="B2855" i="2"/>
  <c r="C2855" i="2"/>
  <c r="B2856" i="2"/>
  <c r="C2856" i="2"/>
  <c r="B2857" i="2"/>
  <c r="C2857" i="2"/>
  <c r="B2858" i="2"/>
  <c r="C2858" i="2"/>
  <c r="B2859" i="2"/>
  <c r="C2859" i="2"/>
  <c r="B2860" i="2"/>
  <c r="C2860" i="2"/>
  <c r="B2861" i="2"/>
  <c r="C2861" i="2"/>
  <c r="B2862" i="2"/>
  <c r="C2862" i="2"/>
  <c r="B2863" i="2"/>
  <c r="C2863" i="2"/>
  <c r="B2864" i="2"/>
  <c r="C2864" i="2"/>
  <c r="B2865" i="2"/>
  <c r="C2865" i="2"/>
  <c r="B2866" i="2"/>
  <c r="C2866" i="2"/>
  <c r="B2867" i="2"/>
  <c r="C2867" i="2"/>
  <c r="B2868" i="2"/>
  <c r="C2868" i="2"/>
  <c r="B2869" i="2"/>
  <c r="C2869" i="2"/>
  <c r="B2870" i="2"/>
  <c r="C2870" i="2"/>
  <c r="B2871" i="2"/>
  <c r="C2871" i="2"/>
  <c r="B2872" i="2"/>
  <c r="C2872" i="2"/>
  <c r="B2873" i="2"/>
  <c r="C2873" i="2"/>
  <c r="B2874" i="2"/>
  <c r="C2874" i="2"/>
  <c r="B2875" i="2"/>
  <c r="C2875" i="2"/>
  <c r="B2876" i="2"/>
  <c r="C2876" i="2"/>
  <c r="B2877" i="2"/>
  <c r="C2877" i="2"/>
  <c r="B2878" i="2"/>
  <c r="C2878" i="2"/>
  <c r="B2879" i="2"/>
  <c r="C2879" i="2"/>
  <c r="B2880" i="2"/>
  <c r="C2880" i="2"/>
  <c r="B2881" i="2"/>
  <c r="C2881" i="2"/>
  <c r="B2882" i="2"/>
  <c r="C2882" i="2"/>
  <c r="B2883" i="2"/>
  <c r="C2883" i="2"/>
  <c r="B2884" i="2"/>
  <c r="C2884" i="2"/>
  <c r="B2885" i="2"/>
  <c r="C2885" i="2"/>
  <c r="B2886" i="2"/>
  <c r="C2886" i="2"/>
  <c r="B2887" i="2"/>
  <c r="C2887" i="2"/>
  <c r="B2888" i="2"/>
  <c r="C2888" i="2"/>
  <c r="B2889" i="2"/>
  <c r="C2889" i="2"/>
  <c r="B2890" i="2"/>
  <c r="C2890" i="2"/>
  <c r="B2891" i="2"/>
  <c r="C2891" i="2"/>
  <c r="B2892" i="2"/>
  <c r="C2892" i="2"/>
  <c r="B2893" i="2"/>
  <c r="C2893" i="2"/>
  <c r="B2894" i="2"/>
  <c r="C2894" i="2"/>
  <c r="B2895" i="2"/>
  <c r="C2895" i="2"/>
  <c r="B2896" i="2"/>
  <c r="C2896" i="2"/>
  <c r="B2897" i="2"/>
  <c r="C2897" i="2"/>
  <c r="B2898" i="2"/>
  <c r="C2898" i="2"/>
  <c r="B2899" i="2"/>
  <c r="C2899" i="2"/>
  <c r="B2900" i="2"/>
  <c r="C2900" i="2"/>
  <c r="B2901" i="2"/>
  <c r="C2901" i="2"/>
  <c r="B2902" i="2"/>
  <c r="C2902" i="2"/>
  <c r="B2903" i="2"/>
  <c r="C2903" i="2"/>
  <c r="B2904" i="2"/>
  <c r="C2904" i="2"/>
  <c r="B2905" i="2"/>
  <c r="C2905" i="2"/>
  <c r="B2906" i="2"/>
  <c r="C2906" i="2"/>
  <c r="B2907" i="2"/>
  <c r="C2907" i="2"/>
  <c r="B2908" i="2"/>
  <c r="C2908" i="2"/>
  <c r="B2909" i="2"/>
  <c r="C2909" i="2"/>
  <c r="B2910" i="2"/>
  <c r="C2910" i="2"/>
  <c r="B2911" i="2"/>
  <c r="C2911" i="2"/>
  <c r="B2912" i="2"/>
  <c r="C2912" i="2"/>
  <c r="B2913" i="2"/>
  <c r="C2913" i="2"/>
  <c r="B2914" i="2"/>
  <c r="C2914" i="2"/>
  <c r="B2915" i="2"/>
  <c r="C2915" i="2"/>
  <c r="B2916" i="2"/>
  <c r="C2916" i="2"/>
  <c r="B2917" i="2"/>
  <c r="C2917" i="2"/>
  <c r="B2918" i="2"/>
  <c r="C2918" i="2"/>
  <c r="B2919" i="2"/>
  <c r="C2919" i="2"/>
  <c r="B2920" i="2"/>
  <c r="C2920" i="2"/>
  <c r="B2921" i="2"/>
  <c r="C2921" i="2"/>
  <c r="B2922" i="2"/>
  <c r="C2922" i="2"/>
  <c r="B2923" i="2"/>
  <c r="C2923" i="2"/>
  <c r="B2924" i="2"/>
  <c r="C2924" i="2"/>
  <c r="B2925" i="2"/>
  <c r="C2925" i="2"/>
  <c r="B2926" i="2"/>
  <c r="C2926" i="2"/>
  <c r="B2927" i="2"/>
  <c r="C2927" i="2"/>
  <c r="B2928" i="2"/>
  <c r="C2928" i="2"/>
  <c r="B2929" i="2"/>
  <c r="C2929" i="2"/>
  <c r="B2930" i="2"/>
  <c r="C2930" i="2"/>
  <c r="B2931" i="2"/>
  <c r="C2931" i="2"/>
  <c r="B2932" i="2"/>
  <c r="C2932" i="2"/>
  <c r="B2933" i="2"/>
  <c r="C2933" i="2"/>
  <c r="B2934" i="2"/>
  <c r="C2934" i="2"/>
  <c r="B2935" i="2"/>
  <c r="C2935" i="2"/>
  <c r="B2936" i="2"/>
  <c r="C2936" i="2"/>
  <c r="B2937" i="2"/>
  <c r="C2937" i="2"/>
  <c r="B2938" i="2"/>
  <c r="C2938" i="2"/>
  <c r="B2939" i="2"/>
  <c r="C2939" i="2"/>
  <c r="B2940" i="2"/>
  <c r="C2940" i="2"/>
  <c r="B2941" i="2"/>
  <c r="C2941" i="2"/>
  <c r="B2942" i="2"/>
  <c r="C2942" i="2"/>
  <c r="B2943" i="2"/>
  <c r="C2943" i="2"/>
  <c r="B2944" i="2"/>
  <c r="C2944" i="2"/>
  <c r="B2945" i="2"/>
  <c r="C2945" i="2"/>
  <c r="B2946" i="2"/>
  <c r="C2946" i="2"/>
  <c r="B2947" i="2"/>
  <c r="C2947" i="2"/>
  <c r="B2948" i="2"/>
  <c r="C2948" i="2"/>
  <c r="B2949" i="2"/>
  <c r="C2949" i="2"/>
  <c r="B2950" i="2"/>
  <c r="C2950" i="2"/>
  <c r="B2951" i="2"/>
  <c r="C2951" i="2"/>
  <c r="B2952" i="2"/>
  <c r="C2952" i="2"/>
  <c r="B2953" i="2"/>
  <c r="C2953" i="2"/>
  <c r="B2954" i="2"/>
  <c r="C2954" i="2"/>
  <c r="B2955" i="2"/>
  <c r="C2955" i="2"/>
  <c r="B2956" i="2"/>
  <c r="C2956" i="2"/>
  <c r="B2957" i="2"/>
  <c r="C2957" i="2"/>
  <c r="B2958" i="2"/>
  <c r="C2958" i="2"/>
  <c r="B2959" i="2"/>
  <c r="C2959" i="2"/>
  <c r="B2960" i="2"/>
  <c r="C2960" i="2"/>
  <c r="B2961" i="2"/>
  <c r="C2961" i="2"/>
  <c r="B2962" i="2"/>
  <c r="C2962" i="2"/>
  <c r="B2963" i="2"/>
  <c r="C2963" i="2"/>
  <c r="B2964" i="2"/>
  <c r="C2964" i="2"/>
  <c r="B2965" i="2"/>
  <c r="C2965" i="2"/>
  <c r="B2966" i="2"/>
  <c r="C2966" i="2"/>
  <c r="B2967" i="2"/>
  <c r="C2967" i="2"/>
  <c r="B2968" i="2"/>
  <c r="C2968" i="2"/>
  <c r="B2969" i="2"/>
  <c r="C2969" i="2"/>
  <c r="B2970" i="2"/>
  <c r="C2970" i="2"/>
  <c r="B2971" i="2"/>
  <c r="C2971" i="2"/>
  <c r="B2972" i="2"/>
  <c r="C2972" i="2"/>
  <c r="B2973" i="2"/>
  <c r="C2973" i="2"/>
  <c r="B2974" i="2"/>
  <c r="C2974" i="2"/>
  <c r="B2975" i="2"/>
  <c r="C2975" i="2"/>
  <c r="B2976" i="2"/>
  <c r="C2976" i="2"/>
  <c r="B2977" i="2"/>
  <c r="C2977" i="2"/>
  <c r="B2978" i="2"/>
  <c r="C2978" i="2"/>
  <c r="B2979" i="2"/>
  <c r="C2979" i="2"/>
  <c r="B2980" i="2"/>
  <c r="C2980" i="2"/>
  <c r="B2981" i="2"/>
  <c r="C2981" i="2"/>
  <c r="B2982" i="2"/>
  <c r="C2982" i="2"/>
  <c r="B2983" i="2"/>
  <c r="C2983" i="2"/>
  <c r="B2984" i="2"/>
  <c r="C2984" i="2"/>
  <c r="B2985" i="2"/>
  <c r="C2985" i="2"/>
  <c r="B2986" i="2"/>
  <c r="C2986" i="2"/>
  <c r="B2987" i="2"/>
  <c r="C2987" i="2"/>
  <c r="B2988" i="2"/>
  <c r="C2988" i="2"/>
  <c r="B2989" i="2"/>
  <c r="C2989" i="2"/>
  <c r="B2990" i="2"/>
  <c r="C2990" i="2"/>
  <c r="B2991" i="2"/>
  <c r="C2991" i="2"/>
  <c r="B2992" i="2"/>
  <c r="C2992" i="2"/>
  <c r="B2993" i="2"/>
  <c r="C2993" i="2"/>
  <c r="B2994" i="2"/>
  <c r="C2994" i="2"/>
  <c r="B2995" i="2"/>
  <c r="C2995" i="2"/>
  <c r="B2996" i="2"/>
  <c r="C2996" i="2"/>
  <c r="B2997" i="2"/>
  <c r="C2997" i="2"/>
  <c r="B2998" i="2"/>
  <c r="C2998" i="2"/>
  <c r="B2999" i="2"/>
  <c r="C2999" i="2"/>
  <c r="B3000" i="2"/>
  <c r="C3000" i="2"/>
  <c r="B3001" i="2"/>
  <c r="C3001" i="2"/>
  <c r="B3002" i="2"/>
  <c r="C3002" i="2"/>
  <c r="B3003" i="2"/>
  <c r="C3003" i="2"/>
  <c r="B3004" i="2"/>
  <c r="C3004" i="2"/>
  <c r="B3005" i="2"/>
  <c r="C3005" i="2"/>
  <c r="B3006" i="2"/>
  <c r="C3006" i="2"/>
  <c r="B3007" i="2"/>
  <c r="C3007" i="2"/>
  <c r="B3008" i="2"/>
  <c r="C3008" i="2"/>
  <c r="B3009" i="2"/>
  <c r="C3009" i="2"/>
  <c r="B3010" i="2"/>
  <c r="C3010" i="2"/>
  <c r="B3011" i="2"/>
  <c r="C3011" i="2"/>
  <c r="B3012" i="2"/>
  <c r="C3012" i="2"/>
  <c r="B3013" i="2"/>
  <c r="C3013" i="2"/>
  <c r="B3014" i="2"/>
  <c r="C3014" i="2"/>
  <c r="B3015" i="2"/>
  <c r="C3015" i="2"/>
  <c r="B3016" i="2"/>
  <c r="C3016" i="2"/>
  <c r="B3017" i="2"/>
  <c r="C3017" i="2"/>
  <c r="B3018" i="2"/>
  <c r="C3018" i="2"/>
  <c r="B3019" i="2"/>
  <c r="C3019" i="2"/>
  <c r="B3020" i="2"/>
  <c r="C3020" i="2"/>
  <c r="B3021" i="2"/>
  <c r="C3021" i="2"/>
  <c r="B3022" i="2"/>
  <c r="C3022" i="2"/>
  <c r="B3023" i="2"/>
  <c r="C3023" i="2"/>
  <c r="B3024" i="2"/>
  <c r="C3024" i="2"/>
  <c r="B3025" i="2"/>
  <c r="C3025" i="2"/>
  <c r="B3026" i="2"/>
  <c r="C3026" i="2"/>
  <c r="B3027" i="2"/>
  <c r="C3027" i="2"/>
  <c r="B3028" i="2"/>
  <c r="C3028" i="2"/>
  <c r="B3029" i="2"/>
  <c r="C3029" i="2"/>
  <c r="B3030" i="2"/>
  <c r="C3030" i="2"/>
  <c r="B3031" i="2"/>
  <c r="C3031" i="2"/>
  <c r="B3032" i="2"/>
  <c r="C3032" i="2"/>
  <c r="B3033" i="2"/>
  <c r="C3033" i="2"/>
  <c r="B3034" i="2"/>
  <c r="C3034" i="2"/>
  <c r="B3035" i="2"/>
  <c r="C3035" i="2"/>
  <c r="B3036" i="2"/>
  <c r="C3036" i="2"/>
  <c r="B3037" i="2"/>
  <c r="C3037" i="2"/>
  <c r="B3038" i="2"/>
  <c r="C3038" i="2"/>
  <c r="B3039" i="2"/>
  <c r="C3039" i="2"/>
  <c r="B3040" i="2"/>
  <c r="C3040" i="2"/>
  <c r="B3041" i="2"/>
  <c r="C3041" i="2"/>
  <c r="B3042" i="2"/>
  <c r="C3042" i="2"/>
  <c r="B3043" i="2"/>
  <c r="C3043" i="2"/>
  <c r="B3044" i="2"/>
  <c r="C3044" i="2"/>
  <c r="B3045" i="2"/>
  <c r="C3045" i="2"/>
  <c r="B3046" i="2"/>
  <c r="C3046" i="2"/>
  <c r="B3047" i="2"/>
  <c r="C3047" i="2"/>
  <c r="B3048" i="2"/>
  <c r="C3048" i="2"/>
  <c r="B3049" i="2"/>
  <c r="C3049" i="2"/>
  <c r="B3050" i="2"/>
  <c r="C3050" i="2"/>
  <c r="B3051" i="2"/>
  <c r="C3051" i="2"/>
  <c r="B3052" i="2"/>
  <c r="C3052" i="2"/>
  <c r="B3053" i="2"/>
  <c r="C3053" i="2"/>
  <c r="B3054" i="2"/>
  <c r="C3054" i="2"/>
  <c r="B3055" i="2"/>
  <c r="C3055" i="2"/>
  <c r="B3056" i="2"/>
  <c r="C3056" i="2"/>
  <c r="B3057" i="2"/>
  <c r="C3057" i="2"/>
  <c r="B3058" i="2"/>
  <c r="C3058" i="2"/>
  <c r="B3059" i="2"/>
  <c r="C3059" i="2"/>
  <c r="B3060" i="2"/>
  <c r="C3060" i="2"/>
  <c r="B3061" i="2"/>
  <c r="C3061" i="2"/>
  <c r="B3062" i="2"/>
  <c r="C3062" i="2"/>
  <c r="B3063" i="2"/>
  <c r="C3063" i="2"/>
  <c r="B3064" i="2"/>
  <c r="C3064" i="2"/>
  <c r="B3065" i="2"/>
  <c r="C3065" i="2"/>
  <c r="B3066" i="2"/>
  <c r="C3066" i="2"/>
  <c r="B3067" i="2"/>
  <c r="C3067" i="2"/>
  <c r="B3068" i="2"/>
  <c r="C3068" i="2"/>
  <c r="B3069" i="2"/>
  <c r="C3069" i="2"/>
  <c r="B3070" i="2"/>
  <c r="C3070" i="2"/>
  <c r="B3071" i="2"/>
  <c r="C3071" i="2"/>
  <c r="B3072" i="2"/>
  <c r="C3072" i="2"/>
  <c r="B3073" i="2"/>
  <c r="C3073" i="2"/>
  <c r="B3074" i="2"/>
  <c r="C3074" i="2"/>
  <c r="B3075" i="2"/>
  <c r="C3075" i="2"/>
  <c r="B3076" i="2"/>
  <c r="C3076" i="2"/>
  <c r="B3077" i="2"/>
  <c r="C3077" i="2"/>
  <c r="B3078" i="2"/>
  <c r="C3078" i="2"/>
  <c r="B3079" i="2"/>
  <c r="C3079" i="2"/>
  <c r="B3080" i="2"/>
  <c r="C3080" i="2"/>
  <c r="B3081" i="2"/>
  <c r="C3081" i="2"/>
  <c r="B3082" i="2"/>
  <c r="C3082" i="2"/>
  <c r="B3083" i="2"/>
  <c r="C3083" i="2"/>
  <c r="B3084" i="2"/>
  <c r="C3084" i="2"/>
  <c r="B3085" i="2"/>
  <c r="C3085" i="2"/>
  <c r="B3086" i="2"/>
  <c r="C3086" i="2"/>
  <c r="B3087" i="2"/>
  <c r="C3087" i="2"/>
  <c r="B3088" i="2"/>
  <c r="C3088" i="2"/>
  <c r="B3089" i="2"/>
  <c r="C3089" i="2"/>
  <c r="B3090" i="2"/>
  <c r="C3090" i="2"/>
  <c r="B3091" i="2"/>
  <c r="C3091" i="2"/>
  <c r="B3092" i="2"/>
  <c r="C3092" i="2"/>
  <c r="B3093" i="2"/>
  <c r="C3093" i="2"/>
  <c r="B3094" i="2"/>
  <c r="C3094" i="2"/>
  <c r="B3095" i="2"/>
  <c r="C3095" i="2"/>
  <c r="B3096" i="2"/>
  <c r="C3096" i="2"/>
  <c r="B3097" i="2"/>
  <c r="C3097" i="2"/>
  <c r="B3098" i="2"/>
  <c r="C3098" i="2"/>
  <c r="B3099" i="2"/>
  <c r="C3099" i="2"/>
  <c r="B3100" i="2"/>
  <c r="C3100" i="2"/>
  <c r="B3101" i="2"/>
  <c r="C3101" i="2"/>
  <c r="B3102" i="2"/>
  <c r="C3102" i="2"/>
  <c r="B3103" i="2"/>
  <c r="C3103" i="2"/>
  <c r="B3104" i="2"/>
  <c r="C3104" i="2"/>
  <c r="B3105" i="2"/>
  <c r="C3105" i="2"/>
  <c r="B3106" i="2"/>
  <c r="C3106" i="2"/>
  <c r="B3107" i="2"/>
  <c r="C3107" i="2"/>
  <c r="B3108" i="2"/>
  <c r="C3108" i="2"/>
  <c r="B3109" i="2"/>
  <c r="C3109" i="2"/>
  <c r="B3110" i="2"/>
  <c r="C3110" i="2"/>
  <c r="B3111" i="2"/>
  <c r="C3111" i="2"/>
  <c r="B3112" i="2"/>
  <c r="C3112" i="2"/>
  <c r="B3113" i="2"/>
  <c r="C3113" i="2"/>
  <c r="B3114" i="2"/>
  <c r="C3114" i="2"/>
  <c r="B3115" i="2"/>
  <c r="C3115" i="2"/>
  <c r="B3116" i="2"/>
  <c r="C3116" i="2"/>
  <c r="B3117" i="2"/>
  <c r="C3117" i="2"/>
  <c r="B3118" i="2"/>
  <c r="C3118" i="2"/>
  <c r="B3119" i="2"/>
  <c r="C3119" i="2"/>
  <c r="B3120" i="2"/>
  <c r="C3120" i="2"/>
  <c r="B3121" i="2"/>
  <c r="C3121" i="2"/>
  <c r="B3122" i="2"/>
  <c r="C3122" i="2"/>
  <c r="B3123" i="2"/>
  <c r="C3123" i="2"/>
  <c r="B3124" i="2"/>
  <c r="C3124" i="2"/>
  <c r="B3125" i="2"/>
  <c r="C3125" i="2"/>
  <c r="B3126" i="2"/>
  <c r="C3126" i="2"/>
  <c r="B3127" i="2"/>
  <c r="C3127" i="2"/>
  <c r="B3128" i="2"/>
  <c r="C3128" i="2"/>
  <c r="B3129" i="2"/>
  <c r="C3129" i="2"/>
  <c r="B3130" i="2"/>
  <c r="C3130" i="2"/>
  <c r="B3131" i="2"/>
  <c r="C3131" i="2"/>
  <c r="B3132" i="2"/>
  <c r="C3132" i="2"/>
  <c r="B3133" i="2"/>
  <c r="C3133" i="2"/>
  <c r="B3134" i="2"/>
  <c r="C3134" i="2"/>
  <c r="B3135" i="2"/>
  <c r="C3135" i="2"/>
  <c r="B3136" i="2"/>
  <c r="C3136" i="2"/>
  <c r="B3137" i="2"/>
  <c r="C3137" i="2"/>
  <c r="B3138" i="2"/>
  <c r="C3138" i="2"/>
  <c r="B3139" i="2"/>
  <c r="C3139" i="2"/>
  <c r="B3140" i="2"/>
  <c r="C3140" i="2"/>
  <c r="B3141" i="2"/>
  <c r="C3141" i="2"/>
  <c r="B3142" i="2"/>
  <c r="C3142" i="2"/>
  <c r="B3143" i="2"/>
  <c r="C3143" i="2"/>
  <c r="B3144" i="2"/>
  <c r="C3144" i="2"/>
  <c r="B3145" i="2"/>
  <c r="C3145" i="2"/>
  <c r="B3146" i="2"/>
  <c r="C3146" i="2"/>
  <c r="B3147" i="2"/>
  <c r="C3147" i="2"/>
  <c r="B3148" i="2"/>
  <c r="C3148" i="2"/>
  <c r="B3149" i="2"/>
  <c r="C3149" i="2"/>
  <c r="B3150" i="2"/>
  <c r="C3150" i="2"/>
  <c r="B3151" i="2"/>
  <c r="C3151" i="2"/>
  <c r="B3152" i="2"/>
  <c r="C3152" i="2"/>
  <c r="B3153" i="2"/>
  <c r="C3153" i="2"/>
  <c r="B3154" i="2"/>
  <c r="C3154" i="2"/>
  <c r="B3155" i="2"/>
  <c r="C3155" i="2"/>
  <c r="B3156" i="2"/>
  <c r="C3156" i="2"/>
  <c r="B3157" i="2"/>
  <c r="C3157" i="2"/>
  <c r="B3158" i="2"/>
  <c r="C3158" i="2"/>
  <c r="B3159" i="2"/>
  <c r="C3159" i="2"/>
  <c r="B3160" i="2"/>
  <c r="C3160" i="2"/>
  <c r="B3161" i="2"/>
  <c r="C3161" i="2"/>
  <c r="B3162" i="2"/>
  <c r="C3162" i="2"/>
  <c r="B3163" i="2"/>
  <c r="C3163" i="2"/>
  <c r="B3164" i="2"/>
  <c r="C3164" i="2"/>
  <c r="B3165" i="2"/>
  <c r="C3165" i="2"/>
  <c r="B3166" i="2"/>
  <c r="C3166" i="2"/>
  <c r="B3167" i="2"/>
  <c r="C3167" i="2"/>
  <c r="B3168" i="2"/>
  <c r="C3168" i="2"/>
  <c r="B3169" i="2"/>
  <c r="C3169" i="2"/>
  <c r="B3170" i="2"/>
  <c r="C3170" i="2"/>
  <c r="B3171" i="2"/>
  <c r="C3171" i="2"/>
  <c r="B3172" i="2"/>
  <c r="C3172" i="2"/>
  <c r="B3173" i="2"/>
  <c r="C3173" i="2"/>
  <c r="B3174" i="2"/>
  <c r="C3174" i="2"/>
  <c r="B3175" i="2"/>
  <c r="C3175" i="2"/>
  <c r="B3176" i="2"/>
  <c r="C3176" i="2"/>
  <c r="B3177" i="2"/>
  <c r="C3177" i="2"/>
  <c r="B3178" i="2"/>
  <c r="C3178" i="2"/>
  <c r="B3179" i="2"/>
  <c r="C3179" i="2"/>
  <c r="B3180" i="2"/>
  <c r="C3180" i="2"/>
  <c r="B3181" i="2"/>
  <c r="C3181" i="2"/>
  <c r="B3182" i="2"/>
  <c r="C3182" i="2"/>
  <c r="B3183" i="2"/>
  <c r="C3183" i="2"/>
  <c r="B3184" i="2"/>
  <c r="C3184" i="2"/>
  <c r="B3185" i="2"/>
  <c r="C3185" i="2"/>
  <c r="B3186" i="2"/>
  <c r="C3186" i="2"/>
  <c r="B3187" i="2"/>
  <c r="C3187" i="2"/>
  <c r="B3188" i="2"/>
  <c r="C3188" i="2"/>
  <c r="B3189" i="2"/>
  <c r="C3189" i="2"/>
  <c r="B3190" i="2"/>
  <c r="C3190" i="2"/>
  <c r="B3191" i="2"/>
  <c r="C3191" i="2"/>
  <c r="B3192" i="2"/>
  <c r="C3192" i="2"/>
  <c r="B3193" i="2"/>
  <c r="C3193" i="2"/>
  <c r="B3194" i="2"/>
  <c r="C3194" i="2"/>
  <c r="B3195" i="2"/>
  <c r="C3195" i="2"/>
  <c r="B3196" i="2"/>
  <c r="C3196" i="2"/>
  <c r="B3197" i="2"/>
  <c r="C3197" i="2"/>
  <c r="B3198" i="2"/>
  <c r="C3198" i="2"/>
  <c r="B3199" i="2"/>
  <c r="C3199" i="2"/>
  <c r="B3200" i="2"/>
  <c r="C3200" i="2"/>
  <c r="B3201" i="2"/>
  <c r="C3201" i="2"/>
  <c r="B3202" i="2"/>
  <c r="C3202" i="2"/>
  <c r="B3203" i="2"/>
  <c r="C3203" i="2"/>
  <c r="B3204" i="2"/>
  <c r="C3204" i="2"/>
  <c r="B3205" i="2"/>
  <c r="C3205" i="2"/>
  <c r="B3206" i="2"/>
  <c r="C3206" i="2"/>
  <c r="B3207" i="2"/>
  <c r="C3207" i="2"/>
  <c r="B3208" i="2"/>
  <c r="C3208" i="2"/>
  <c r="B3209" i="2"/>
  <c r="C3209" i="2"/>
  <c r="B3210" i="2"/>
  <c r="C3210" i="2"/>
  <c r="B3211" i="2"/>
  <c r="C3211" i="2"/>
  <c r="B3212" i="2"/>
  <c r="C3212" i="2"/>
  <c r="B3213" i="2"/>
  <c r="C3213" i="2"/>
  <c r="B3214" i="2"/>
  <c r="C3214" i="2"/>
  <c r="B3215" i="2"/>
  <c r="C3215" i="2"/>
  <c r="B3216" i="2"/>
  <c r="C3216" i="2"/>
  <c r="B3217" i="2"/>
  <c r="C3217" i="2"/>
  <c r="B3218" i="2"/>
  <c r="C3218" i="2"/>
  <c r="B3219" i="2"/>
  <c r="C3219" i="2"/>
  <c r="B3220" i="2"/>
  <c r="C3220" i="2"/>
  <c r="B3221" i="2"/>
  <c r="C3221" i="2"/>
  <c r="B3222" i="2"/>
  <c r="C3222" i="2"/>
  <c r="B3223" i="2"/>
  <c r="C3223" i="2"/>
  <c r="B3224" i="2"/>
  <c r="C3224" i="2"/>
  <c r="B3225" i="2"/>
  <c r="C3225" i="2"/>
  <c r="B3226" i="2"/>
  <c r="C3226" i="2"/>
  <c r="B3227" i="2"/>
  <c r="C3227" i="2"/>
  <c r="B3228" i="2"/>
  <c r="C3228" i="2"/>
  <c r="B3229" i="2"/>
  <c r="C3229" i="2"/>
  <c r="B3230" i="2"/>
  <c r="C3230" i="2"/>
  <c r="B3231" i="2"/>
  <c r="C3231" i="2"/>
  <c r="B3232" i="2"/>
  <c r="C3232" i="2"/>
  <c r="B3233" i="2"/>
  <c r="C3233" i="2"/>
  <c r="B3234" i="2"/>
  <c r="C3234" i="2"/>
  <c r="B3235" i="2"/>
  <c r="C3235" i="2"/>
  <c r="B3236" i="2"/>
  <c r="C3236" i="2"/>
  <c r="B3237" i="2"/>
  <c r="C3237" i="2"/>
  <c r="B3238" i="2"/>
  <c r="C3238" i="2"/>
  <c r="B3239" i="2"/>
  <c r="C3239" i="2"/>
  <c r="B3240" i="2"/>
  <c r="C3240" i="2"/>
  <c r="B3241" i="2"/>
  <c r="C3241" i="2"/>
  <c r="B3242" i="2"/>
  <c r="C3242" i="2"/>
  <c r="B3243" i="2"/>
  <c r="C3243" i="2"/>
  <c r="B3244" i="2"/>
  <c r="C3244" i="2"/>
  <c r="B3245" i="2"/>
  <c r="C3245" i="2"/>
  <c r="B3246" i="2"/>
  <c r="C3246" i="2"/>
  <c r="B3247" i="2"/>
  <c r="C3247" i="2"/>
  <c r="B3248" i="2"/>
  <c r="C3248" i="2"/>
  <c r="B3249" i="2"/>
  <c r="C3249" i="2"/>
  <c r="B3250" i="2"/>
  <c r="C3250" i="2"/>
  <c r="B3251" i="2"/>
  <c r="C3251" i="2"/>
  <c r="B3252" i="2"/>
  <c r="C3252" i="2"/>
  <c r="B3253" i="2"/>
  <c r="C3253" i="2"/>
  <c r="B3254" i="2"/>
  <c r="C3254" i="2"/>
  <c r="B3255" i="2"/>
  <c r="C3255" i="2"/>
  <c r="B3256" i="2"/>
  <c r="C3256" i="2"/>
  <c r="B3257" i="2"/>
  <c r="C3257" i="2"/>
  <c r="B3258" i="2"/>
  <c r="C3258" i="2"/>
  <c r="B3259" i="2"/>
  <c r="C3259" i="2"/>
  <c r="B3260" i="2"/>
  <c r="C3260" i="2"/>
  <c r="B3261" i="2"/>
  <c r="C3261" i="2"/>
  <c r="B3262" i="2"/>
  <c r="C3262" i="2"/>
  <c r="B3263" i="2"/>
  <c r="C3263" i="2"/>
  <c r="B3264" i="2"/>
  <c r="C3264" i="2"/>
  <c r="B3265" i="2"/>
  <c r="C3265" i="2"/>
  <c r="B3266" i="2"/>
  <c r="C3266" i="2"/>
  <c r="B3267" i="2"/>
  <c r="C3267" i="2"/>
  <c r="B3268" i="2"/>
  <c r="C3268" i="2"/>
  <c r="B3269" i="2"/>
  <c r="C3269" i="2"/>
  <c r="B3270" i="2"/>
  <c r="C3270" i="2"/>
  <c r="B3271" i="2"/>
  <c r="C3271" i="2"/>
  <c r="B3272" i="2"/>
  <c r="C3272" i="2"/>
  <c r="B3273" i="2"/>
  <c r="C3273" i="2"/>
  <c r="B3274" i="2"/>
  <c r="C3274" i="2"/>
  <c r="B3275" i="2"/>
  <c r="C3275" i="2"/>
  <c r="B3276" i="2"/>
  <c r="C3276" i="2"/>
  <c r="B3277" i="2"/>
  <c r="C3277" i="2"/>
  <c r="B3278" i="2"/>
  <c r="C3278" i="2"/>
  <c r="B3279" i="2"/>
  <c r="C3279" i="2"/>
  <c r="B3280" i="2"/>
  <c r="C3280" i="2"/>
  <c r="B3281" i="2"/>
  <c r="C3281" i="2"/>
  <c r="B3282" i="2"/>
  <c r="C3282" i="2"/>
  <c r="B3283" i="2"/>
  <c r="C3283" i="2"/>
  <c r="B3284" i="2"/>
  <c r="C3284" i="2"/>
  <c r="B3285" i="2"/>
  <c r="C3285" i="2"/>
  <c r="B3286" i="2"/>
  <c r="C3286" i="2"/>
  <c r="B3287" i="2"/>
  <c r="C3287" i="2"/>
  <c r="B3288" i="2"/>
  <c r="C3288" i="2"/>
  <c r="B3289" i="2"/>
  <c r="C3289" i="2"/>
  <c r="B3290" i="2"/>
  <c r="C3290" i="2"/>
  <c r="B3291" i="2"/>
  <c r="C3291" i="2"/>
  <c r="B3292" i="2"/>
  <c r="C3292" i="2"/>
  <c r="B3293" i="2"/>
  <c r="C3293" i="2"/>
  <c r="B3294" i="2"/>
  <c r="C3294" i="2"/>
  <c r="B3295" i="2"/>
  <c r="C3295" i="2"/>
  <c r="B3296" i="2"/>
  <c r="C3296" i="2"/>
  <c r="B3297" i="2"/>
  <c r="C3297" i="2"/>
  <c r="B3298" i="2"/>
  <c r="C3298" i="2"/>
  <c r="B3299" i="2"/>
  <c r="C3299" i="2"/>
  <c r="B3300" i="2"/>
  <c r="C3300" i="2"/>
  <c r="B3301" i="2"/>
  <c r="C3301" i="2"/>
  <c r="B3302" i="2"/>
  <c r="C3302" i="2"/>
  <c r="B3303" i="2"/>
  <c r="C3303" i="2"/>
  <c r="B3304" i="2"/>
  <c r="C3304" i="2"/>
  <c r="B3305" i="2"/>
  <c r="C3305" i="2"/>
  <c r="B3306" i="2"/>
  <c r="C3306" i="2"/>
  <c r="B3307" i="2"/>
  <c r="C3307" i="2"/>
  <c r="B3308" i="2"/>
  <c r="C3308" i="2"/>
  <c r="B3309" i="2"/>
  <c r="C3309" i="2"/>
  <c r="B3310" i="2"/>
  <c r="C3310" i="2"/>
  <c r="B3311" i="2"/>
  <c r="C3311" i="2"/>
  <c r="B3312" i="2"/>
  <c r="C3312" i="2"/>
  <c r="B3313" i="2"/>
  <c r="C3313" i="2"/>
  <c r="B3314" i="2"/>
  <c r="C3314" i="2"/>
  <c r="B3315" i="2"/>
  <c r="C3315" i="2"/>
  <c r="B3316" i="2"/>
  <c r="C3316" i="2"/>
  <c r="B3317" i="2"/>
  <c r="C3317" i="2"/>
  <c r="B3318" i="2"/>
  <c r="C3318" i="2"/>
  <c r="B3319" i="2"/>
  <c r="C3319" i="2"/>
  <c r="B3320" i="2"/>
  <c r="C3320" i="2"/>
  <c r="B3321" i="2"/>
  <c r="C3321" i="2"/>
  <c r="B3322" i="2"/>
  <c r="C3322" i="2"/>
  <c r="B3323" i="2"/>
  <c r="C3323" i="2"/>
  <c r="B3324" i="2"/>
  <c r="C3324" i="2"/>
  <c r="B3325" i="2"/>
  <c r="C3325" i="2"/>
  <c r="B3326" i="2"/>
  <c r="C3326" i="2"/>
  <c r="B3327" i="2"/>
  <c r="C3327" i="2"/>
  <c r="B3328" i="2"/>
  <c r="C3328" i="2"/>
  <c r="B3329" i="2"/>
  <c r="C3329" i="2"/>
  <c r="B3330" i="2"/>
  <c r="C3330" i="2"/>
  <c r="B3331" i="2"/>
  <c r="C3331" i="2"/>
  <c r="B3332" i="2"/>
  <c r="C3332" i="2"/>
  <c r="B3333" i="2"/>
  <c r="C3333" i="2"/>
  <c r="B3334" i="2"/>
  <c r="C3334" i="2"/>
  <c r="B3335" i="2"/>
  <c r="C3335" i="2"/>
  <c r="B3336" i="2"/>
  <c r="C3336" i="2"/>
  <c r="B3337" i="2"/>
  <c r="C3337" i="2"/>
  <c r="B3338" i="2"/>
  <c r="C3338" i="2"/>
  <c r="B3339" i="2"/>
  <c r="C3339" i="2"/>
  <c r="B3340" i="2"/>
  <c r="C3340" i="2"/>
  <c r="B3341" i="2"/>
  <c r="C3341" i="2"/>
  <c r="B3342" i="2"/>
  <c r="C3342" i="2"/>
  <c r="B3343" i="2"/>
  <c r="C3343" i="2"/>
  <c r="B3344" i="2"/>
  <c r="C3344" i="2"/>
  <c r="B3345" i="2"/>
  <c r="C3345" i="2"/>
  <c r="B3346" i="2"/>
  <c r="C3346" i="2"/>
  <c r="B3347" i="2"/>
  <c r="C3347" i="2"/>
  <c r="B3348" i="2"/>
  <c r="C3348" i="2"/>
  <c r="B3349" i="2"/>
  <c r="C3349" i="2"/>
  <c r="B3350" i="2"/>
  <c r="C3350" i="2"/>
  <c r="B3351" i="2"/>
  <c r="C3351" i="2"/>
  <c r="B3352" i="2"/>
  <c r="C3352" i="2"/>
  <c r="B3353" i="2"/>
  <c r="C3353" i="2"/>
  <c r="B3354" i="2"/>
  <c r="C3354" i="2"/>
  <c r="B3355" i="2"/>
  <c r="C3355" i="2"/>
  <c r="B3356" i="2"/>
  <c r="C3356" i="2"/>
  <c r="B3357" i="2"/>
  <c r="C3357" i="2"/>
  <c r="B3358" i="2"/>
  <c r="C3358" i="2"/>
  <c r="B3359" i="2"/>
  <c r="C3359" i="2"/>
  <c r="B3360" i="2"/>
  <c r="C3360" i="2"/>
  <c r="B3361" i="2"/>
  <c r="C3361" i="2"/>
  <c r="B3362" i="2"/>
  <c r="C3362" i="2"/>
  <c r="B3363" i="2"/>
  <c r="C3363" i="2"/>
  <c r="B3364" i="2"/>
  <c r="C3364" i="2"/>
  <c r="B3365" i="2"/>
  <c r="C3365" i="2"/>
  <c r="B3366" i="2"/>
  <c r="C3366" i="2"/>
  <c r="B3367" i="2"/>
  <c r="C3367" i="2"/>
  <c r="B3368" i="2"/>
  <c r="C3368" i="2"/>
  <c r="B3369" i="2"/>
  <c r="C3369" i="2"/>
  <c r="B3370" i="2"/>
  <c r="C3370" i="2"/>
  <c r="B3371" i="2"/>
  <c r="C3371" i="2"/>
  <c r="B3372" i="2"/>
  <c r="C3372" i="2"/>
  <c r="B3373" i="2"/>
  <c r="C3373" i="2"/>
  <c r="B3374" i="2"/>
  <c r="C3374" i="2"/>
  <c r="B3375" i="2"/>
  <c r="C3375" i="2"/>
  <c r="B3376" i="2"/>
  <c r="C3376" i="2"/>
  <c r="B3377" i="2"/>
  <c r="C3377" i="2"/>
  <c r="B3378" i="2"/>
  <c r="C3378" i="2"/>
  <c r="B3379" i="2"/>
  <c r="C3379" i="2"/>
  <c r="B3380" i="2"/>
  <c r="C3380" i="2"/>
  <c r="B3381" i="2"/>
  <c r="C3381" i="2"/>
  <c r="B3382" i="2"/>
  <c r="C3382" i="2"/>
  <c r="B3383" i="2"/>
  <c r="C3383" i="2"/>
  <c r="B3384" i="2"/>
  <c r="C3384" i="2"/>
  <c r="B3385" i="2"/>
  <c r="C3385" i="2"/>
  <c r="B3386" i="2"/>
  <c r="C3386" i="2"/>
  <c r="B3387" i="2"/>
  <c r="C3387" i="2"/>
  <c r="B3388" i="2"/>
  <c r="C3388" i="2"/>
  <c r="B3389" i="2"/>
  <c r="C3389" i="2"/>
  <c r="B3390" i="2"/>
  <c r="C3390" i="2"/>
  <c r="B3391" i="2"/>
  <c r="C3391" i="2"/>
  <c r="B3392" i="2"/>
  <c r="C3392" i="2"/>
  <c r="B3393" i="2"/>
  <c r="C3393" i="2"/>
  <c r="B3394" i="2"/>
  <c r="C3394" i="2"/>
  <c r="B3395" i="2"/>
  <c r="C3395" i="2"/>
  <c r="B3396" i="2"/>
  <c r="C3396" i="2"/>
  <c r="B3397" i="2"/>
  <c r="C3397" i="2"/>
  <c r="B3398" i="2"/>
  <c r="C3398" i="2"/>
  <c r="B3399" i="2"/>
  <c r="C3399" i="2"/>
  <c r="B3400" i="2"/>
  <c r="C3400" i="2"/>
  <c r="B3401" i="2"/>
  <c r="C3401" i="2"/>
  <c r="B3402" i="2"/>
  <c r="C3402" i="2"/>
  <c r="B3403" i="2"/>
  <c r="C3403" i="2"/>
  <c r="B3404" i="2"/>
  <c r="C3404" i="2"/>
  <c r="B3405" i="2"/>
  <c r="C3405" i="2"/>
  <c r="B3406" i="2"/>
  <c r="C3406" i="2"/>
  <c r="B3407" i="2"/>
  <c r="C3407" i="2"/>
  <c r="B3408" i="2"/>
  <c r="C3408" i="2"/>
  <c r="B3409" i="2"/>
  <c r="C3409" i="2"/>
  <c r="B3410" i="2"/>
  <c r="C3410" i="2"/>
  <c r="B3411" i="2"/>
  <c r="C3411" i="2"/>
  <c r="B3412" i="2"/>
  <c r="C3412" i="2"/>
  <c r="B3413" i="2"/>
  <c r="C3413" i="2"/>
  <c r="B3414" i="2"/>
  <c r="C3414" i="2"/>
  <c r="B3415" i="2"/>
  <c r="C3415" i="2"/>
  <c r="B3416" i="2"/>
  <c r="C3416" i="2"/>
  <c r="B3417" i="2"/>
  <c r="C3417" i="2"/>
  <c r="B3418" i="2"/>
  <c r="C3418" i="2"/>
  <c r="B3419" i="2"/>
  <c r="C3419" i="2"/>
  <c r="B3420" i="2"/>
  <c r="C3420" i="2"/>
  <c r="B3421" i="2"/>
  <c r="C3421" i="2"/>
  <c r="B3422" i="2"/>
  <c r="C3422" i="2"/>
  <c r="B3423" i="2"/>
  <c r="C3423" i="2"/>
  <c r="B3424" i="2"/>
  <c r="C3424" i="2"/>
  <c r="B3425" i="2"/>
  <c r="C3425" i="2"/>
  <c r="B3426" i="2"/>
  <c r="C3426" i="2"/>
  <c r="B3427" i="2"/>
  <c r="C3427" i="2"/>
  <c r="B3428" i="2"/>
  <c r="C3428" i="2"/>
  <c r="B3429" i="2"/>
  <c r="C3429" i="2"/>
  <c r="B3430" i="2"/>
  <c r="C3430" i="2"/>
  <c r="B3431" i="2"/>
  <c r="C3431" i="2"/>
  <c r="B3432" i="2"/>
  <c r="C3432" i="2"/>
  <c r="B3433" i="2"/>
  <c r="C3433" i="2"/>
  <c r="B3434" i="2"/>
  <c r="C3434" i="2"/>
  <c r="B3435" i="2"/>
  <c r="C3435" i="2"/>
  <c r="B3436" i="2"/>
  <c r="C3436" i="2"/>
  <c r="B3437" i="2"/>
  <c r="C3437" i="2"/>
  <c r="B3438" i="2"/>
  <c r="C3438" i="2"/>
  <c r="B3439" i="2"/>
  <c r="C3439" i="2"/>
  <c r="B3440" i="2"/>
  <c r="C3440" i="2"/>
  <c r="B3441" i="2"/>
  <c r="C3441" i="2"/>
  <c r="B3442" i="2"/>
  <c r="C3442" i="2"/>
  <c r="B3443" i="2"/>
  <c r="C3443" i="2"/>
  <c r="B3444" i="2"/>
  <c r="C3444" i="2"/>
  <c r="B3445" i="2"/>
  <c r="C3445" i="2"/>
  <c r="B3446" i="2"/>
  <c r="C3446" i="2"/>
  <c r="B3447" i="2"/>
  <c r="C3447" i="2"/>
  <c r="B3448" i="2"/>
  <c r="C3448" i="2"/>
  <c r="B3449" i="2"/>
  <c r="C3449" i="2"/>
  <c r="B3450" i="2"/>
  <c r="C3450" i="2"/>
  <c r="B3451" i="2"/>
  <c r="C3451" i="2"/>
  <c r="B3452" i="2"/>
  <c r="C3452" i="2"/>
  <c r="B3453" i="2"/>
  <c r="C3453" i="2"/>
  <c r="B3454" i="2"/>
  <c r="C3454" i="2"/>
  <c r="B3455" i="2"/>
  <c r="C3455" i="2"/>
  <c r="B3456" i="2"/>
  <c r="C3456" i="2"/>
  <c r="B3457" i="2"/>
  <c r="C3457" i="2"/>
  <c r="B3458" i="2"/>
  <c r="C3458" i="2"/>
  <c r="B3459" i="2"/>
  <c r="C3459" i="2"/>
  <c r="B3460" i="2"/>
  <c r="C3460" i="2"/>
  <c r="B3461" i="2"/>
  <c r="C3461" i="2"/>
  <c r="B3462" i="2"/>
  <c r="C3462" i="2"/>
  <c r="B3463" i="2"/>
  <c r="C3463" i="2"/>
  <c r="B3464" i="2"/>
  <c r="C3464" i="2"/>
  <c r="B3465" i="2"/>
  <c r="C3465" i="2"/>
  <c r="B3466" i="2"/>
  <c r="C3466" i="2"/>
  <c r="B3467" i="2"/>
  <c r="C3467" i="2"/>
  <c r="B3468" i="2"/>
  <c r="C3468" i="2"/>
  <c r="B3469" i="2"/>
  <c r="C3469" i="2"/>
  <c r="B3470" i="2"/>
  <c r="C3470" i="2"/>
  <c r="B3471" i="2"/>
  <c r="C3471" i="2"/>
  <c r="B3472" i="2"/>
  <c r="C3472" i="2"/>
  <c r="B3473" i="2"/>
  <c r="C3473" i="2"/>
  <c r="B3474" i="2"/>
  <c r="C3474" i="2"/>
  <c r="B3475" i="2"/>
  <c r="C3475" i="2"/>
  <c r="B3476" i="2"/>
  <c r="C3476" i="2"/>
  <c r="B3477" i="2"/>
  <c r="C3477" i="2"/>
  <c r="B3478" i="2"/>
  <c r="C3478" i="2"/>
  <c r="B3479" i="2"/>
  <c r="C3479" i="2"/>
  <c r="B3480" i="2"/>
  <c r="C3480" i="2"/>
  <c r="B3481" i="2"/>
  <c r="C3481" i="2"/>
  <c r="B3482" i="2"/>
  <c r="C3482" i="2"/>
  <c r="B3483" i="2"/>
  <c r="C3483" i="2"/>
  <c r="B3484" i="2"/>
  <c r="C3484" i="2"/>
  <c r="B3485" i="2"/>
  <c r="C3485" i="2"/>
  <c r="B3486" i="2"/>
  <c r="C3486" i="2"/>
  <c r="B3487" i="2"/>
  <c r="C3487" i="2"/>
  <c r="B3488" i="2"/>
  <c r="C3488" i="2"/>
  <c r="B3489" i="2"/>
  <c r="C3489" i="2"/>
  <c r="B3490" i="2"/>
  <c r="C3490" i="2"/>
  <c r="B3491" i="2"/>
  <c r="C3491" i="2"/>
  <c r="B3492" i="2"/>
  <c r="C3492" i="2"/>
  <c r="B3493" i="2"/>
  <c r="C3493" i="2"/>
  <c r="B3494" i="2"/>
  <c r="C3494" i="2"/>
  <c r="B3495" i="2"/>
  <c r="C3495" i="2"/>
  <c r="B3496" i="2"/>
  <c r="C3496" i="2"/>
  <c r="B3497" i="2"/>
  <c r="C3497" i="2"/>
  <c r="B3498" i="2"/>
  <c r="C3498" i="2"/>
  <c r="B3499" i="2"/>
  <c r="C3499" i="2"/>
  <c r="B3500" i="2"/>
  <c r="C3500" i="2"/>
  <c r="B3501" i="2"/>
  <c r="C3501" i="2"/>
  <c r="B3502" i="2"/>
  <c r="C3502" i="2"/>
  <c r="B3503" i="2"/>
  <c r="C3503" i="2"/>
  <c r="B3504" i="2"/>
  <c r="C3504" i="2"/>
  <c r="B3505" i="2"/>
  <c r="C3505" i="2"/>
  <c r="B3506" i="2"/>
  <c r="C3506" i="2"/>
  <c r="B3507" i="2"/>
  <c r="C3507" i="2"/>
  <c r="B3508" i="2"/>
  <c r="C3508" i="2"/>
  <c r="B3509" i="2"/>
  <c r="C3509" i="2"/>
  <c r="B3510" i="2"/>
  <c r="C3510" i="2"/>
  <c r="B3511" i="2"/>
  <c r="C3511" i="2"/>
  <c r="B3512" i="2"/>
  <c r="C3512" i="2"/>
  <c r="B3513" i="2"/>
  <c r="C3513" i="2"/>
  <c r="B3514" i="2"/>
  <c r="C3514" i="2"/>
  <c r="B3515" i="2"/>
  <c r="C3515" i="2"/>
  <c r="B3516" i="2"/>
  <c r="C3516" i="2"/>
  <c r="B3517" i="2"/>
  <c r="C3517" i="2"/>
  <c r="B3518" i="2"/>
  <c r="C3518" i="2"/>
  <c r="B3519" i="2"/>
  <c r="C3519" i="2"/>
  <c r="B3520" i="2"/>
  <c r="C3520" i="2"/>
  <c r="B3521" i="2"/>
  <c r="C3521" i="2"/>
  <c r="B3522" i="2"/>
  <c r="C3522" i="2"/>
  <c r="B3523" i="2"/>
  <c r="C3523" i="2"/>
  <c r="B3524" i="2"/>
  <c r="C3524" i="2"/>
  <c r="B3525" i="2"/>
  <c r="C3525" i="2"/>
  <c r="B3526" i="2"/>
  <c r="C3526" i="2"/>
  <c r="B3527" i="2"/>
  <c r="C3527" i="2"/>
  <c r="B3528" i="2"/>
  <c r="C3528" i="2"/>
  <c r="B3529" i="2"/>
  <c r="C3529" i="2"/>
  <c r="B3530" i="2"/>
  <c r="C3530" i="2"/>
  <c r="B3531" i="2"/>
  <c r="C3531" i="2"/>
  <c r="B3532" i="2"/>
  <c r="C3532" i="2"/>
  <c r="B3533" i="2"/>
  <c r="C3533" i="2"/>
  <c r="B3534" i="2"/>
  <c r="C3534" i="2"/>
  <c r="B3535" i="2"/>
  <c r="C3535" i="2"/>
  <c r="B3536" i="2"/>
  <c r="C3536" i="2"/>
  <c r="B3537" i="2"/>
  <c r="C3537" i="2"/>
  <c r="B3538" i="2"/>
  <c r="C3538" i="2"/>
  <c r="B3539" i="2"/>
  <c r="C3539" i="2"/>
  <c r="B3540" i="2"/>
  <c r="C3540" i="2"/>
  <c r="B3541" i="2"/>
  <c r="C3541" i="2"/>
  <c r="B3542" i="2"/>
  <c r="C3542" i="2"/>
  <c r="B3543" i="2"/>
  <c r="C3543" i="2"/>
  <c r="B3544" i="2"/>
  <c r="C3544" i="2"/>
  <c r="B3545" i="2"/>
  <c r="C3545" i="2"/>
  <c r="B3546" i="2"/>
  <c r="C3546" i="2"/>
  <c r="B3547" i="2"/>
  <c r="C3547" i="2"/>
  <c r="B3548" i="2"/>
  <c r="C3548" i="2"/>
  <c r="B3549" i="2"/>
  <c r="C3549" i="2"/>
  <c r="B3550" i="2"/>
  <c r="C3550" i="2"/>
  <c r="B3551" i="2"/>
  <c r="C3551" i="2"/>
  <c r="B3552" i="2"/>
  <c r="C3552" i="2"/>
  <c r="B3553" i="2"/>
  <c r="C3553" i="2"/>
  <c r="B3554" i="2"/>
  <c r="C3554" i="2"/>
  <c r="B3555" i="2"/>
  <c r="C3555" i="2"/>
  <c r="B3556" i="2"/>
  <c r="C3556" i="2"/>
  <c r="B3557" i="2"/>
  <c r="C3557" i="2"/>
  <c r="B3558" i="2"/>
  <c r="C3558" i="2"/>
  <c r="B3559" i="2"/>
  <c r="C3559" i="2"/>
  <c r="B3560" i="2"/>
  <c r="C3560" i="2"/>
  <c r="B3561" i="2"/>
  <c r="C3561" i="2"/>
  <c r="B3562" i="2"/>
  <c r="C3562" i="2"/>
  <c r="B3563" i="2"/>
  <c r="C3563" i="2"/>
  <c r="B3564" i="2"/>
  <c r="C3564" i="2"/>
  <c r="B3565" i="2"/>
  <c r="C3565" i="2"/>
  <c r="B3566" i="2"/>
  <c r="C3566" i="2"/>
  <c r="B3567" i="2"/>
  <c r="C3567" i="2"/>
  <c r="B3568" i="2"/>
  <c r="C3568" i="2"/>
  <c r="B3569" i="2"/>
  <c r="C3569" i="2"/>
  <c r="B3570" i="2"/>
  <c r="C3570" i="2"/>
  <c r="B3571" i="2"/>
  <c r="C3571" i="2"/>
  <c r="B3572" i="2"/>
  <c r="C3572" i="2"/>
  <c r="B3573" i="2"/>
  <c r="C3573" i="2"/>
  <c r="B3574" i="2"/>
  <c r="C3574" i="2"/>
  <c r="B3575" i="2"/>
  <c r="C3575" i="2"/>
  <c r="B3576" i="2"/>
  <c r="C3576" i="2"/>
  <c r="B3577" i="2"/>
  <c r="C3577" i="2"/>
  <c r="B3578" i="2"/>
  <c r="C3578" i="2"/>
  <c r="B3579" i="2"/>
  <c r="C3579" i="2"/>
  <c r="B3580" i="2"/>
  <c r="C3580" i="2"/>
  <c r="B3581" i="2"/>
  <c r="C3581" i="2"/>
  <c r="B3582" i="2"/>
  <c r="C3582" i="2"/>
  <c r="B3583" i="2"/>
  <c r="C3583" i="2"/>
  <c r="B3584" i="2"/>
  <c r="C3584" i="2"/>
  <c r="B3585" i="2"/>
  <c r="C3585" i="2"/>
  <c r="B3586" i="2"/>
  <c r="C3586" i="2"/>
  <c r="B3587" i="2"/>
  <c r="C3587" i="2"/>
  <c r="B3588" i="2"/>
  <c r="C3588" i="2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C2265" i="3"/>
  <c r="B2266" i="3"/>
  <c r="C2266" i="3"/>
  <c r="B2267" i="3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/>
  <c r="B2281" i="3"/>
  <c r="C2281" i="3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/>
  <c r="B2289" i="3"/>
  <c r="C2289" i="3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/>
  <c r="B2297" i="3"/>
  <c r="C2297" i="3"/>
  <c r="B2298" i="3"/>
  <c r="C2298" i="3"/>
  <c r="B2299" i="3"/>
  <c r="C2299" i="3"/>
  <c r="B2300" i="3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/>
  <c r="B2321" i="3"/>
  <c r="C2321" i="3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C2330" i="3"/>
  <c r="B2331" i="3"/>
  <c r="C2331" i="3"/>
  <c r="B2332" i="3"/>
  <c r="C2332" i="3"/>
  <c r="B2333" i="3"/>
  <c r="C2333" i="3"/>
  <c r="B2334" i="3"/>
  <c r="C2334" i="3"/>
  <c r="B2335" i="3"/>
  <c r="C2335" i="3"/>
  <c r="B2336" i="3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C2342" i="3"/>
  <c r="B2343" i="3"/>
  <c r="C2343" i="3"/>
  <c r="B2344" i="3"/>
  <c r="C2344" i="3"/>
  <c r="B2345" i="3"/>
  <c r="C2345" i="3"/>
  <c r="B2346" i="3"/>
  <c r="C2346" i="3"/>
  <c r="B2347" i="3"/>
  <c r="C2347" i="3"/>
  <c r="B2348" i="3"/>
  <c r="C2348" i="3"/>
  <c r="B2349" i="3"/>
  <c r="C2349" i="3"/>
  <c r="B2350" i="3"/>
  <c r="C2350" i="3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C2358" i="3"/>
  <c r="B2359" i="3"/>
  <c r="C2359" i="3"/>
  <c r="B2360" i="3"/>
  <c r="C2360" i="3"/>
  <c r="B2361" i="3"/>
  <c r="C2361" i="3"/>
  <c r="B2362" i="3"/>
  <c r="C2362" i="3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C2377" i="3"/>
  <c r="B2378" i="3"/>
  <c r="C2378" i="3"/>
  <c r="B2379" i="3"/>
  <c r="C2379" i="3"/>
  <c r="B2380" i="3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/>
  <c r="B2394" i="3"/>
  <c r="C2394" i="3"/>
  <c r="B2395" i="3"/>
  <c r="C2395" i="3"/>
  <c r="B2396" i="3"/>
  <c r="C2396" i="3"/>
  <c r="B2397" i="3"/>
  <c r="C2397" i="3"/>
  <c r="B2398" i="3"/>
  <c r="C2398" i="3"/>
  <c r="B2399" i="3"/>
  <c r="C2399" i="3"/>
  <c r="B2400" i="3"/>
  <c r="C2400" i="3"/>
  <c r="B2401" i="3"/>
  <c r="C2401" i="3"/>
  <c r="B2402" i="3"/>
  <c r="C2402" i="3"/>
  <c r="B2403" i="3"/>
  <c r="C2403" i="3"/>
  <c r="B2404" i="3"/>
  <c r="C2404" i="3"/>
  <c r="B2405" i="3"/>
  <c r="C2405" i="3"/>
  <c r="B2406" i="3"/>
  <c r="C2406" i="3"/>
  <c r="B2407" i="3"/>
  <c r="C2407" i="3"/>
  <c r="B2408" i="3"/>
  <c r="C2408" i="3"/>
  <c r="B2409" i="3"/>
  <c r="C2409" i="3"/>
  <c r="B2410" i="3"/>
  <c r="C2410" i="3"/>
  <c r="B2411" i="3"/>
  <c r="C2411" i="3"/>
  <c r="B2412" i="3"/>
  <c r="C2412" i="3"/>
  <c r="B2413" i="3"/>
  <c r="C2413" i="3"/>
  <c r="B2414" i="3"/>
  <c r="C2414" i="3"/>
  <c r="B2415" i="3"/>
  <c r="C2415" i="3"/>
  <c r="B2416" i="3"/>
  <c r="C2416" i="3"/>
  <c r="B2417" i="3"/>
  <c r="C2417" i="3"/>
  <c r="B2418" i="3"/>
  <c r="C2418" i="3"/>
  <c r="B2419" i="3"/>
  <c r="C2419" i="3"/>
  <c r="B2420" i="3"/>
  <c r="C2420" i="3"/>
  <c r="B2421" i="3"/>
  <c r="C2421" i="3"/>
  <c r="B2422" i="3"/>
  <c r="C2422" i="3"/>
  <c r="B2423" i="3"/>
  <c r="C2423" i="3"/>
  <c r="B2424" i="3"/>
  <c r="C2424" i="3"/>
  <c r="B2425" i="3"/>
  <c r="C2425" i="3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C2440" i="3"/>
  <c r="B2441" i="3"/>
  <c r="C2441" i="3"/>
  <c r="B2442" i="3"/>
  <c r="C2442" i="3"/>
  <c r="B2443" i="3"/>
  <c r="C2443" i="3"/>
  <c r="B2444" i="3"/>
  <c r="C2444" i="3"/>
  <c r="B2445" i="3"/>
  <c r="C2445" i="3"/>
  <c r="B2446" i="3"/>
  <c r="C2446" i="3"/>
  <c r="B2447" i="3"/>
  <c r="C2447" i="3"/>
  <c r="B2448" i="3"/>
  <c r="C2448" i="3"/>
  <c r="B2449" i="3"/>
  <c r="C2449" i="3"/>
  <c r="B2450" i="3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C2456" i="3"/>
  <c r="B2457" i="3"/>
  <c r="C2457" i="3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/>
  <c r="B2465" i="3"/>
  <c r="C2465" i="3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/>
  <c r="B2473" i="3"/>
  <c r="C2473" i="3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/>
  <c r="B2506" i="3"/>
  <c r="C2506" i="3"/>
  <c r="B2507" i="3"/>
  <c r="C2507" i="3"/>
  <c r="B2508" i="3"/>
  <c r="C2508" i="3"/>
  <c r="B2509" i="3"/>
  <c r="C2509" i="3"/>
  <c r="B2510" i="3"/>
  <c r="C2510" i="3"/>
  <c r="B2511" i="3"/>
  <c r="C2511" i="3"/>
  <c r="B2512" i="3"/>
  <c r="C2512" i="3"/>
  <c r="B2513" i="3"/>
  <c r="C2513" i="3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/>
  <c r="B2522" i="3"/>
  <c r="C2522" i="3"/>
  <c r="B2523" i="3"/>
  <c r="C2523" i="3"/>
  <c r="B2524" i="3"/>
  <c r="C2524" i="3"/>
  <c r="B2525" i="3"/>
  <c r="C2525" i="3"/>
  <c r="B2526" i="3"/>
  <c r="C2526" i="3"/>
  <c r="B2527" i="3"/>
  <c r="C2527" i="3"/>
  <c r="B2528" i="3"/>
  <c r="C2528" i="3"/>
  <c r="B2529" i="3"/>
  <c r="C2529" i="3"/>
  <c r="B2530" i="3"/>
  <c r="C2530" i="3"/>
  <c r="B2531" i="3"/>
  <c r="C2531" i="3"/>
  <c r="B2532" i="3"/>
  <c r="C2532" i="3"/>
  <c r="B2533" i="3"/>
  <c r="C2533" i="3"/>
  <c r="B2534" i="3"/>
  <c r="C2534" i="3"/>
  <c r="B2535" i="3"/>
  <c r="C2535" i="3"/>
  <c r="B2536" i="3"/>
  <c r="C2536" i="3"/>
  <c r="B2537" i="3"/>
  <c r="C2537" i="3"/>
  <c r="B2538" i="3"/>
  <c r="C2538" i="3"/>
  <c r="B2539" i="3"/>
  <c r="C2539" i="3"/>
  <c r="B2540" i="3"/>
  <c r="C2540" i="3"/>
  <c r="B2541" i="3"/>
  <c r="C2541" i="3"/>
  <c r="B2542" i="3"/>
  <c r="C2542" i="3"/>
  <c r="B2543" i="3"/>
  <c r="C2543" i="3"/>
  <c r="B2544" i="3"/>
  <c r="C2544" i="3"/>
  <c r="B2545" i="3"/>
  <c r="C2545" i="3"/>
  <c r="B2546" i="3"/>
  <c r="C2546" i="3"/>
  <c r="B2547" i="3"/>
  <c r="C2547" i="3"/>
  <c r="B2548" i="3"/>
  <c r="C2548" i="3"/>
  <c r="B2549" i="3"/>
  <c r="C2549" i="3"/>
  <c r="B2550" i="3"/>
  <c r="C2550" i="3"/>
  <c r="B2551" i="3"/>
  <c r="C2551" i="3"/>
  <c r="B2552" i="3"/>
  <c r="C2552" i="3"/>
  <c r="B2553" i="3"/>
  <c r="C2553" i="3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/>
  <c r="B2561" i="3"/>
  <c r="C2561" i="3"/>
  <c r="B2562" i="3"/>
  <c r="C2562" i="3"/>
  <c r="B2563" i="3"/>
  <c r="C2563" i="3"/>
  <c r="B2564" i="3"/>
  <c r="C2564" i="3"/>
  <c r="B2565" i="3"/>
  <c r="C2565" i="3"/>
  <c r="B2566" i="3"/>
  <c r="C2566" i="3"/>
  <c r="B2567" i="3"/>
  <c r="C2567" i="3"/>
  <c r="B2568" i="3"/>
  <c r="C2568" i="3"/>
  <c r="B2569" i="3"/>
  <c r="C2569" i="3"/>
  <c r="B2570" i="3"/>
  <c r="C2570" i="3"/>
  <c r="B2571" i="3"/>
  <c r="C2571" i="3"/>
  <c r="B2572" i="3"/>
  <c r="C2572" i="3"/>
  <c r="B2573" i="3"/>
  <c r="C2573" i="3"/>
  <c r="B2574" i="3"/>
  <c r="C2574" i="3"/>
  <c r="B2575" i="3"/>
  <c r="C2575" i="3"/>
  <c r="B2576" i="3"/>
  <c r="C2576" i="3"/>
  <c r="B2577" i="3"/>
  <c r="C2577" i="3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/>
  <c r="B2585" i="3"/>
  <c r="C2585" i="3"/>
  <c r="B2586" i="3"/>
  <c r="C2586" i="3"/>
  <c r="B2587" i="3"/>
  <c r="C2587" i="3"/>
  <c r="B2588" i="3"/>
  <c r="C2588" i="3"/>
  <c r="B2589" i="3"/>
  <c r="C2589" i="3"/>
  <c r="B2590" i="3"/>
  <c r="C2590" i="3"/>
  <c r="B2591" i="3"/>
  <c r="C2591" i="3"/>
  <c r="B2592" i="3"/>
  <c r="C2592" i="3"/>
  <c r="B2593" i="3"/>
  <c r="C2593" i="3"/>
  <c r="B2594" i="3"/>
  <c r="C2594" i="3"/>
  <c r="B2595" i="3"/>
  <c r="C2595" i="3"/>
  <c r="B2596" i="3"/>
  <c r="C2596" i="3"/>
  <c r="B2597" i="3"/>
  <c r="C2597" i="3"/>
  <c r="B2598" i="3"/>
  <c r="C2598" i="3"/>
  <c r="B2599" i="3"/>
  <c r="C2599" i="3"/>
  <c r="B2600" i="3"/>
  <c r="C2600" i="3"/>
  <c r="B2601" i="3"/>
  <c r="C2601" i="3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/>
  <c r="B2609" i="3"/>
  <c r="C2609" i="3"/>
  <c r="B2610" i="3"/>
  <c r="C2610" i="3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/>
  <c r="B2618" i="3"/>
  <c r="C2618" i="3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/>
  <c r="B2626" i="3"/>
  <c r="C2626" i="3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/>
  <c r="B2634" i="3"/>
  <c r="C2634" i="3"/>
  <c r="B2635" i="3"/>
  <c r="C2635" i="3"/>
  <c r="B2636" i="3"/>
  <c r="C2636" i="3"/>
  <c r="B2637" i="3"/>
  <c r="C2637" i="3"/>
  <c r="B2638" i="3"/>
  <c r="C2638" i="3"/>
  <c r="B2639" i="3"/>
  <c r="C2639" i="3"/>
  <c r="B2640" i="3"/>
  <c r="C2640" i="3"/>
  <c r="B2641" i="3"/>
  <c r="C2641" i="3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/>
  <c r="B2650" i="3"/>
  <c r="C2650" i="3"/>
  <c r="B2651" i="3"/>
  <c r="C2651" i="3"/>
  <c r="B2652" i="3"/>
  <c r="C2652" i="3"/>
  <c r="B2653" i="3"/>
  <c r="C2653" i="3"/>
  <c r="B2654" i="3"/>
  <c r="C2654" i="3"/>
  <c r="B2655" i="3"/>
  <c r="C2655" i="3"/>
  <c r="B2656" i="3"/>
  <c r="C2656" i="3"/>
  <c r="B2657" i="3"/>
  <c r="C2657" i="3"/>
  <c r="B2658" i="3"/>
  <c r="C2658" i="3"/>
  <c r="B2659" i="3"/>
  <c r="C2659" i="3"/>
  <c r="B2660" i="3"/>
  <c r="C2660" i="3"/>
  <c r="B2661" i="3"/>
  <c r="C2661" i="3"/>
  <c r="B2662" i="3"/>
  <c r="C2662" i="3"/>
  <c r="B2663" i="3"/>
  <c r="C2663" i="3"/>
  <c r="B2664" i="3"/>
  <c r="C2664" i="3"/>
  <c r="B2665" i="3"/>
  <c r="C2665" i="3"/>
  <c r="B2666" i="3"/>
  <c r="C2666" i="3"/>
  <c r="B2667" i="3"/>
  <c r="C2667" i="3"/>
  <c r="B2668" i="3"/>
  <c r="C2668" i="3"/>
  <c r="B2669" i="3"/>
  <c r="C2669" i="3"/>
  <c r="B2670" i="3"/>
  <c r="C2670" i="3"/>
  <c r="B2671" i="3"/>
  <c r="C2671" i="3"/>
  <c r="B2672" i="3"/>
  <c r="C2672" i="3"/>
  <c r="B2673" i="3"/>
  <c r="C2673" i="3"/>
  <c r="B2674" i="3"/>
  <c r="C2674" i="3"/>
  <c r="B2675" i="3"/>
  <c r="C2675" i="3"/>
  <c r="B2676" i="3"/>
  <c r="C2676" i="3"/>
  <c r="B2677" i="3"/>
  <c r="C2677" i="3"/>
  <c r="B2678" i="3"/>
  <c r="C2678" i="3"/>
  <c r="B2679" i="3"/>
  <c r="C2679" i="3"/>
  <c r="B2680" i="3"/>
  <c r="C2680" i="3"/>
  <c r="B2681" i="3"/>
  <c r="C2681" i="3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/>
  <c r="B2689" i="3"/>
  <c r="C2689" i="3"/>
  <c r="B2690" i="3"/>
  <c r="C2690" i="3"/>
  <c r="B2691" i="3"/>
  <c r="C2691" i="3"/>
  <c r="B2692" i="3"/>
  <c r="C2692" i="3"/>
  <c r="B2693" i="3"/>
  <c r="C2693" i="3"/>
  <c r="B2694" i="3"/>
  <c r="C2694" i="3"/>
  <c r="B2695" i="3"/>
  <c r="C2695" i="3"/>
  <c r="B2696" i="3"/>
  <c r="C2696" i="3"/>
  <c r="B2697" i="3"/>
  <c r="C2697" i="3"/>
  <c r="B2698" i="3"/>
  <c r="C2698" i="3"/>
  <c r="B2699" i="3"/>
  <c r="C2699" i="3"/>
  <c r="B2700" i="3"/>
  <c r="C2700" i="3"/>
  <c r="B2701" i="3"/>
  <c r="C2701" i="3"/>
  <c r="B2702" i="3"/>
  <c r="C2702" i="3"/>
  <c r="B2703" i="3"/>
  <c r="C2703" i="3"/>
  <c r="B2704" i="3"/>
  <c r="C2704" i="3"/>
  <c r="B2705" i="3"/>
  <c r="C2705" i="3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/>
  <c r="B2713" i="3"/>
  <c r="C2713" i="3"/>
  <c r="B2714" i="3"/>
  <c r="C2714" i="3"/>
  <c r="B2715" i="3"/>
  <c r="C2715" i="3"/>
  <c r="B2716" i="3"/>
  <c r="C2716" i="3"/>
  <c r="B2717" i="3"/>
  <c r="C2717" i="3"/>
  <c r="B2718" i="3"/>
  <c r="C2718" i="3"/>
  <c r="B2719" i="3"/>
  <c r="C2719" i="3"/>
  <c r="B2720" i="3"/>
  <c r="C2720" i="3"/>
  <c r="B2721" i="3"/>
  <c r="C2721" i="3"/>
  <c r="B2722" i="3"/>
  <c r="C2722" i="3"/>
  <c r="B2723" i="3"/>
  <c r="C2723" i="3"/>
  <c r="B2724" i="3"/>
  <c r="C2724" i="3"/>
  <c r="B2725" i="3"/>
  <c r="C2725" i="3"/>
  <c r="B2726" i="3"/>
  <c r="C2726" i="3"/>
  <c r="B2727" i="3"/>
  <c r="C2727" i="3"/>
  <c r="B2728" i="3"/>
  <c r="C2728" i="3"/>
  <c r="B2729" i="3"/>
  <c r="C2729" i="3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/>
  <c r="B2737" i="3"/>
  <c r="C2737" i="3"/>
  <c r="B2738" i="3"/>
  <c r="C2738" i="3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/>
  <c r="B2746" i="3"/>
  <c r="C2746" i="3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/>
  <c r="B2754" i="3"/>
  <c r="C2754" i="3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/>
  <c r="B2762" i="3"/>
  <c r="C2762" i="3"/>
  <c r="B2763" i="3"/>
  <c r="C2763" i="3"/>
  <c r="B2764" i="3"/>
  <c r="C2764" i="3"/>
  <c r="B2765" i="3"/>
  <c r="C2765" i="3"/>
  <c r="B2766" i="3"/>
  <c r="C2766" i="3"/>
  <c r="B2767" i="3"/>
  <c r="C2767" i="3"/>
  <c r="B2768" i="3"/>
  <c r="C2768" i="3"/>
  <c r="B2769" i="3"/>
  <c r="C2769" i="3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/>
  <c r="B2778" i="3"/>
  <c r="C2778" i="3"/>
  <c r="B2779" i="3"/>
  <c r="C2779" i="3"/>
  <c r="B2780" i="3"/>
  <c r="C2780" i="3"/>
  <c r="B2781" i="3"/>
  <c r="C2781" i="3"/>
  <c r="B2782" i="3"/>
  <c r="C2782" i="3"/>
  <c r="B2783" i="3"/>
  <c r="C2783" i="3"/>
  <c r="B2784" i="3"/>
  <c r="C2784" i="3"/>
  <c r="B2785" i="3"/>
  <c r="C2785" i="3"/>
  <c r="B2786" i="3"/>
  <c r="C2786" i="3"/>
  <c r="B2787" i="3"/>
  <c r="C2787" i="3"/>
  <c r="B2788" i="3"/>
  <c r="C2788" i="3"/>
  <c r="B2789" i="3"/>
  <c r="C2789" i="3"/>
  <c r="B2790" i="3"/>
  <c r="C2790" i="3"/>
  <c r="B2791" i="3"/>
  <c r="C2791" i="3"/>
  <c r="B2792" i="3"/>
  <c r="C2792" i="3"/>
  <c r="B2793" i="3"/>
  <c r="C2793" i="3"/>
  <c r="B2794" i="3"/>
  <c r="C2794" i="3"/>
  <c r="B2795" i="3"/>
  <c r="C2795" i="3"/>
  <c r="B2796" i="3"/>
  <c r="C2796" i="3"/>
  <c r="B2797" i="3"/>
  <c r="C2797" i="3"/>
  <c r="B2798" i="3"/>
  <c r="C2798" i="3"/>
  <c r="B2799" i="3"/>
  <c r="C2799" i="3"/>
  <c r="B2800" i="3"/>
  <c r="C2800" i="3"/>
  <c r="B2801" i="3"/>
  <c r="C2801" i="3"/>
  <c r="B2802" i="3"/>
  <c r="C2802" i="3"/>
  <c r="B2803" i="3"/>
  <c r="C2803" i="3"/>
  <c r="B2804" i="3"/>
  <c r="C2804" i="3"/>
  <c r="B2805" i="3"/>
  <c r="C2805" i="3"/>
  <c r="B2806" i="3"/>
  <c r="C2806" i="3"/>
  <c r="B2807" i="3"/>
  <c r="C2807" i="3"/>
  <c r="B2808" i="3"/>
  <c r="C2808" i="3"/>
  <c r="B2809" i="3"/>
  <c r="C2809" i="3"/>
  <c r="B2810" i="3"/>
  <c r="C2810" i="3"/>
  <c r="B2811" i="3"/>
  <c r="C2811" i="3"/>
  <c r="B2812" i="3"/>
  <c r="C2812" i="3"/>
  <c r="B2813" i="3"/>
  <c r="C2813" i="3"/>
  <c r="B2814" i="3"/>
  <c r="C2814" i="3"/>
  <c r="B2815" i="3"/>
  <c r="C2815" i="3"/>
  <c r="B2816" i="3"/>
  <c r="C2816" i="3"/>
  <c r="B2817" i="3"/>
  <c r="C2817" i="3"/>
  <c r="B2818" i="3"/>
  <c r="C2818" i="3"/>
  <c r="B2819" i="3"/>
  <c r="C2819" i="3"/>
  <c r="B2820" i="3"/>
  <c r="C2820" i="3"/>
  <c r="B2821" i="3"/>
  <c r="C2821" i="3"/>
  <c r="B2822" i="3"/>
  <c r="C2822" i="3"/>
  <c r="B2823" i="3"/>
  <c r="C2823" i="3"/>
  <c r="B2824" i="3"/>
  <c r="C2824" i="3"/>
  <c r="B2825" i="3"/>
  <c r="C2825" i="3"/>
  <c r="B2826" i="3"/>
  <c r="C2826" i="3"/>
  <c r="B2827" i="3"/>
  <c r="C2827" i="3"/>
  <c r="B2828" i="3"/>
  <c r="C2828" i="3"/>
  <c r="B2829" i="3"/>
  <c r="C2829" i="3"/>
  <c r="B2830" i="3"/>
  <c r="C2830" i="3"/>
  <c r="B2831" i="3"/>
  <c r="C2831" i="3"/>
  <c r="B2832" i="3"/>
  <c r="C2832" i="3"/>
  <c r="B2833" i="3"/>
  <c r="C2833" i="3"/>
  <c r="B2834" i="3"/>
  <c r="C2834" i="3"/>
  <c r="B2835" i="3"/>
  <c r="C2835" i="3"/>
  <c r="B2836" i="3"/>
  <c r="C2836" i="3"/>
  <c r="B2837" i="3"/>
  <c r="C2837" i="3"/>
  <c r="B2838" i="3"/>
  <c r="C2838" i="3"/>
  <c r="B2839" i="3"/>
  <c r="C2839" i="3"/>
  <c r="B2840" i="3"/>
  <c r="C2840" i="3"/>
  <c r="B2841" i="3"/>
  <c r="C2841" i="3"/>
  <c r="B2842" i="3"/>
  <c r="C2842" i="3"/>
  <c r="B2843" i="3"/>
  <c r="C2843" i="3"/>
  <c r="B2844" i="3"/>
  <c r="C2844" i="3"/>
  <c r="B2845" i="3"/>
  <c r="C2845" i="3"/>
  <c r="B2846" i="3"/>
  <c r="C2846" i="3"/>
  <c r="B2847" i="3"/>
  <c r="C2847" i="3"/>
  <c r="B2848" i="3"/>
  <c r="C2848" i="3"/>
  <c r="B2849" i="3"/>
  <c r="C2849" i="3"/>
  <c r="B2850" i="3"/>
  <c r="C2850" i="3"/>
  <c r="B2851" i="3"/>
  <c r="C2851" i="3"/>
  <c r="B2852" i="3"/>
  <c r="C2852" i="3"/>
  <c r="B2853" i="3"/>
  <c r="C2853" i="3"/>
  <c r="B2854" i="3"/>
  <c r="C2854" i="3"/>
  <c r="B2855" i="3"/>
  <c r="C2855" i="3"/>
  <c r="B2856" i="3"/>
  <c r="C2856" i="3"/>
  <c r="B2857" i="3"/>
  <c r="C2857" i="3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/>
  <c r="B2865" i="3"/>
  <c r="C2865" i="3"/>
  <c r="B2866" i="3"/>
  <c r="C2866" i="3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/>
  <c r="B2874" i="3"/>
  <c r="C2874" i="3"/>
  <c r="B2875" i="3"/>
  <c r="C2875" i="3"/>
  <c r="B2876" i="3"/>
  <c r="C2876" i="3"/>
  <c r="B2877" i="3"/>
  <c r="C2877" i="3"/>
  <c r="B2878" i="3"/>
  <c r="C2878" i="3"/>
  <c r="B2879" i="3"/>
  <c r="C2879" i="3"/>
  <c r="B2880" i="3"/>
  <c r="C2880" i="3"/>
  <c r="B2881" i="3"/>
  <c r="C2881" i="3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/>
  <c r="B2890" i="3"/>
  <c r="C2890" i="3"/>
  <c r="B2891" i="3"/>
  <c r="C2891" i="3"/>
  <c r="B2892" i="3"/>
  <c r="C2892" i="3"/>
  <c r="B2893" i="3"/>
  <c r="C2893" i="3"/>
  <c r="B2894" i="3"/>
  <c r="C2894" i="3"/>
  <c r="B2895" i="3"/>
  <c r="C2895" i="3"/>
  <c r="B2896" i="3"/>
  <c r="C2896" i="3"/>
  <c r="B2897" i="3"/>
  <c r="C2897" i="3"/>
  <c r="B2898" i="3"/>
  <c r="C2898" i="3"/>
  <c r="B2899" i="3"/>
  <c r="C2899" i="3"/>
  <c r="B2900" i="3"/>
  <c r="C2900" i="3"/>
  <c r="B2901" i="3"/>
  <c r="C2901" i="3"/>
  <c r="B2902" i="3"/>
  <c r="C2902" i="3"/>
  <c r="B2903" i="3"/>
  <c r="C2903" i="3"/>
  <c r="B2904" i="3"/>
  <c r="C2904" i="3"/>
  <c r="B2905" i="3"/>
  <c r="C2905" i="3"/>
  <c r="B2906" i="3"/>
  <c r="C2906" i="3"/>
  <c r="B2907" i="3"/>
  <c r="C2907" i="3"/>
  <c r="B2908" i="3"/>
  <c r="C2908" i="3"/>
  <c r="B2909" i="3"/>
  <c r="C2909" i="3"/>
  <c r="B2910" i="3"/>
  <c r="C2910" i="3"/>
  <c r="B2911" i="3"/>
  <c r="C2911" i="3"/>
  <c r="B2912" i="3"/>
  <c r="C2912" i="3"/>
  <c r="B2913" i="3"/>
  <c r="C2913" i="3"/>
  <c r="B2914" i="3"/>
  <c r="C2914" i="3"/>
  <c r="B2915" i="3"/>
  <c r="C2915" i="3"/>
  <c r="B2916" i="3"/>
  <c r="C2916" i="3"/>
  <c r="B2917" i="3"/>
  <c r="C2917" i="3"/>
  <c r="B2918" i="3"/>
  <c r="C2918" i="3"/>
  <c r="B2919" i="3"/>
  <c r="C2919" i="3"/>
  <c r="B2920" i="3"/>
  <c r="C2920" i="3"/>
  <c r="B2921" i="3"/>
  <c r="C2921" i="3"/>
  <c r="B2922" i="3"/>
  <c r="C2922" i="3"/>
  <c r="B2923" i="3"/>
  <c r="C2923" i="3"/>
  <c r="B2924" i="3"/>
  <c r="C2924" i="3"/>
  <c r="B2925" i="3"/>
  <c r="C2925" i="3"/>
  <c r="B2926" i="3"/>
  <c r="C2926" i="3"/>
  <c r="B2927" i="3"/>
  <c r="C2927" i="3"/>
  <c r="B2928" i="3"/>
  <c r="C2928" i="3"/>
  <c r="B2929" i="3"/>
  <c r="C2929" i="3"/>
  <c r="B2930" i="3"/>
  <c r="C2930" i="3"/>
  <c r="B2931" i="3"/>
  <c r="C2931" i="3"/>
  <c r="B2932" i="3"/>
  <c r="C2932" i="3"/>
  <c r="B2933" i="3"/>
  <c r="C2933" i="3"/>
  <c r="B2934" i="3"/>
  <c r="C2934" i="3"/>
  <c r="B2935" i="3"/>
  <c r="C2935" i="3"/>
  <c r="B2936" i="3"/>
  <c r="C2936" i="3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/>
  <c r="B2944" i="3"/>
  <c r="C2944" i="3"/>
  <c r="B2945" i="3"/>
  <c r="C2945" i="3"/>
  <c r="B2946" i="3"/>
  <c r="C2946" i="3"/>
  <c r="B2947" i="3"/>
  <c r="C2947" i="3"/>
  <c r="B2948" i="3"/>
  <c r="C2948" i="3"/>
  <c r="B2949" i="3"/>
  <c r="C2949" i="3"/>
  <c r="B2950" i="3"/>
  <c r="C2950" i="3"/>
  <c r="B2951" i="3"/>
  <c r="C2951" i="3"/>
  <c r="B2952" i="3"/>
  <c r="C2952" i="3"/>
  <c r="B2953" i="3"/>
  <c r="C2953" i="3"/>
  <c r="B2954" i="3"/>
  <c r="C2954" i="3"/>
  <c r="B2955" i="3"/>
  <c r="C2955" i="3"/>
  <c r="B2956" i="3"/>
  <c r="C2956" i="3"/>
  <c r="B2957" i="3"/>
  <c r="C2957" i="3"/>
  <c r="B2958" i="3"/>
  <c r="C2958" i="3"/>
  <c r="B2959" i="3"/>
  <c r="C2959" i="3"/>
  <c r="B2960" i="3"/>
  <c r="C2960" i="3"/>
  <c r="B2961" i="3"/>
  <c r="C2961" i="3"/>
  <c r="B2962" i="3"/>
  <c r="C2962" i="3"/>
  <c r="B2963" i="3"/>
  <c r="C2963" i="3"/>
  <c r="B2964" i="3"/>
  <c r="C2964" i="3"/>
  <c r="B2965" i="3"/>
  <c r="C2965" i="3"/>
  <c r="B2966" i="3"/>
  <c r="C2966" i="3"/>
  <c r="B2967" i="3"/>
  <c r="C2967" i="3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/>
  <c r="B2976" i="3"/>
  <c r="C2976" i="3"/>
  <c r="B2977" i="3"/>
  <c r="C2977" i="3"/>
  <c r="B2978" i="3"/>
  <c r="C2978" i="3"/>
  <c r="B2979" i="3"/>
  <c r="C2979" i="3"/>
  <c r="B2980" i="3"/>
  <c r="C2980" i="3"/>
  <c r="B2981" i="3"/>
  <c r="C2981" i="3"/>
  <c r="B2982" i="3"/>
  <c r="C2982" i="3"/>
  <c r="B2983" i="3"/>
  <c r="C2983" i="3"/>
  <c r="B2984" i="3"/>
  <c r="C2984" i="3"/>
  <c r="B2985" i="3"/>
  <c r="C2985" i="3"/>
  <c r="B2986" i="3"/>
  <c r="C2986" i="3"/>
  <c r="B2987" i="3"/>
  <c r="C2987" i="3"/>
  <c r="B2988" i="3"/>
  <c r="C2988" i="3"/>
  <c r="B2989" i="3"/>
  <c r="C2989" i="3"/>
  <c r="B2990" i="3"/>
  <c r="C2990" i="3"/>
  <c r="B2991" i="3"/>
  <c r="C2991" i="3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/>
  <c r="B3008" i="3"/>
  <c r="C3008" i="3"/>
  <c r="B3009" i="3"/>
  <c r="C3009" i="3"/>
  <c r="B3010" i="3"/>
  <c r="C3010" i="3"/>
  <c r="B3011" i="3"/>
  <c r="C3011" i="3"/>
  <c r="B3012" i="3"/>
  <c r="C3012" i="3"/>
  <c r="B3013" i="3"/>
  <c r="C3013" i="3"/>
  <c r="B3014" i="3"/>
  <c r="C3014" i="3"/>
  <c r="B3015" i="3"/>
  <c r="C3015" i="3"/>
  <c r="B3016" i="3"/>
  <c r="C3016" i="3"/>
  <c r="B3017" i="3"/>
  <c r="C3017" i="3"/>
  <c r="B3018" i="3"/>
  <c r="C3018" i="3"/>
  <c r="B3019" i="3"/>
  <c r="C3019" i="3"/>
  <c r="B3020" i="3"/>
  <c r="C3020" i="3"/>
  <c r="B3021" i="3"/>
  <c r="C3021" i="3"/>
  <c r="B3022" i="3"/>
  <c r="C3022" i="3"/>
  <c r="B3023" i="3"/>
  <c r="C3023" i="3"/>
  <c r="B3024" i="3"/>
  <c r="C3024" i="3"/>
  <c r="B3025" i="3"/>
  <c r="C3025" i="3"/>
  <c r="B3026" i="3"/>
  <c r="C3026" i="3"/>
  <c r="B3027" i="3"/>
  <c r="C3027" i="3"/>
  <c r="B3028" i="3"/>
  <c r="C3028" i="3"/>
  <c r="B3029" i="3"/>
  <c r="C3029" i="3"/>
  <c r="B3030" i="3"/>
  <c r="C3030" i="3"/>
  <c r="B3031" i="3"/>
  <c r="C3031" i="3"/>
  <c r="B3032" i="3"/>
  <c r="C3032" i="3"/>
  <c r="B3033" i="3"/>
  <c r="C3033" i="3"/>
  <c r="B3034" i="3"/>
  <c r="C3034" i="3"/>
  <c r="B3035" i="3"/>
  <c r="C3035" i="3"/>
  <c r="B3036" i="3"/>
  <c r="C3036" i="3"/>
  <c r="B3037" i="3"/>
  <c r="C3037" i="3"/>
  <c r="B3038" i="3"/>
  <c r="C3038" i="3"/>
  <c r="B3039" i="3"/>
  <c r="C3039" i="3"/>
  <c r="B3040" i="3"/>
  <c r="C3040" i="3"/>
  <c r="B3041" i="3"/>
  <c r="C3041" i="3"/>
  <c r="B3042" i="3"/>
  <c r="C3042" i="3"/>
  <c r="B3043" i="3"/>
  <c r="C3043" i="3"/>
  <c r="B3044" i="3"/>
  <c r="C3044" i="3"/>
  <c r="B3045" i="3"/>
  <c r="C3045" i="3"/>
  <c r="B3046" i="3"/>
  <c r="C3046" i="3"/>
  <c r="B3047" i="3"/>
  <c r="C3047" i="3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/>
  <c r="B3056" i="3"/>
  <c r="C3056" i="3"/>
  <c r="B3057" i="3"/>
  <c r="C3057" i="3"/>
  <c r="B3058" i="3"/>
  <c r="C3058" i="3"/>
  <c r="B3059" i="3"/>
  <c r="C3059" i="3"/>
  <c r="B3060" i="3"/>
  <c r="C3060" i="3"/>
  <c r="B3061" i="3"/>
  <c r="C3061" i="3"/>
  <c r="B3062" i="3"/>
  <c r="C3062" i="3"/>
  <c r="B3063" i="3"/>
  <c r="C3063" i="3"/>
  <c r="B3064" i="3"/>
  <c r="C3064" i="3"/>
  <c r="B3065" i="3"/>
  <c r="C3065" i="3"/>
  <c r="B3066" i="3"/>
  <c r="C3066" i="3"/>
  <c r="B3067" i="3"/>
  <c r="C3067" i="3"/>
  <c r="B3068" i="3"/>
  <c r="C3068" i="3"/>
  <c r="B3069" i="3"/>
  <c r="C3069" i="3"/>
  <c r="B3070" i="3"/>
  <c r="C3070" i="3"/>
  <c r="B3071" i="3"/>
  <c r="C3071" i="3"/>
  <c r="B3072" i="3"/>
  <c r="C3072" i="3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/>
  <c r="B3080" i="3"/>
  <c r="C3080" i="3"/>
  <c r="B3081" i="3"/>
  <c r="C3081" i="3"/>
  <c r="B3082" i="3"/>
  <c r="C3082" i="3"/>
  <c r="B3083" i="3"/>
  <c r="C3083" i="3"/>
  <c r="B3084" i="3"/>
  <c r="C3084" i="3"/>
  <c r="B3085" i="3"/>
  <c r="C3085" i="3"/>
  <c r="B3086" i="3"/>
  <c r="C3086" i="3"/>
  <c r="B3087" i="3"/>
  <c r="C3087" i="3"/>
  <c r="B3088" i="3"/>
  <c r="C3088" i="3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/>
  <c r="B3096" i="3"/>
  <c r="C3096" i="3"/>
  <c r="B3097" i="3"/>
  <c r="C3097" i="3"/>
  <c r="B3098" i="3"/>
  <c r="C3098" i="3"/>
  <c r="B3099" i="3"/>
  <c r="C3099" i="3"/>
  <c r="B3100" i="3"/>
  <c r="C3100" i="3"/>
  <c r="B3101" i="3"/>
  <c r="C3101" i="3"/>
  <c r="B3102" i="3"/>
  <c r="C3102" i="3"/>
  <c r="B3103" i="3"/>
  <c r="C3103" i="3"/>
  <c r="B3104" i="3"/>
  <c r="C3104" i="3"/>
  <c r="B3105" i="3"/>
  <c r="C3105" i="3"/>
  <c r="B3106" i="3"/>
  <c r="C3106" i="3"/>
  <c r="B3107" i="3"/>
  <c r="C3107" i="3"/>
  <c r="B3108" i="3"/>
  <c r="C3108" i="3"/>
  <c r="B3109" i="3"/>
  <c r="C3109" i="3"/>
  <c r="B3110" i="3"/>
  <c r="C3110" i="3"/>
  <c r="B3111" i="3"/>
  <c r="C3111" i="3"/>
  <c r="B3112" i="3"/>
  <c r="C3112" i="3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/>
  <c r="B3120" i="3"/>
  <c r="C3120" i="3"/>
  <c r="B3121" i="3"/>
  <c r="C3121" i="3"/>
  <c r="B3122" i="3"/>
  <c r="C3122" i="3"/>
  <c r="B3123" i="3"/>
  <c r="C3123" i="3"/>
  <c r="B3124" i="3"/>
  <c r="C3124" i="3"/>
  <c r="B3125" i="3"/>
  <c r="C3125" i="3"/>
  <c r="B3126" i="3"/>
  <c r="C3126" i="3"/>
  <c r="B3127" i="3"/>
  <c r="C3127" i="3"/>
  <c r="B3128" i="3"/>
  <c r="C3128" i="3"/>
  <c r="B3129" i="3"/>
  <c r="C3129" i="3"/>
  <c r="B3130" i="3"/>
  <c r="C3130" i="3"/>
  <c r="B3131" i="3"/>
  <c r="C3131" i="3"/>
  <c r="B3132" i="3"/>
  <c r="C3132" i="3"/>
  <c r="B3133" i="3"/>
  <c r="C3133" i="3"/>
  <c r="B3134" i="3"/>
  <c r="C3134" i="3"/>
  <c r="B3135" i="3"/>
  <c r="C3135" i="3"/>
  <c r="B3136" i="3"/>
  <c r="C3136" i="3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/>
  <c r="B3144" i="3"/>
  <c r="C3144" i="3"/>
  <c r="B3145" i="3"/>
  <c r="C3145" i="3"/>
  <c r="B3146" i="3"/>
  <c r="C3146" i="3"/>
  <c r="B3147" i="3"/>
  <c r="C3147" i="3"/>
  <c r="B3148" i="3"/>
  <c r="C3148" i="3"/>
  <c r="B3149" i="3"/>
  <c r="C3149" i="3"/>
  <c r="B3150" i="3"/>
  <c r="C3150" i="3"/>
  <c r="B3151" i="3"/>
  <c r="C3151" i="3"/>
  <c r="B3152" i="3"/>
  <c r="C3152" i="3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/>
  <c r="B3160" i="3"/>
  <c r="C3160" i="3"/>
  <c r="B3161" i="3"/>
  <c r="C3161" i="3"/>
  <c r="B3162" i="3"/>
  <c r="C3162" i="3"/>
  <c r="B3163" i="3"/>
  <c r="C3163" i="3"/>
  <c r="B3164" i="3"/>
  <c r="C3164" i="3"/>
  <c r="B3165" i="3"/>
  <c r="C3165" i="3"/>
  <c r="B3166" i="3"/>
  <c r="C3166" i="3"/>
  <c r="B3167" i="3"/>
  <c r="C3167" i="3"/>
  <c r="B3168" i="3"/>
  <c r="C3168" i="3"/>
  <c r="B3169" i="3"/>
  <c r="C3169" i="3"/>
  <c r="B3170" i="3"/>
  <c r="C3170" i="3"/>
  <c r="B3171" i="3"/>
  <c r="C3171" i="3"/>
  <c r="B3172" i="3"/>
  <c r="C3172" i="3"/>
  <c r="B3173" i="3"/>
  <c r="C3173" i="3"/>
  <c r="B3174" i="3"/>
  <c r="C3174" i="3"/>
  <c r="B3175" i="3"/>
  <c r="C3175" i="3"/>
  <c r="B3176" i="3"/>
  <c r="C3176" i="3"/>
  <c r="B3177" i="3"/>
  <c r="C3177" i="3"/>
  <c r="B3178" i="3"/>
  <c r="C3178" i="3"/>
  <c r="B3179" i="3"/>
  <c r="C3179" i="3"/>
  <c r="B3180" i="3"/>
  <c r="C3180" i="3"/>
  <c r="B3181" i="3"/>
  <c r="C3181" i="3"/>
  <c r="B3182" i="3"/>
  <c r="C3182" i="3"/>
  <c r="B3183" i="3"/>
  <c r="C3183" i="3"/>
  <c r="B3184" i="3"/>
  <c r="C3184" i="3"/>
  <c r="B3185" i="3"/>
  <c r="C3185" i="3"/>
  <c r="B3186" i="3"/>
  <c r="C3186" i="3"/>
  <c r="B3187" i="3"/>
  <c r="C3187" i="3"/>
  <c r="B3188" i="3"/>
  <c r="C3188" i="3"/>
  <c r="B3189" i="3"/>
  <c r="C3189" i="3"/>
  <c r="B3190" i="3"/>
  <c r="C3190" i="3"/>
  <c r="B3191" i="3"/>
  <c r="C3191" i="3"/>
  <c r="B3192" i="3"/>
  <c r="C3192" i="3"/>
  <c r="B3193" i="3"/>
  <c r="C3193" i="3"/>
  <c r="B3194" i="3"/>
  <c r="C3194" i="3"/>
  <c r="B3195" i="3"/>
  <c r="C3195" i="3"/>
  <c r="B3196" i="3"/>
  <c r="C3196" i="3"/>
  <c r="B3197" i="3"/>
  <c r="C3197" i="3"/>
  <c r="B3198" i="3"/>
  <c r="C3198" i="3"/>
  <c r="B3199" i="3"/>
  <c r="C3199" i="3"/>
  <c r="B3200" i="3"/>
  <c r="C3200" i="3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/>
  <c r="B3208" i="3"/>
  <c r="C3208" i="3"/>
  <c r="B3209" i="3"/>
  <c r="C3209" i="3"/>
  <c r="B3210" i="3"/>
  <c r="C3210" i="3"/>
  <c r="B3211" i="3"/>
  <c r="C3211" i="3"/>
  <c r="B3212" i="3"/>
  <c r="C3212" i="3"/>
  <c r="B3213" i="3"/>
  <c r="C3213" i="3"/>
  <c r="B3214" i="3"/>
  <c r="C3214" i="3"/>
  <c r="B3215" i="3"/>
  <c r="C3215" i="3"/>
  <c r="B3216" i="3"/>
  <c r="C3216" i="3"/>
  <c r="B3217" i="3"/>
  <c r="C3217" i="3"/>
  <c r="B3218" i="3"/>
  <c r="C3218" i="3"/>
  <c r="B3219" i="3"/>
  <c r="C3219" i="3"/>
  <c r="B3220" i="3"/>
  <c r="C3220" i="3"/>
  <c r="B3221" i="3"/>
  <c r="C3221" i="3"/>
  <c r="B3222" i="3"/>
  <c r="C3222" i="3"/>
  <c r="B3223" i="3"/>
  <c r="C3223" i="3"/>
  <c r="B3224" i="3"/>
  <c r="C3224" i="3"/>
  <c r="B3225" i="3"/>
  <c r="C3225" i="3"/>
  <c r="B3226" i="3"/>
  <c r="C3226" i="3"/>
  <c r="B3227" i="3"/>
  <c r="C3227" i="3"/>
  <c r="B3228" i="3"/>
  <c r="C3228" i="3"/>
  <c r="B3229" i="3"/>
  <c r="C3229" i="3"/>
  <c r="B3230" i="3"/>
  <c r="C3230" i="3"/>
  <c r="B3231" i="3"/>
  <c r="C3231" i="3"/>
  <c r="B3232" i="3"/>
  <c r="C3232" i="3"/>
  <c r="B3233" i="3"/>
  <c r="C3233" i="3"/>
  <c r="B3234" i="3"/>
  <c r="C3234" i="3"/>
  <c r="B3235" i="3"/>
  <c r="C3235" i="3"/>
  <c r="B3236" i="3"/>
  <c r="C3236" i="3"/>
  <c r="B3237" i="3"/>
  <c r="C3237" i="3"/>
  <c r="B3238" i="3"/>
  <c r="C3238" i="3"/>
  <c r="B3239" i="3"/>
  <c r="C3239" i="3"/>
  <c r="B3240" i="3"/>
  <c r="C3240" i="3"/>
  <c r="B3241" i="3"/>
  <c r="C3241" i="3"/>
  <c r="B3242" i="3"/>
  <c r="C3242" i="3"/>
  <c r="B3243" i="3"/>
  <c r="C3243" i="3"/>
  <c r="B3244" i="3"/>
  <c r="C3244" i="3"/>
  <c r="B3245" i="3"/>
  <c r="C3245" i="3"/>
  <c r="B3246" i="3"/>
  <c r="C3246" i="3"/>
  <c r="B3247" i="3"/>
  <c r="C3247" i="3"/>
  <c r="B3248" i="3"/>
  <c r="C3248" i="3"/>
  <c r="B3249" i="3"/>
  <c r="C3249" i="3"/>
  <c r="B3250" i="3"/>
  <c r="C3250" i="3"/>
  <c r="B3251" i="3"/>
  <c r="C3251" i="3"/>
  <c r="B3252" i="3"/>
  <c r="C3252" i="3"/>
  <c r="B3253" i="3"/>
  <c r="C3253" i="3"/>
  <c r="B3254" i="3"/>
  <c r="C3254" i="3"/>
  <c r="B3255" i="3"/>
  <c r="C3255" i="3"/>
  <c r="B3256" i="3"/>
  <c r="C3256" i="3"/>
  <c r="B3257" i="3"/>
  <c r="C3257" i="3"/>
  <c r="B3258" i="3"/>
  <c r="C3258" i="3"/>
  <c r="B3259" i="3"/>
  <c r="C3259" i="3"/>
  <c r="B3260" i="3"/>
  <c r="C3260" i="3"/>
  <c r="B3261" i="3"/>
  <c r="C3261" i="3"/>
  <c r="B3262" i="3"/>
  <c r="C3262" i="3"/>
  <c r="B3263" i="3"/>
  <c r="C3263" i="3"/>
  <c r="B3264" i="3"/>
  <c r="C3264" i="3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/>
  <c r="B3272" i="3"/>
  <c r="C3272" i="3"/>
  <c r="B3273" i="3"/>
  <c r="C3273" i="3"/>
  <c r="B3274" i="3"/>
  <c r="C3274" i="3"/>
  <c r="B3275" i="3"/>
  <c r="C3275" i="3"/>
  <c r="B3276" i="3"/>
  <c r="C3276" i="3"/>
  <c r="B3277" i="3"/>
  <c r="C3277" i="3"/>
  <c r="B3278" i="3"/>
  <c r="C3278" i="3"/>
  <c r="B3279" i="3"/>
  <c r="C3279" i="3"/>
  <c r="B3280" i="3"/>
  <c r="C3280" i="3"/>
  <c r="B3281" i="3"/>
  <c r="C3281" i="3"/>
  <c r="B3282" i="3"/>
  <c r="C3282" i="3"/>
  <c r="B3283" i="3"/>
  <c r="C3283" i="3"/>
  <c r="B3284" i="3"/>
  <c r="C3284" i="3"/>
  <c r="B3285" i="3"/>
  <c r="C3285" i="3"/>
  <c r="B3286" i="3"/>
  <c r="C3286" i="3"/>
  <c r="B3287" i="3"/>
  <c r="C3287" i="3"/>
  <c r="B3288" i="3"/>
  <c r="C3288" i="3"/>
  <c r="B3289" i="3"/>
  <c r="C3289" i="3"/>
  <c r="B3290" i="3"/>
  <c r="C3290" i="3"/>
  <c r="B3291" i="3"/>
  <c r="C3291" i="3"/>
  <c r="B3292" i="3"/>
  <c r="C3292" i="3"/>
  <c r="B3293" i="3"/>
  <c r="C3293" i="3"/>
  <c r="B3294" i="3"/>
  <c r="C3294" i="3"/>
  <c r="B3295" i="3"/>
  <c r="C3295" i="3"/>
  <c r="B3296" i="3"/>
  <c r="C3296" i="3"/>
  <c r="B3297" i="3"/>
  <c r="C3297" i="3"/>
  <c r="B3298" i="3"/>
  <c r="C3298" i="3"/>
  <c r="B3299" i="3"/>
  <c r="C3299" i="3"/>
  <c r="B3300" i="3"/>
  <c r="C3300" i="3"/>
  <c r="B3301" i="3"/>
  <c r="C3301" i="3"/>
  <c r="B3302" i="3"/>
  <c r="C3302" i="3"/>
  <c r="B3303" i="3"/>
  <c r="C3303" i="3"/>
  <c r="B3304" i="3"/>
  <c r="C3304" i="3"/>
  <c r="B3305" i="3"/>
  <c r="C3305" i="3"/>
  <c r="B3306" i="3"/>
  <c r="C3306" i="3"/>
  <c r="B3307" i="3"/>
  <c r="C3307" i="3"/>
  <c r="B3308" i="3"/>
  <c r="C3308" i="3"/>
  <c r="B3309" i="3"/>
  <c r="C3309" i="3"/>
  <c r="B3310" i="3"/>
  <c r="C3310" i="3"/>
  <c r="B3311" i="3"/>
  <c r="C3311" i="3"/>
  <c r="B3312" i="3"/>
  <c r="C3312" i="3"/>
  <c r="B3313" i="3"/>
  <c r="C3313" i="3"/>
  <c r="B3314" i="3"/>
  <c r="C3314" i="3"/>
  <c r="B3315" i="3"/>
  <c r="C3315" i="3"/>
  <c r="B3316" i="3"/>
  <c r="C3316" i="3"/>
  <c r="B3317" i="3"/>
  <c r="C3317" i="3"/>
  <c r="B3318" i="3"/>
  <c r="C3318" i="3"/>
  <c r="B3319" i="3"/>
  <c r="C3319" i="3"/>
  <c r="B3320" i="3"/>
  <c r="C3320" i="3"/>
  <c r="B3321" i="3"/>
  <c r="C3321" i="3"/>
  <c r="B3322" i="3"/>
  <c r="C3322" i="3"/>
  <c r="B3323" i="3"/>
  <c r="C3323" i="3"/>
  <c r="B3324" i="3"/>
  <c r="C3324" i="3"/>
  <c r="B3325" i="3"/>
  <c r="C3325" i="3"/>
  <c r="B3326" i="3"/>
  <c r="C3326" i="3"/>
  <c r="B3327" i="3"/>
  <c r="C3327" i="3"/>
  <c r="B3328" i="3"/>
  <c r="C3328" i="3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/>
  <c r="B3336" i="3"/>
  <c r="C3336" i="3"/>
  <c r="B3337" i="3"/>
  <c r="C3337" i="3"/>
  <c r="B3338" i="3"/>
  <c r="C3338" i="3"/>
  <c r="B3339" i="3"/>
  <c r="C3339" i="3"/>
  <c r="B3340" i="3"/>
  <c r="C3340" i="3"/>
  <c r="B3341" i="3"/>
  <c r="C3341" i="3"/>
  <c r="B3342" i="3"/>
  <c r="C3342" i="3"/>
  <c r="B3343" i="3"/>
  <c r="C3343" i="3"/>
  <c r="B3344" i="3"/>
  <c r="C3344" i="3"/>
  <c r="B3345" i="3"/>
  <c r="C3345" i="3"/>
  <c r="B3346" i="3"/>
  <c r="C3346" i="3"/>
  <c r="B3347" i="3"/>
  <c r="C3347" i="3"/>
  <c r="B3348" i="3"/>
  <c r="C3348" i="3"/>
  <c r="B3349" i="3"/>
  <c r="C3349" i="3"/>
  <c r="B3350" i="3"/>
  <c r="C3350" i="3"/>
  <c r="B3351" i="3"/>
  <c r="C3351" i="3"/>
  <c r="B3352" i="3"/>
  <c r="C3352" i="3"/>
  <c r="B3353" i="3"/>
  <c r="C3353" i="3"/>
  <c r="B3354" i="3"/>
  <c r="C3354" i="3"/>
  <c r="B3355" i="3"/>
  <c r="C3355" i="3"/>
  <c r="B3356" i="3"/>
  <c r="C3356" i="3"/>
  <c r="B3357" i="3"/>
  <c r="C3357" i="3"/>
  <c r="B3358" i="3"/>
  <c r="C3358" i="3"/>
  <c r="B3359" i="3"/>
  <c r="C3359" i="3"/>
  <c r="B3360" i="3"/>
  <c r="C3360" i="3"/>
  <c r="B3361" i="3"/>
  <c r="C3361" i="3"/>
  <c r="B3362" i="3"/>
  <c r="C3362" i="3"/>
  <c r="B3363" i="3"/>
  <c r="C3363" i="3"/>
  <c r="B3364" i="3"/>
  <c r="C3364" i="3"/>
  <c r="B3365" i="3"/>
  <c r="C3365" i="3"/>
  <c r="B3366" i="3"/>
  <c r="C3366" i="3"/>
  <c r="B3367" i="3"/>
  <c r="C3367" i="3"/>
  <c r="B3368" i="3"/>
  <c r="C3368" i="3"/>
  <c r="B3369" i="3"/>
  <c r="C3369" i="3"/>
  <c r="B3370" i="3"/>
  <c r="C3370" i="3"/>
  <c r="B3371" i="3"/>
  <c r="C3371" i="3"/>
  <c r="B3372" i="3"/>
  <c r="C3372" i="3"/>
  <c r="B3373" i="3"/>
  <c r="C3373" i="3"/>
  <c r="B3374" i="3"/>
  <c r="C3374" i="3"/>
  <c r="B3375" i="3"/>
  <c r="C3375" i="3"/>
  <c r="B3376" i="3"/>
  <c r="C3376" i="3"/>
  <c r="B3377" i="3"/>
  <c r="C3377" i="3"/>
  <c r="B3378" i="3"/>
  <c r="C3378" i="3"/>
  <c r="B3379" i="3"/>
  <c r="C3379" i="3"/>
  <c r="B3380" i="3"/>
  <c r="C3380" i="3"/>
  <c r="B3381" i="3"/>
  <c r="C3381" i="3"/>
  <c r="B3382" i="3"/>
  <c r="C3382" i="3"/>
  <c r="B3383" i="3"/>
  <c r="C3383" i="3"/>
  <c r="B3384" i="3"/>
  <c r="C3384" i="3"/>
  <c r="B3385" i="3"/>
  <c r="C3385" i="3"/>
  <c r="B3386" i="3"/>
  <c r="C3386" i="3"/>
  <c r="B3387" i="3"/>
  <c r="C3387" i="3"/>
  <c r="B3388" i="3"/>
  <c r="C3388" i="3"/>
  <c r="B3389" i="3"/>
  <c r="C3389" i="3"/>
  <c r="B3390" i="3"/>
  <c r="C3390" i="3"/>
  <c r="B3391" i="3"/>
  <c r="C3391" i="3"/>
  <c r="B3392" i="3"/>
  <c r="C3392" i="3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/>
  <c r="B3400" i="3"/>
  <c r="C3400" i="3"/>
  <c r="B3401" i="3"/>
  <c r="C3401" i="3"/>
  <c r="B3402" i="3"/>
  <c r="C3402" i="3"/>
  <c r="B3403" i="3"/>
  <c r="C3403" i="3"/>
  <c r="B3404" i="3"/>
  <c r="C3404" i="3"/>
  <c r="B3405" i="3"/>
  <c r="C3405" i="3"/>
  <c r="B3406" i="3"/>
  <c r="C3406" i="3"/>
  <c r="B3407" i="3"/>
  <c r="C3407" i="3"/>
  <c r="B3408" i="3"/>
  <c r="C3408" i="3"/>
  <c r="B3409" i="3"/>
  <c r="C3409" i="3"/>
  <c r="B3410" i="3"/>
  <c r="C3410" i="3"/>
  <c r="B3411" i="3"/>
  <c r="C3411" i="3"/>
  <c r="B3412" i="3"/>
  <c r="C3412" i="3"/>
  <c r="B3413" i="3"/>
  <c r="C3413" i="3"/>
  <c r="B3414" i="3"/>
  <c r="C3414" i="3"/>
  <c r="B3415" i="3"/>
  <c r="C3415" i="3"/>
  <c r="B3416" i="3"/>
  <c r="C3416" i="3"/>
  <c r="B3417" i="3"/>
  <c r="C3417" i="3"/>
  <c r="B3418" i="3"/>
  <c r="C3418" i="3"/>
  <c r="B3419" i="3"/>
  <c r="C3419" i="3"/>
  <c r="B3420" i="3"/>
  <c r="C3420" i="3"/>
  <c r="B3421" i="3"/>
  <c r="C3421" i="3"/>
  <c r="B3422" i="3"/>
  <c r="C3422" i="3"/>
  <c r="B3423" i="3"/>
  <c r="C3423" i="3"/>
  <c r="B3424" i="3"/>
  <c r="C3424" i="3"/>
  <c r="B3425" i="3"/>
  <c r="C3425" i="3"/>
  <c r="B3426" i="3"/>
  <c r="C3426" i="3"/>
  <c r="B3427" i="3"/>
  <c r="C3427" i="3"/>
  <c r="B3428" i="3"/>
  <c r="C3428" i="3"/>
  <c r="B3429" i="3"/>
  <c r="C3429" i="3"/>
  <c r="B3430" i="3"/>
  <c r="C3430" i="3"/>
  <c r="B3431" i="3"/>
  <c r="C3431" i="3"/>
  <c r="B3432" i="3"/>
  <c r="C3432" i="3"/>
  <c r="B3433" i="3"/>
  <c r="C3433" i="3"/>
  <c r="B3434" i="3"/>
  <c r="C3434" i="3"/>
  <c r="B3435" i="3"/>
  <c r="C3435" i="3"/>
  <c r="B3436" i="3"/>
  <c r="C3436" i="3"/>
  <c r="B3437" i="3"/>
  <c r="C3437" i="3"/>
  <c r="B3438" i="3"/>
  <c r="C3438" i="3"/>
  <c r="B3439" i="3"/>
  <c r="C3439" i="3"/>
  <c r="B3440" i="3"/>
  <c r="C3440" i="3"/>
  <c r="B3441" i="3"/>
  <c r="C3441" i="3"/>
  <c r="B3442" i="3"/>
  <c r="C3442" i="3"/>
  <c r="B3443" i="3"/>
  <c r="C3443" i="3"/>
  <c r="B3444" i="3"/>
  <c r="C3444" i="3"/>
  <c r="B3445" i="3"/>
  <c r="C3445" i="3"/>
  <c r="B3446" i="3"/>
  <c r="C3446" i="3"/>
  <c r="B3447" i="3"/>
  <c r="C3447" i="3"/>
  <c r="B3448" i="3"/>
  <c r="C3448" i="3"/>
  <c r="B3449" i="3"/>
  <c r="C3449" i="3"/>
  <c r="B3450" i="3"/>
  <c r="C3450" i="3"/>
  <c r="B3451" i="3"/>
  <c r="C3451" i="3"/>
  <c r="B3452" i="3"/>
  <c r="C3452" i="3"/>
  <c r="B3453" i="3"/>
  <c r="C3453" i="3"/>
  <c r="B3454" i="3"/>
  <c r="C3454" i="3"/>
  <c r="B3455" i="3"/>
  <c r="C3455" i="3"/>
  <c r="B3456" i="3"/>
  <c r="C3456" i="3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/>
  <c r="B3464" i="3"/>
  <c r="C3464" i="3"/>
  <c r="B3465" i="3"/>
  <c r="C3465" i="3"/>
  <c r="B3466" i="3"/>
  <c r="C3466" i="3"/>
  <c r="B3467" i="3"/>
  <c r="C3467" i="3"/>
  <c r="B3468" i="3"/>
  <c r="C3468" i="3"/>
  <c r="B3469" i="3"/>
  <c r="C3469" i="3"/>
  <c r="B3470" i="3"/>
  <c r="C3470" i="3"/>
  <c r="B3471" i="3"/>
  <c r="C3471" i="3"/>
  <c r="B3472" i="3"/>
  <c r="C3472" i="3"/>
  <c r="B3473" i="3"/>
  <c r="C3473" i="3"/>
  <c r="B3474" i="3"/>
  <c r="C3474" i="3"/>
  <c r="B3475" i="3"/>
  <c r="C3475" i="3"/>
  <c r="B3476" i="3"/>
  <c r="C3476" i="3"/>
  <c r="B3477" i="3"/>
  <c r="C3477" i="3"/>
  <c r="B3478" i="3"/>
  <c r="C3478" i="3"/>
  <c r="B3479" i="3"/>
  <c r="C3479" i="3"/>
  <c r="B3480" i="3"/>
  <c r="C3480" i="3"/>
  <c r="B3481" i="3"/>
  <c r="C3481" i="3"/>
  <c r="B3482" i="3"/>
  <c r="C3482" i="3"/>
  <c r="B3483" i="3"/>
  <c r="C3483" i="3"/>
  <c r="B3484" i="3"/>
  <c r="C3484" i="3"/>
  <c r="B3485" i="3"/>
  <c r="C3485" i="3"/>
  <c r="B3486" i="3"/>
  <c r="C3486" i="3"/>
  <c r="B3487" i="3"/>
  <c r="C3487" i="3"/>
  <c r="B3488" i="3"/>
  <c r="C3488" i="3"/>
  <c r="B3489" i="3"/>
  <c r="C3489" i="3"/>
  <c r="B3490" i="3"/>
  <c r="C3490" i="3"/>
  <c r="B3491" i="3"/>
  <c r="C3491" i="3"/>
  <c r="B3492" i="3"/>
  <c r="C3492" i="3"/>
  <c r="B3493" i="3"/>
  <c r="C3493" i="3"/>
  <c r="B3494" i="3"/>
  <c r="C3494" i="3"/>
  <c r="B3495" i="3"/>
  <c r="C3495" i="3"/>
  <c r="B3496" i="3"/>
  <c r="C3496" i="3"/>
  <c r="B3497" i="3"/>
  <c r="C3497" i="3"/>
  <c r="B3498" i="3"/>
  <c r="C3498" i="3"/>
  <c r="B3499" i="3"/>
  <c r="C3499" i="3"/>
  <c r="B3500" i="3"/>
  <c r="C3500" i="3"/>
  <c r="B3501" i="3"/>
  <c r="C3501" i="3"/>
  <c r="B3502" i="3"/>
  <c r="C3502" i="3"/>
  <c r="B3503" i="3"/>
  <c r="C3503" i="3"/>
  <c r="B3504" i="3"/>
  <c r="C3504" i="3"/>
  <c r="B3505" i="3"/>
  <c r="C3505" i="3"/>
  <c r="B3506" i="3"/>
  <c r="C3506" i="3"/>
  <c r="B3507" i="3"/>
  <c r="C3507" i="3"/>
  <c r="B3508" i="3"/>
  <c r="C3508" i="3"/>
  <c r="B3509" i="3"/>
  <c r="C3509" i="3"/>
  <c r="B3510" i="3"/>
  <c r="C3510" i="3"/>
  <c r="B3511" i="3"/>
  <c r="C3511" i="3"/>
  <c r="B3512" i="3"/>
  <c r="C3512" i="3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/>
  <c r="B3520" i="3"/>
  <c r="C3520" i="3"/>
  <c r="B3521" i="3"/>
  <c r="C3521" i="3"/>
  <c r="B3522" i="3"/>
  <c r="C3522" i="3"/>
  <c r="B3523" i="3"/>
  <c r="C3523" i="3"/>
  <c r="B3524" i="3"/>
  <c r="C3524" i="3"/>
  <c r="B3525" i="3"/>
  <c r="C3525" i="3"/>
  <c r="B3526" i="3"/>
  <c r="C3526" i="3"/>
  <c r="B3527" i="3"/>
  <c r="C3527" i="3"/>
  <c r="B3528" i="3"/>
  <c r="C3528" i="3"/>
  <c r="B3529" i="3"/>
  <c r="C3529" i="3"/>
  <c r="B3530" i="3"/>
  <c r="C3530" i="3"/>
  <c r="B3531" i="3"/>
  <c r="C3531" i="3"/>
  <c r="B3532" i="3"/>
  <c r="C3532" i="3"/>
  <c r="B3533" i="3"/>
  <c r="C3533" i="3"/>
  <c r="B3534" i="3"/>
  <c r="C3534" i="3"/>
  <c r="B3535" i="3"/>
  <c r="C3535" i="3"/>
  <c r="B3536" i="3"/>
  <c r="C3536" i="3"/>
  <c r="B3537" i="3"/>
  <c r="C3537" i="3"/>
  <c r="B3538" i="3"/>
  <c r="C3538" i="3"/>
  <c r="B3539" i="3"/>
  <c r="C3539" i="3"/>
  <c r="B3540" i="3"/>
  <c r="C3540" i="3"/>
  <c r="B3541" i="3"/>
  <c r="C3541" i="3"/>
  <c r="B3542" i="3"/>
  <c r="C3542" i="3"/>
  <c r="B3543" i="3"/>
  <c r="C3543" i="3"/>
  <c r="B3544" i="3"/>
  <c r="C3544" i="3"/>
  <c r="B3545" i="3"/>
  <c r="C3545" i="3"/>
  <c r="B3546" i="3"/>
  <c r="C3546" i="3"/>
  <c r="B3547" i="3"/>
  <c r="C3547" i="3"/>
  <c r="B3548" i="3"/>
  <c r="C3548" i="3"/>
  <c r="B3549" i="3"/>
  <c r="C3549" i="3"/>
  <c r="B3550" i="3"/>
  <c r="C3550" i="3"/>
  <c r="B3551" i="3"/>
  <c r="C3551" i="3"/>
  <c r="B3552" i="3"/>
  <c r="C3552" i="3"/>
  <c r="B3553" i="3"/>
  <c r="C3553" i="3"/>
  <c r="B3554" i="3"/>
  <c r="C3554" i="3"/>
  <c r="B3555" i="3"/>
  <c r="C3555" i="3"/>
  <c r="B3556" i="3"/>
  <c r="C3556" i="3"/>
  <c r="B3557" i="3"/>
  <c r="C3557" i="3"/>
  <c r="B3558" i="3"/>
  <c r="C3558" i="3"/>
  <c r="B3559" i="3"/>
  <c r="C3559" i="3"/>
  <c r="B3560" i="3"/>
  <c r="C3560" i="3"/>
  <c r="B3561" i="3"/>
  <c r="C3561" i="3"/>
  <c r="B3562" i="3"/>
  <c r="C3562" i="3"/>
  <c r="B3563" i="3"/>
  <c r="C3563" i="3"/>
  <c r="B3564" i="3"/>
  <c r="C3564" i="3"/>
  <c r="B3565" i="3"/>
  <c r="C3565" i="3"/>
  <c r="B3566" i="3"/>
  <c r="C3566" i="3"/>
  <c r="B3567" i="3"/>
  <c r="C3567" i="3"/>
  <c r="B3568" i="3"/>
  <c r="C3568" i="3"/>
  <c r="B3569" i="3"/>
  <c r="C3569" i="3"/>
  <c r="B3570" i="3"/>
  <c r="C3570" i="3"/>
  <c r="B3571" i="3"/>
  <c r="C3571" i="3"/>
  <c r="B3572" i="3"/>
  <c r="C3572" i="3"/>
  <c r="B3573" i="3"/>
  <c r="C3573" i="3"/>
  <c r="B3574" i="3"/>
  <c r="C3574" i="3"/>
  <c r="B3575" i="3"/>
  <c r="C3575" i="3"/>
  <c r="B3576" i="3"/>
  <c r="C3576" i="3"/>
  <c r="B3577" i="3"/>
  <c r="C3577" i="3"/>
  <c r="B3578" i="3"/>
  <c r="C3578" i="3"/>
  <c r="B3579" i="3"/>
  <c r="C3579" i="3"/>
  <c r="B3580" i="3"/>
  <c r="C3580" i="3"/>
  <c r="B3581" i="3"/>
  <c r="C3581" i="3"/>
  <c r="B3582" i="3"/>
  <c r="C3582" i="3"/>
  <c r="B3583" i="3"/>
  <c r="C3583" i="3"/>
  <c r="B3584" i="3"/>
  <c r="C3584" i="3"/>
  <c r="B3585" i="3"/>
  <c r="C3585" i="3"/>
  <c r="B3586" i="3"/>
  <c r="C3586" i="3"/>
  <c r="B3587" i="3"/>
  <c r="C3587" i="3"/>
  <c r="B3588" i="3"/>
  <c r="C3588" i="3"/>
  <c r="B3589" i="3"/>
  <c r="C3589" i="3"/>
  <c r="B3590" i="3"/>
  <c r="C3590" i="3"/>
  <c r="B3591" i="3"/>
  <c r="C3591" i="3"/>
  <c r="B3592" i="3"/>
  <c r="C3592" i="3"/>
  <c r="B3593" i="3"/>
  <c r="C3593" i="3"/>
  <c r="B3594" i="3"/>
  <c r="C3594" i="3"/>
  <c r="B3595" i="3"/>
  <c r="C3595" i="3"/>
  <c r="B3596" i="3"/>
  <c r="C3596" i="3"/>
  <c r="B3597" i="3"/>
  <c r="C3597" i="3"/>
  <c r="B3598" i="3"/>
  <c r="C3598" i="3"/>
  <c r="B3599" i="3"/>
  <c r="C3599" i="3"/>
  <c r="B3600" i="3"/>
  <c r="C3600" i="3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/>
  <c r="B3608" i="3"/>
  <c r="C3608" i="3"/>
  <c r="B3609" i="3"/>
  <c r="C3609" i="3"/>
  <c r="B3610" i="3"/>
  <c r="C3610" i="3"/>
  <c r="B3611" i="3"/>
  <c r="C3611" i="3"/>
  <c r="B3612" i="3"/>
  <c r="C3612" i="3"/>
  <c r="B3613" i="3"/>
  <c r="C3613" i="3"/>
  <c r="B3614" i="3"/>
  <c r="C3614" i="3"/>
  <c r="B3615" i="3"/>
  <c r="C3615" i="3"/>
  <c r="B3616" i="3"/>
  <c r="C3616" i="3"/>
  <c r="B3617" i="3"/>
  <c r="C3617" i="3"/>
  <c r="B3618" i="3"/>
  <c r="C3618" i="3"/>
  <c r="B3619" i="3"/>
  <c r="C3619" i="3"/>
  <c r="B3620" i="3"/>
  <c r="C3620" i="3"/>
  <c r="B3621" i="3"/>
  <c r="C3621" i="3"/>
  <c r="B3622" i="3"/>
  <c r="C3622" i="3"/>
  <c r="B3623" i="3"/>
  <c r="C3623" i="3"/>
  <c r="B3624" i="3"/>
  <c r="C3624" i="3"/>
  <c r="B3625" i="3"/>
  <c r="C3625" i="3"/>
  <c r="B3626" i="3"/>
  <c r="C3626" i="3"/>
  <c r="B3627" i="3"/>
  <c r="C3627" i="3"/>
  <c r="B3628" i="3"/>
  <c r="C3628" i="3"/>
  <c r="B3629" i="3"/>
  <c r="C3629" i="3"/>
  <c r="B3630" i="3"/>
  <c r="C3630" i="3"/>
  <c r="B3631" i="3"/>
  <c r="C3631" i="3"/>
  <c r="B3632" i="3"/>
  <c r="C3632" i="3"/>
  <c r="B3633" i="3"/>
  <c r="C3633" i="3"/>
  <c r="B3634" i="3"/>
  <c r="C3634" i="3"/>
  <c r="B3635" i="3"/>
  <c r="C3635" i="3"/>
  <c r="B3636" i="3"/>
  <c r="C3636" i="3"/>
  <c r="B3637" i="3"/>
  <c r="C3637" i="3"/>
  <c r="B3638" i="3"/>
  <c r="C3638" i="3"/>
  <c r="B3639" i="3"/>
  <c r="C3639" i="3"/>
  <c r="B3640" i="3"/>
  <c r="C3640" i="3"/>
  <c r="B3641" i="3"/>
  <c r="C3641" i="3"/>
  <c r="B3642" i="3"/>
  <c r="C3642" i="3"/>
  <c r="B3643" i="3"/>
  <c r="C3643" i="3"/>
  <c r="B3644" i="3"/>
  <c r="C3644" i="3"/>
  <c r="B3645" i="3"/>
  <c r="C3645" i="3"/>
  <c r="B3646" i="3"/>
  <c r="C3646" i="3"/>
  <c r="B3647" i="3"/>
  <c r="C3647" i="3"/>
  <c r="B3648" i="3"/>
  <c r="C3648" i="3"/>
  <c r="B3649" i="3"/>
  <c r="C3649" i="3"/>
  <c r="B3650" i="3"/>
  <c r="C3650" i="3"/>
  <c r="B3651" i="3"/>
  <c r="C3651" i="3"/>
  <c r="B3652" i="3"/>
  <c r="C3652" i="3"/>
  <c r="B3653" i="3"/>
  <c r="C3653" i="3"/>
  <c r="B3654" i="3"/>
  <c r="C3654" i="3"/>
  <c r="B3655" i="3"/>
  <c r="C3655" i="3"/>
  <c r="B3656" i="3"/>
  <c r="C3656" i="3"/>
  <c r="B3657" i="3"/>
  <c r="C3657" i="3"/>
  <c r="B3658" i="3"/>
  <c r="C3658" i="3"/>
  <c r="B3659" i="3"/>
  <c r="C3659" i="3"/>
  <c r="B3660" i="3"/>
  <c r="C3660" i="3"/>
  <c r="B3661" i="3"/>
  <c r="C3661" i="3"/>
  <c r="B3662" i="3"/>
  <c r="C3662" i="3"/>
  <c r="B3663" i="3"/>
  <c r="C3663" i="3"/>
  <c r="B3664" i="3"/>
  <c r="C3664" i="3"/>
  <c r="B3665" i="3"/>
  <c r="C3665" i="3"/>
  <c r="B3666" i="3"/>
  <c r="C3666" i="3"/>
  <c r="B3667" i="3"/>
  <c r="C3667" i="3"/>
  <c r="B3668" i="3"/>
  <c r="C3668" i="3"/>
  <c r="B3669" i="3"/>
  <c r="C3669" i="3"/>
  <c r="B3670" i="3"/>
  <c r="C3670" i="3"/>
  <c r="B3671" i="3"/>
  <c r="C3671" i="3"/>
  <c r="B3672" i="3"/>
  <c r="C3672" i="3"/>
  <c r="B3673" i="3"/>
  <c r="C3673" i="3"/>
  <c r="B3674" i="3"/>
  <c r="C3674" i="3"/>
  <c r="B3675" i="3"/>
  <c r="C3675" i="3"/>
  <c r="B3676" i="3"/>
  <c r="C3676" i="3"/>
  <c r="B3677" i="3"/>
  <c r="C3677" i="3"/>
  <c r="B3678" i="3"/>
  <c r="C3678" i="3"/>
  <c r="B3679" i="3"/>
  <c r="C3679" i="3"/>
  <c r="B3680" i="3"/>
  <c r="C3680" i="3"/>
  <c r="B3681" i="3"/>
  <c r="C3681" i="3"/>
  <c r="B3682" i="3"/>
  <c r="C3682" i="3"/>
  <c r="B3683" i="3"/>
  <c r="C3683" i="3"/>
  <c r="B3684" i="3"/>
  <c r="C3684" i="3"/>
  <c r="B3685" i="3"/>
  <c r="C3685" i="3"/>
  <c r="B3686" i="3"/>
  <c r="C3686" i="3"/>
  <c r="B3687" i="3"/>
  <c r="C3687" i="3"/>
  <c r="B3688" i="3"/>
  <c r="C3688" i="3"/>
  <c r="B3689" i="3"/>
  <c r="C3689" i="3"/>
  <c r="B3690" i="3"/>
  <c r="C3690" i="3"/>
  <c r="B3691" i="3"/>
  <c r="C3691" i="3"/>
  <c r="B3692" i="3"/>
  <c r="C3692" i="3"/>
  <c r="B3693" i="3"/>
  <c r="C3693" i="3"/>
  <c r="B3694" i="3"/>
  <c r="C3694" i="3"/>
  <c r="B3695" i="3"/>
  <c r="C3695" i="3"/>
  <c r="B3696" i="3"/>
  <c r="C3696" i="3"/>
  <c r="B3697" i="3"/>
  <c r="C3697" i="3"/>
  <c r="B3698" i="3"/>
  <c r="C3698" i="3"/>
  <c r="B3699" i="3"/>
  <c r="C3699" i="3"/>
  <c r="B3700" i="3"/>
  <c r="C3700" i="3"/>
  <c r="B3701" i="3"/>
  <c r="C3701" i="3"/>
  <c r="B3702" i="3"/>
  <c r="C3702" i="3"/>
  <c r="B3703" i="3"/>
  <c r="C3703" i="3"/>
  <c r="B3704" i="3"/>
  <c r="C3704" i="3"/>
  <c r="B3705" i="3"/>
  <c r="C3705" i="3"/>
  <c r="B3706" i="3"/>
  <c r="C3706" i="3"/>
  <c r="B3707" i="3"/>
  <c r="C3707" i="3"/>
  <c r="B3708" i="3"/>
  <c r="C3708" i="3"/>
  <c r="B3709" i="3"/>
  <c r="C3709" i="3"/>
  <c r="B3710" i="3"/>
  <c r="C3710" i="3"/>
  <c r="B3711" i="3"/>
  <c r="C3711" i="3"/>
  <c r="B3712" i="3"/>
  <c r="C3712" i="3"/>
  <c r="B3713" i="3"/>
  <c r="C3713" i="3"/>
  <c r="B3714" i="3"/>
  <c r="C3714" i="3"/>
  <c r="B3715" i="3"/>
  <c r="C3715" i="3"/>
  <c r="B3716" i="3"/>
  <c r="C3716" i="3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003" i="5"/>
  <c r="C1003" i="5"/>
  <c r="B1004" i="5"/>
  <c r="C1004" i="5"/>
  <c r="B1005" i="5"/>
  <c r="C1005" i="5"/>
  <c r="B1006" i="5"/>
  <c r="C1006" i="5"/>
  <c r="B1007" i="5"/>
  <c r="C1007" i="5"/>
  <c r="B1008" i="5"/>
  <c r="C1008" i="5"/>
  <c r="B1009" i="5"/>
  <c r="C1009" i="5"/>
  <c r="B1010" i="5"/>
  <c r="C1010" i="5"/>
  <c r="B1011" i="5"/>
  <c r="C1011" i="5"/>
  <c r="B1012" i="5"/>
  <c r="C1012" i="5"/>
  <c r="B1013" i="5"/>
  <c r="C1013" i="5"/>
  <c r="B1014" i="5"/>
  <c r="C1014" i="5"/>
  <c r="B1015" i="5"/>
  <c r="C1015" i="5"/>
  <c r="B1016" i="5"/>
  <c r="C1016" i="5"/>
  <c r="B1017" i="5"/>
  <c r="C1017" i="5"/>
  <c r="B1018" i="5"/>
  <c r="C1018" i="5"/>
  <c r="B1019" i="5"/>
  <c r="C1019" i="5"/>
  <c r="B1020" i="5"/>
  <c r="C1020" i="5"/>
  <c r="B1021" i="5"/>
  <c r="C1021" i="5"/>
  <c r="B1022" i="5"/>
  <c r="C1022" i="5"/>
  <c r="B1023" i="5"/>
  <c r="C1023" i="5"/>
  <c r="B1024" i="5"/>
  <c r="C1024" i="5"/>
  <c r="B1025" i="5"/>
  <c r="C1025" i="5"/>
  <c r="B1026" i="5"/>
  <c r="C1026" i="5"/>
  <c r="B1027" i="5"/>
  <c r="C1027" i="5"/>
  <c r="B1028" i="5"/>
  <c r="C1028" i="5"/>
  <c r="B1029" i="5"/>
  <c r="C1029" i="5"/>
  <c r="B1030" i="5"/>
  <c r="C1030" i="5"/>
  <c r="B1031" i="5"/>
  <c r="C1031" i="5"/>
  <c r="B1032" i="5"/>
  <c r="C1032" i="5"/>
  <c r="B1033" i="5"/>
  <c r="C1033" i="5"/>
  <c r="B1034" i="5"/>
  <c r="C1034" i="5"/>
  <c r="B1035" i="5"/>
  <c r="C1035" i="5"/>
  <c r="B1036" i="5"/>
  <c r="C1036" i="5"/>
  <c r="B1037" i="5"/>
  <c r="C1037" i="5"/>
  <c r="B1038" i="5"/>
  <c r="C1038" i="5"/>
  <c r="B1039" i="5"/>
  <c r="C1039" i="5"/>
  <c r="B1040" i="5"/>
  <c r="C1040" i="5"/>
  <c r="B1041" i="5"/>
  <c r="C1041" i="5"/>
  <c r="B1042" i="5"/>
  <c r="C1042" i="5"/>
  <c r="B1043" i="5"/>
  <c r="C1043" i="5"/>
  <c r="B1044" i="5"/>
  <c r="C1044" i="5"/>
  <c r="B1045" i="5"/>
  <c r="C1045" i="5"/>
  <c r="B1046" i="5"/>
  <c r="C1046" i="5"/>
  <c r="B1047" i="5"/>
  <c r="C1047" i="5"/>
  <c r="B1048" i="5"/>
  <c r="C1048" i="5"/>
  <c r="B1049" i="5"/>
  <c r="C1049" i="5"/>
  <c r="B1050" i="5"/>
  <c r="C1050" i="5"/>
  <c r="B1051" i="5"/>
  <c r="C1051" i="5"/>
  <c r="B1052" i="5"/>
  <c r="C1052" i="5"/>
  <c r="B1053" i="5"/>
  <c r="C1053" i="5"/>
  <c r="B1054" i="5"/>
  <c r="C1054" i="5"/>
  <c r="B1055" i="5"/>
  <c r="C1055" i="5"/>
  <c r="B1056" i="5"/>
  <c r="C1056" i="5"/>
  <c r="B1057" i="5"/>
  <c r="C1057" i="5"/>
  <c r="B1058" i="5"/>
  <c r="C1058" i="5"/>
  <c r="B1059" i="5"/>
  <c r="C1059" i="5"/>
  <c r="B1060" i="5"/>
  <c r="C1060" i="5"/>
  <c r="B1061" i="5"/>
  <c r="C1061" i="5"/>
  <c r="B1062" i="5"/>
  <c r="C1062" i="5"/>
  <c r="B1063" i="5"/>
  <c r="C1063" i="5"/>
  <c r="B1064" i="5"/>
  <c r="C1064" i="5"/>
  <c r="B1065" i="5"/>
  <c r="C1065" i="5"/>
  <c r="B1066" i="5"/>
  <c r="C1066" i="5"/>
  <c r="B1067" i="5"/>
  <c r="C1067" i="5"/>
  <c r="B1068" i="5"/>
  <c r="C1068" i="5"/>
  <c r="B1069" i="5"/>
  <c r="C1069" i="5"/>
  <c r="B1070" i="5"/>
  <c r="C1070" i="5"/>
  <c r="B1071" i="5"/>
  <c r="C1071" i="5"/>
  <c r="B1072" i="5"/>
  <c r="C1072" i="5"/>
  <c r="B1073" i="5"/>
  <c r="C1073" i="5"/>
  <c r="B1074" i="5"/>
  <c r="C1074" i="5"/>
  <c r="B1075" i="5"/>
  <c r="C1075" i="5"/>
  <c r="B1076" i="5"/>
  <c r="C1076" i="5"/>
  <c r="B1077" i="5"/>
  <c r="C1077" i="5"/>
  <c r="B1078" i="5"/>
  <c r="C1078" i="5"/>
  <c r="B1079" i="5"/>
  <c r="C1079" i="5"/>
  <c r="B1080" i="5"/>
  <c r="C1080" i="5"/>
  <c r="B1081" i="5"/>
  <c r="C1081" i="5"/>
  <c r="B1082" i="5"/>
  <c r="C1082" i="5"/>
  <c r="B1083" i="5"/>
  <c r="C1083" i="5"/>
  <c r="B1084" i="5"/>
  <c r="C1084" i="5"/>
  <c r="B1085" i="5"/>
  <c r="C1085" i="5"/>
  <c r="B1086" i="5"/>
  <c r="C1086" i="5"/>
  <c r="B1087" i="5"/>
  <c r="C1087" i="5"/>
  <c r="B1088" i="5"/>
  <c r="C1088" i="5"/>
  <c r="B1089" i="5"/>
  <c r="C1089" i="5"/>
  <c r="B1090" i="5"/>
  <c r="C1090" i="5"/>
  <c r="B1091" i="5"/>
  <c r="C1091" i="5"/>
  <c r="B1092" i="5"/>
  <c r="C1092" i="5"/>
  <c r="B1093" i="5"/>
  <c r="C1093" i="5"/>
  <c r="B1094" i="5"/>
  <c r="C1094" i="5"/>
  <c r="B1095" i="5"/>
  <c r="C1095" i="5"/>
  <c r="B1096" i="5"/>
  <c r="C1096" i="5"/>
  <c r="B1097" i="5"/>
  <c r="C1097" i="5"/>
  <c r="B1098" i="5"/>
  <c r="C1098" i="5"/>
  <c r="B1099" i="5"/>
  <c r="C1099" i="5"/>
  <c r="B1100" i="5"/>
  <c r="C1100" i="5"/>
  <c r="B1101" i="5"/>
  <c r="C1101" i="5"/>
  <c r="B1102" i="5"/>
  <c r="C1102" i="5"/>
  <c r="B1103" i="5"/>
  <c r="C1103" i="5"/>
  <c r="B1104" i="5"/>
  <c r="C1104" i="5"/>
  <c r="B1105" i="5"/>
  <c r="C1105" i="5"/>
  <c r="B1106" i="5"/>
  <c r="C1106" i="5"/>
  <c r="B1107" i="5"/>
  <c r="C1107" i="5"/>
  <c r="B1108" i="5"/>
  <c r="C1108" i="5"/>
  <c r="B1109" i="5"/>
  <c r="C1109" i="5"/>
  <c r="B1110" i="5"/>
  <c r="C1110" i="5"/>
  <c r="B1111" i="5"/>
  <c r="C1111" i="5"/>
  <c r="B1112" i="5"/>
  <c r="C1112" i="5"/>
  <c r="B1113" i="5"/>
  <c r="C1113" i="5"/>
  <c r="B1114" i="5"/>
  <c r="C1114" i="5"/>
  <c r="B1115" i="5"/>
  <c r="C1115" i="5"/>
  <c r="B1116" i="5"/>
  <c r="C1116" i="5"/>
  <c r="B1117" i="5"/>
  <c r="C1117" i="5"/>
  <c r="B1118" i="5"/>
  <c r="C1118" i="5"/>
  <c r="B1119" i="5"/>
  <c r="C1119" i="5"/>
  <c r="B1120" i="5"/>
  <c r="C1120" i="5"/>
  <c r="B1121" i="5"/>
  <c r="C1121" i="5"/>
  <c r="B1122" i="5"/>
  <c r="C1122" i="5"/>
  <c r="B1123" i="5"/>
  <c r="C1123" i="5"/>
  <c r="B1124" i="5"/>
  <c r="C1124" i="5"/>
  <c r="B1125" i="5"/>
  <c r="C1125" i="5"/>
  <c r="B1126" i="5"/>
  <c r="C1126" i="5"/>
  <c r="B1127" i="5"/>
  <c r="C1127" i="5"/>
  <c r="B1128" i="5"/>
  <c r="C1128" i="5"/>
  <c r="B1129" i="5"/>
  <c r="C1129" i="5"/>
  <c r="B1130" i="5"/>
  <c r="C1130" i="5"/>
  <c r="B1131" i="5"/>
  <c r="C1131" i="5"/>
  <c r="B1132" i="5"/>
  <c r="C1132" i="5"/>
  <c r="B1133" i="5"/>
  <c r="C1133" i="5"/>
  <c r="B1134" i="5"/>
  <c r="C1134" i="5"/>
  <c r="B1135" i="5"/>
  <c r="C1135" i="5"/>
  <c r="B1136" i="5"/>
  <c r="C1136" i="5"/>
  <c r="B1137" i="5"/>
  <c r="C1137" i="5"/>
  <c r="B1138" i="5"/>
  <c r="C1138" i="5"/>
  <c r="B1139" i="5"/>
  <c r="C1139" i="5"/>
  <c r="B1140" i="5"/>
  <c r="C1140" i="5"/>
  <c r="B1141" i="5"/>
  <c r="C1141" i="5"/>
  <c r="B1142" i="5"/>
  <c r="C1142" i="5"/>
  <c r="B1143" i="5"/>
  <c r="C1143" i="5"/>
  <c r="B1144" i="5"/>
  <c r="C1144" i="5"/>
  <c r="B1145" i="5"/>
  <c r="C1145" i="5"/>
  <c r="B1146" i="5"/>
  <c r="C1146" i="5"/>
  <c r="B1147" i="5"/>
  <c r="C1147" i="5"/>
  <c r="B1148" i="5"/>
  <c r="C1148" i="5"/>
  <c r="B1149" i="5"/>
  <c r="C1149" i="5"/>
  <c r="B1150" i="5"/>
  <c r="C1150" i="5"/>
  <c r="B1151" i="5"/>
  <c r="C1151" i="5"/>
  <c r="B1152" i="5"/>
  <c r="C1152" i="5"/>
  <c r="B1153" i="5"/>
  <c r="C1153" i="5"/>
  <c r="B1154" i="5"/>
  <c r="C1154" i="5"/>
  <c r="B1155" i="5"/>
  <c r="C1155" i="5"/>
  <c r="B1156" i="5"/>
  <c r="C1156" i="5"/>
  <c r="B1157" i="5"/>
  <c r="C1157" i="5"/>
  <c r="B1158" i="5"/>
  <c r="C1158" i="5"/>
  <c r="B1159" i="5"/>
  <c r="C1159" i="5"/>
  <c r="B1160" i="5"/>
  <c r="C1160" i="5"/>
  <c r="B1161" i="5"/>
  <c r="C1161" i="5"/>
  <c r="B1162" i="5"/>
  <c r="C1162" i="5"/>
  <c r="B1163" i="5"/>
  <c r="C1163" i="5"/>
  <c r="B1164" i="5"/>
  <c r="C1164" i="5"/>
  <c r="B1165" i="5"/>
  <c r="C1165" i="5"/>
  <c r="B1166" i="5"/>
  <c r="C1166" i="5"/>
  <c r="B1167" i="5"/>
  <c r="C1167" i="5"/>
  <c r="B1168" i="5"/>
  <c r="C1168" i="5"/>
  <c r="B1169" i="5"/>
  <c r="C1169" i="5"/>
  <c r="B1170" i="5"/>
  <c r="C1170" i="5"/>
  <c r="B1171" i="5"/>
  <c r="C1171" i="5"/>
  <c r="B1172" i="5"/>
  <c r="C1172" i="5"/>
  <c r="B1173" i="5"/>
  <c r="C1173" i="5"/>
  <c r="B1174" i="5"/>
  <c r="C1174" i="5"/>
  <c r="B1175" i="5"/>
  <c r="C1175" i="5"/>
  <c r="B1176" i="5"/>
  <c r="C1176" i="5"/>
  <c r="B1177" i="5"/>
  <c r="C1177" i="5"/>
  <c r="B1178" i="5"/>
  <c r="C1178" i="5"/>
  <c r="B1179" i="5"/>
  <c r="C1179" i="5"/>
  <c r="B1180" i="5"/>
  <c r="C1180" i="5"/>
  <c r="B1181" i="5"/>
  <c r="C1181" i="5"/>
  <c r="B1182" i="5"/>
  <c r="C1182" i="5"/>
  <c r="B1183" i="5"/>
  <c r="C1183" i="5"/>
  <c r="B1184" i="5"/>
  <c r="C1184" i="5"/>
  <c r="B1185" i="5"/>
  <c r="C1185" i="5"/>
  <c r="B1186" i="5"/>
  <c r="C1186" i="5"/>
  <c r="B1187" i="5"/>
  <c r="C1187" i="5"/>
  <c r="B1188" i="5"/>
  <c r="C1188" i="5"/>
  <c r="B1189" i="5"/>
  <c r="C1189" i="5"/>
  <c r="B1190" i="5"/>
  <c r="C1190" i="5"/>
  <c r="B1191" i="5"/>
  <c r="C1191" i="5"/>
  <c r="B1192" i="5"/>
  <c r="C1192" i="5"/>
  <c r="B1193" i="5"/>
  <c r="C1193" i="5"/>
  <c r="B1194" i="5"/>
  <c r="C1194" i="5"/>
  <c r="B1195" i="5"/>
  <c r="C1195" i="5"/>
  <c r="B1196" i="5"/>
  <c r="C1196" i="5"/>
  <c r="B1197" i="5"/>
  <c r="C1197" i="5"/>
  <c r="B1198" i="5"/>
  <c r="C1198" i="5"/>
  <c r="B1199" i="5"/>
  <c r="C1199" i="5"/>
  <c r="B1200" i="5"/>
  <c r="C1200" i="5"/>
  <c r="B1201" i="5"/>
  <c r="C1201" i="5"/>
  <c r="B1202" i="5"/>
  <c r="C1202" i="5"/>
  <c r="B1203" i="5"/>
  <c r="C1203" i="5"/>
  <c r="B1204" i="5"/>
  <c r="C1204" i="5"/>
  <c r="B1205" i="5"/>
  <c r="C1205" i="5"/>
  <c r="B1206" i="5"/>
  <c r="C1206" i="5"/>
  <c r="B1207" i="5"/>
  <c r="C1207" i="5"/>
  <c r="B1208" i="5"/>
  <c r="C1208" i="5"/>
  <c r="B1209" i="5"/>
  <c r="C1209" i="5"/>
  <c r="B1210" i="5"/>
  <c r="C1210" i="5"/>
  <c r="B1211" i="5"/>
  <c r="C1211" i="5"/>
  <c r="B1212" i="5"/>
  <c r="C1212" i="5"/>
  <c r="B1213" i="5"/>
  <c r="C1213" i="5"/>
  <c r="B1214" i="5"/>
  <c r="C1214" i="5"/>
  <c r="B1215" i="5"/>
  <c r="C1215" i="5"/>
  <c r="B1216" i="5"/>
  <c r="C1216" i="5"/>
  <c r="B1217" i="5"/>
  <c r="C1217" i="5"/>
  <c r="B1218" i="5"/>
  <c r="C1218" i="5"/>
  <c r="B1219" i="5"/>
  <c r="C1219" i="5"/>
  <c r="B1220" i="5"/>
  <c r="C1220" i="5"/>
  <c r="B1221" i="5"/>
  <c r="C1221" i="5"/>
  <c r="B1222" i="5"/>
  <c r="C1222" i="5"/>
  <c r="B1223" i="5"/>
  <c r="C1223" i="5"/>
  <c r="B1224" i="5"/>
  <c r="C1224" i="5"/>
  <c r="B1225" i="5"/>
  <c r="C1225" i="5"/>
  <c r="B1226" i="5"/>
  <c r="C1226" i="5"/>
  <c r="B1227" i="5"/>
  <c r="C1227" i="5"/>
  <c r="B1228" i="5"/>
  <c r="C1228" i="5"/>
  <c r="B1229" i="5"/>
  <c r="C1229" i="5"/>
  <c r="B1230" i="5"/>
  <c r="C1230" i="5"/>
  <c r="B1231" i="5"/>
  <c r="C1231" i="5"/>
  <c r="B1232" i="5"/>
  <c r="C1232" i="5"/>
  <c r="B1233" i="5"/>
  <c r="C1233" i="5"/>
  <c r="B1234" i="5"/>
  <c r="C1234" i="5"/>
  <c r="B1235" i="5"/>
  <c r="C1235" i="5"/>
  <c r="B1236" i="5"/>
  <c r="C1236" i="5"/>
  <c r="B1237" i="5"/>
  <c r="C1237" i="5"/>
  <c r="B1238" i="5"/>
  <c r="C1238" i="5"/>
  <c r="B1239" i="5"/>
  <c r="C1239" i="5"/>
  <c r="B1240" i="5"/>
  <c r="C1240" i="5"/>
  <c r="B1241" i="5"/>
  <c r="C1241" i="5"/>
  <c r="B1242" i="5"/>
  <c r="C1242" i="5"/>
  <c r="B1243" i="5"/>
  <c r="C1243" i="5"/>
  <c r="B1244" i="5"/>
  <c r="C1244" i="5"/>
  <c r="B1245" i="5"/>
  <c r="C1245" i="5"/>
  <c r="B1246" i="5"/>
  <c r="C1246" i="5"/>
  <c r="B1247" i="5"/>
  <c r="C1247" i="5"/>
  <c r="B1248" i="5"/>
  <c r="C1248" i="5"/>
  <c r="B1249" i="5"/>
  <c r="C1249" i="5"/>
  <c r="B1250" i="5"/>
  <c r="C1250" i="5"/>
  <c r="B1251" i="5"/>
  <c r="C1251" i="5"/>
  <c r="B1252" i="5"/>
  <c r="C1252" i="5"/>
  <c r="B1253" i="5"/>
  <c r="C1253" i="5"/>
  <c r="B1254" i="5"/>
  <c r="C1254" i="5"/>
  <c r="B1255" i="5"/>
  <c r="C1255" i="5"/>
  <c r="B1256" i="5"/>
  <c r="C1256" i="5"/>
  <c r="B1257" i="5"/>
  <c r="C1257" i="5"/>
  <c r="B1258" i="5"/>
  <c r="C1258" i="5"/>
  <c r="B1259" i="5"/>
  <c r="C1259" i="5"/>
  <c r="B1260" i="5"/>
  <c r="C1260" i="5"/>
  <c r="B1261" i="5"/>
  <c r="C1261" i="5"/>
  <c r="B1262" i="5"/>
  <c r="C1262" i="5"/>
  <c r="B1263" i="5"/>
  <c r="C1263" i="5"/>
  <c r="B1264" i="5"/>
  <c r="C1264" i="5"/>
  <c r="B1265" i="5"/>
  <c r="C1265" i="5"/>
  <c r="B1266" i="5"/>
  <c r="C1266" i="5"/>
  <c r="B1267" i="5"/>
  <c r="C1267" i="5"/>
  <c r="B1268" i="5"/>
  <c r="C1268" i="5"/>
  <c r="B1269" i="5"/>
  <c r="C1269" i="5"/>
  <c r="B1270" i="5"/>
  <c r="C1270" i="5"/>
  <c r="B1271" i="5"/>
  <c r="C1271" i="5"/>
  <c r="B1272" i="5"/>
  <c r="C1272" i="5"/>
  <c r="B1273" i="5"/>
  <c r="C1273" i="5"/>
  <c r="B1274" i="5"/>
  <c r="C1274" i="5"/>
  <c r="B1275" i="5"/>
  <c r="C1275" i="5"/>
  <c r="B1276" i="5"/>
  <c r="C1276" i="5"/>
  <c r="B1277" i="5"/>
  <c r="C1277" i="5"/>
  <c r="B1278" i="5"/>
  <c r="C1278" i="5"/>
  <c r="B1279" i="5"/>
  <c r="C1279" i="5"/>
  <c r="B1280" i="5"/>
  <c r="C1280" i="5"/>
  <c r="B1281" i="5"/>
  <c r="C1281" i="5"/>
  <c r="B1282" i="5"/>
  <c r="C1282" i="5"/>
  <c r="B1283" i="5"/>
  <c r="C1283" i="5"/>
  <c r="B1284" i="5"/>
  <c r="C1284" i="5"/>
  <c r="B1285" i="5"/>
  <c r="C1285" i="5"/>
  <c r="B1286" i="5"/>
  <c r="C1286" i="5"/>
  <c r="B1287" i="5"/>
  <c r="C1287" i="5"/>
  <c r="B1288" i="5"/>
  <c r="C1288" i="5"/>
  <c r="B1289" i="5"/>
  <c r="C1289" i="5"/>
  <c r="B1290" i="5"/>
  <c r="C1290" i="5"/>
  <c r="B1291" i="5"/>
  <c r="C1291" i="5"/>
  <c r="B1292" i="5"/>
  <c r="C1292" i="5"/>
  <c r="B1293" i="5"/>
  <c r="C1293" i="5"/>
  <c r="B1294" i="5"/>
  <c r="C1294" i="5"/>
  <c r="B1295" i="5"/>
  <c r="C1295" i="5"/>
  <c r="B1296" i="5"/>
  <c r="C1296" i="5"/>
  <c r="B1297" i="5"/>
  <c r="C1297" i="5"/>
  <c r="B1298" i="5"/>
  <c r="C1298" i="5"/>
  <c r="B1299" i="5"/>
  <c r="C1299" i="5"/>
  <c r="B1300" i="5"/>
  <c r="C1300" i="5"/>
  <c r="B1301" i="5"/>
  <c r="C1301" i="5"/>
  <c r="B1302" i="5"/>
  <c r="C1302" i="5"/>
  <c r="B1303" i="5"/>
  <c r="C1303" i="5"/>
  <c r="B1304" i="5"/>
  <c r="C1304" i="5"/>
  <c r="B1305" i="5"/>
  <c r="C1305" i="5"/>
  <c r="B1306" i="5"/>
  <c r="C1306" i="5"/>
  <c r="B1307" i="5"/>
  <c r="C1307" i="5"/>
  <c r="B1308" i="5"/>
  <c r="C1308" i="5"/>
  <c r="B1309" i="5"/>
  <c r="C1309" i="5"/>
  <c r="B1310" i="5"/>
  <c r="C1310" i="5"/>
  <c r="B1311" i="5"/>
  <c r="C1311" i="5"/>
  <c r="B1312" i="5"/>
  <c r="C1312" i="5"/>
  <c r="B1313" i="5"/>
  <c r="C1313" i="5"/>
  <c r="B1314" i="5"/>
  <c r="C1314" i="5"/>
  <c r="B1315" i="5"/>
  <c r="C1315" i="5"/>
  <c r="B1316" i="5"/>
  <c r="C1316" i="5"/>
  <c r="B1317" i="5"/>
  <c r="C1317" i="5"/>
  <c r="B1318" i="5"/>
  <c r="C1318" i="5"/>
  <c r="B1319" i="5"/>
  <c r="C1319" i="5"/>
  <c r="B1320" i="5"/>
  <c r="C1320" i="5"/>
  <c r="B1321" i="5"/>
  <c r="C1321" i="5"/>
  <c r="B1322" i="5"/>
  <c r="C1322" i="5"/>
  <c r="B1323" i="5"/>
  <c r="C1323" i="5"/>
  <c r="B1324" i="5"/>
  <c r="C1324" i="5"/>
  <c r="B1325" i="5"/>
  <c r="C1325" i="5"/>
  <c r="B1326" i="5"/>
  <c r="C1326" i="5"/>
  <c r="B1327" i="5"/>
  <c r="C1327" i="5"/>
  <c r="B1328" i="5"/>
  <c r="C1328" i="5"/>
  <c r="B1329" i="5"/>
  <c r="C1329" i="5"/>
  <c r="B1330" i="5"/>
  <c r="C1330" i="5"/>
  <c r="B1331" i="5"/>
  <c r="C1331" i="5"/>
  <c r="B1332" i="5"/>
  <c r="C1332" i="5"/>
  <c r="B1333" i="5"/>
  <c r="C1333" i="5"/>
  <c r="B1334" i="5"/>
  <c r="C1334" i="5"/>
  <c r="B1335" i="5"/>
  <c r="C1335" i="5"/>
  <c r="B1336" i="5"/>
  <c r="C1336" i="5"/>
  <c r="B1337" i="5"/>
  <c r="C1337" i="5"/>
  <c r="B1338" i="5"/>
  <c r="C1338" i="5"/>
  <c r="B1339" i="5"/>
  <c r="C1339" i="5"/>
  <c r="B1340" i="5"/>
  <c r="C1340" i="5"/>
  <c r="B1341" i="5"/>
  <c r="C1341" i="5"/>
  <c r="B1342" i="5"/>
  <c r="C1342" i="5"/>
  <c r="B1343" i="5"/>
  <c r="C1343" i="5"/>
  <c r="B1344" i="5"/>
  <c r="C1344" i="5"/>
  <c r="B1345" i="5"/>
  <c r="C1345" i="5"/>
  <c r="B1346" i="5"/>
  <c r="C1346" i="5"/>
  <c r="B1347" i="5"/>
  <c r="C1347" i="5"/>
  <c r="B1348" i="5"/>
  <c r="C1348" i="5"/>
  <c r="B1349" i="5"/>
  <c r="C1349" i="5"/>
  <c r="B1350" i="5"/>
  <c r="C1350" i="5"/>
  <c r="B1351" i="5"/>
  <c r="C1351" i="5"/>
  <c r="B1352" i="5"/>
  <c r="C1352" i="5"/>
  <c r="B1353" i="5"/>
  <c r="C1353" i="5"/>
  <c r="B1354" i="5"/>
  <c r="C1354" i="5"/>
  <c r="B1355" i="5"/>
  <c r="C1355" i="5"/>
  <c r="B1356" i="5"/>
  <c r="C1356" i="5"/>
  <c r="B1357" i="5"/>
  <c r="C1357" i="5"/>
  <c r="B1358" i="5"/>
  <c r="C1358" i="5"/>
  <c r="B1359" i="5"/>
  <c r="C1359" i="5"/>
  <c r="B1360" i="5"/>
  <c r="C1360" i="5"/>
  <c r="B1361" i="5"/>
  <c r="C1361" i="5"/>
  <c r="B1362" i="5"/>
  <c r="C1362" i="5"/>
  <c r="B1363" i="5"/>
  <c r="C1363" i="5"/>
  <c r="B1364" i="5"/>
  <c r="C1364" i="5"/>
  <c r="B1365" i="5"/>
  <c r="C1365" i="5"/>
  <c r="B1366" i="5"/>
  <c r="C1366" i="5"/>
  <c r="B1367" i="5"/>
  <c r="C1367" i="5"/>
  <c r="B1368" i="5"/>
  <c r="C1368" i="5"/>
  <c r="B1369" i="5"/>
  <c r="C1369" i="5"/>
  <c r="B1370" i="5"/>
  <c r="C1370" i="5"/>
  <c r="B1371" i="5"/>
  <c r="C1371" i="5"/>
  <c r="B1372" i="5"/>
  <c r="C1372" i="5"/>
  <c r="B1373" i="5"/>
  <c r="C1373" i="5"/>
  <c r="B1374" i="5"/>
  <c r="C1374" i="5"/>
  <c r="B1375" i="5"/>
  <c r="C1375" i="5"/>
  <c r="B1376" i="5"/>
  <c r="C1376" i="5"/>
  <c r="B1377" i="5"/>
  <c r="C1377" i="5"/>
  <c r="B1378" i="5"/>
  <c r="C1378" i="5"/>
  <c r="B1379" i="5"/>
  <c r="C1379" i="5"/>
  <c r="B1380" i="5"/>
  <c r="C1380" i="5"/>
  <c r="B1381" i="5"/>
  <c r="C1381" i="5"/>
  <c r="B1382" i="5"/>
  <c r="C1382" i="5"/>
  <c r="B1383" i="5"/>
  <c r="C1383" i="5"/>
  <c r="B1384" i="5"/>
  <c r="C1384" i="5"/>
  <c r="B1385" i="5"/>
  <c r="C1385" i="5"/>
  <c r="B1386" i="5"/>
  <c r="C1386" i="5"/>
  <c r="B1387" i="5"/>
  <c r="C1387" i="5"/>
  <c r="B1388" i="5"/>
  <c r="C1388" i="5"/>
  <c r="B1389" i="5"/>
  <c r="C1389" i="5"/>
  <c r="B1390" i="5"/>
  <c r="C1390" i="5"/>
  <c r="B1391" i="5"/>
  <c r="C1391" i="5"/>
  <c r="B1392" i="5"/>
  <c r="C1392" i="5"/>
  <c r="B1393" i="5"/>
  <c r="C1393" i="5"/>
  <c r="B1394" i="5"/>
  <c r="C1394" i="5"/>
  <c r="B1395" i="5"/>
  <c r="C1395" i="5"/>
  <c r="B1396" i="5"/>
  <c r="C1396" i="5"/>
  <c r="B1397" i="5"/>
  <c r="C1397" i="5"/>
  <c r="B1398" i="5"/>
  <c r="C1398" i="5"/>
  <c r="B1399" i="5"/>
  <c r="C1399" i="5"/>
  <c r="B1400" i="5"/>
  <c r="C1400" i="5"/>
  <c r="B1401" i="5"/>
  <c r="C1401" i="5"/>
  <c r="B1402" i="5"/>
  <c r="C1402" i="5"/>
  <c r="B1403" i="5"/>
  <c r="C1403" i="5"/>
  <c r="B1404" i="5"/>
  <c r="C1404" i="5"/>
  <c r="B1405" i="5"/>
  <c r="C1405" i="5"/>
  <c r="B1406" i="5"/>
  <c r="C1406" i="5"/>
  <c r="B1407" i="5"/>
  <c r="C1407" i="5"/>
  <c r="B1408" i="5"/>
  <c r="C1408" i="5"/>
  <c r="B1409" i="5"/>
  <c r="C1409" i="5"/>
  <c r="B1410" i="5"/>
  <c r="C1410" i="5"/>
  <c r="B1411" i="5"/>
  <c r="C1411" i="5"/>
  <c r="B1412" i="5"/>
  <c r="C1412" i="5"/>
  <c r="B1413" i="5"/>
  <c r="C1413" i="5"/>
  <c r="B1414" i="5"/>
  <c r="C1414" i="5"/>
  <c r="B1415" i="5"/>
  <c r="C1415" i="5"/>
  <c r="B1416" i="5"/>
  <c r="C1416" i="5"/>
  <c r="B1417" i="5"/>
  <c r="C1417" i="5"/>
  <c r="B1418" i="5"/>
  <c r="C1418" i="5"/>
  <c r="B1419" i="5"/>
  <c r="C1419" i="5"/>
  <c r="B1420" i="5"/>
  <c r="C1420" i="5"/>
  <c r="B1421" i="5"/>
  <c r="C1421" i="5"/>
  <c r="B1422" i="5"/>
  <c r="C1422" i="5"/>
  <c r="B1423" i="5"/>
  <c r="C1423" i="5"/>
  <c r="B1424" i="5"/>
  <c r="C1424" i="5"/>
  <c r="B1425" i="5"/>
  <c r="C1425" i="5"/>
  <c r="B1426" i="5"/>
  <c r="C1426" i="5"/>
  <c r="B1427" i="5"/>
  <c r="C1427" i="5"/>
  <c r="B1428" i="5"/>
  <c r="C1428" i="5"/>
  <c r="B1429" i="5"/>
  <c r="C1429" i="5"/>
  <c r="B1430" i="5"/>
  <c r="C1430" i="5"/>
  <c r="B1431" i="5"/>
  <c r="C1431" i="5"/>
  <c r="B1432" i="5"/>
  <c r="C1432" i="5"/>
  <c r="B1433" i="5"/>
  <c r="C1433" i="5"/>
  <c r="B1434" i="5"/>
  <c r="C1434" i="5"/>
  <c r="B1435" i="5"/>
  <c r="C1435" i="5"/>
  <c r="B1436" i="5"/>
  <c r="C1436" i="5"/>
  <c r="B1437" i="5"/>
  <c r="C1437" i="5"/>
  <c r="B1438" i="5"/>
  <c r="C1438" i="5"/>
  <c r="B1439" i="5"/>
  <c r="C1439" i="5"/>
  <c r="B1440" i="5"/>
  <c r="C1440" i="5"/>
  <c r="B1441" i="5"/>
  <c r="C1441" i="5"/>
  <c r="B1442" i="5"/>
  <c r="C1442" i="5"/>
  <c r="B1443" i="5"/>
  <c r="C1443" i="5"/>
  <c r="B1444" i="5"/>
  <c r="C1444" i="5"/>
  <c r="B1445" i="5"/>
  <c r="C1445" i="5"/>
  <c r="B1446" i="5"/>
  <c r="C1446" i="5"/>
  <c r="B1447" i="5"/>
  <c r="C1447" i="5"/>
  <c r="B1448" i="5"/>
  <c r="C1448" i="5"/>
  <c r="B1449" i="5"/>
  <c r="C1449" i="5"/>
  <c r="B1450" i="5"/>
  <c r="C1450" i="5"/>
  <c r="B1451" i="5"/>
  <c r="C1451" i="5"/>
  <c r="B1452" i="5"/>
  <c r="C1452" i="5"/>
  <c r="B1453" i="5"/>
  <c r="C1453" i="5"/>
  <c r="B1454" i="5"/>
  <c r="C1454" i="5"/>
  <c r="B1455" i="5"/>
  <c r="C1455" i="5"/>
  <c r="B1456" i="5"/>
  <c r="C1456" i="5"/>
  <c r="B1457" i="5"/>
  <c r="C1457" i="5"/>
  <c r="B1458" i="5"/>
  <c r="C1458" i="5"/>
  <c r="B1459" i="5"/>
  <c r="C1459" i="5"/>
  <c r="B1460" i="5"/>
  <c r="C1460" i="5"/>
  <c r="B1461" i="5"/>
  <c r="C1461" i="5"/>
  <c r="B1462" i="5"/>
  <c r="C1462" i="5"/>
  <c r="B1463" i="5"/>
  <c r="C1463" i="5"/>
  <c r="B1464" i="5"/>
  <c r="C1464" i="5"/>
  <c r="B1465" i="5"/>
  <c r="C1465" i="5"/>
  <c r="B1466" i="5"/>
  <c r="C1466" i="5"/>
  <c r="B1467" i="5"/>
  <c r="C1467" i="5"/>
  <c r="B1468" i="5"/>
  <c r="C1468" i="5"/>
  <c r="B1469" i="5"/>
  <c r="C1469" i="5"/>
  <c r="B1470" i="5"/>
  <c r="C1470" i="5"/>
  <c r="B1471" i="5"/>
  <c r="C1471" i="5"/>
  <c r="B1472" i="5"/>
  <c r="C1472" i="5"/>
  <c r="B1473" i="5"/>
  <c r="C1473" i="5"/>
  <c r="B1474" i="5"/>
  <c r="C1474" i="5"/>
  <c r="B1475" i="5"/>
  <c r="C1475" i="5"/>
  <c r="B1476" i="5"/>
  <c r="C1476" i="5"/>
  <c r="B1477" i="5"/>
  <c r="C1477" i="5"/>
  <c r="B1478" i="5"/>
  <c r="C1478" i="5"/>
  <c r="B1479" i="5"/>
  <c r="C1479" i="5"/>
  <c r="B1480" i="5"/>
  <c r="C1480" i="5"/>
  <c r="B1481" i="5"/>
  <c r="C1481" i="5"/>
  <c r="B1482" i="5"/>
  <c r="C1482" i="5"/>
  <c r="B1483" i="5"/>
  <c r="C1483" i="5"/>
  <c r="B1484" i="5"/>
  <c r="C1484" i="5"/>
  <c r="B1485" i="5"/>
  <c r="C1485" i="5"/>
  <c r="B1486" i="5"/>
  <c r="C1486" i="5"/>
  <c r="B1487" i="5"/>
  <c r="C1487" i="5"/>
  <c r="B1488" i="5"/>
  <c r="C1488" i="5"/>
  <c r="B1489" i="5"/>
  <c r="C1489" i="5"/>
  <c r="B1490" i="5"/>
  <c r="C1490" i="5"/>
  <c r="B1491" i="5"/>
  <c r="C1491" i="5"/>
  <c r="B1492" i="5"/>
  <c r="C1492" i="5"/>
  <c r="B1493" i="5"/>
  <c r="C1493" i="5"/>
  <c r="B1494" i="5"/>
  <c r="C1494" i="5"/>
  <c r="B1495" i="5"/>
  <c r="C1495" i="5"/>
  <c r="B1496" i="5"/>
  <c r="C1496" i="5"/>
  <c r="B1497" i="5"/>
  <c r="C1497" i="5"/>
  <c r="B1498" i="5"/>
  <c r="C1498" i="5"/>
  <c r="B1499" i="5"/>
  <c r="C1499" i="5"/>
  <c r="B1500" i="5"/>
  <c r="C1500" i="5"/>
  <c r="B1501" i="5"/>
  <c r="C1501" i="5"/>
  <c r="B1502" i="5"/>
  <c r="C1502" i="5"/>
  <c r="B1503" i="5"/>
  <c r="C1503" i="5"/>
  <c r="B1504" i="5"/>
  <c r="C1504" i="5"/>
  <c r="B1505" i="5"/>
  <c r="C1505" i="5"/>
  <c r="B1506" i="5"/>
  <c r="C1506" i="5"/>
  <c r="B1507" i="5"/>
  <c r="C1507" i="5"/>
  <c r="B1508" i="5"/>
  <c r="C1508" i="5"/>
  <c r="B1509" i="5"/>
  <c r="C1509" i="5"/>
  <c r="B1510" i="5"/>
  <c r="C1510" i="5"/>
  <c r="B1511" i="5"/>
  <c r="C1511" i="5"/>
  <c r="B1512" i="5"/>
  <c r="C1512" i="5"/>
  <c r="B1513" i="5"/>
  <c r="C1513" i="5"/>
  <c r="B1514" i="5"/>
  <c r="C1514" i="5"/>
  <c r="B1515" i="5"/>
  <c r="C1515" i="5"/>
  <c r="B1516" i="5"/>
  <c r="C1516" i="5"/>
  <c r="B1517" i="5"/>
  <c r="C1517" i="5"/>
  <c r="B1518" i="5"/>
  <c r="C1518" i="5"/>
  <c r="B1519" i="5"/>
  <c r="C1519" i="5"/>
  <c r="B1520" i="5"/>
  <c r="C1520" i="5"/>
  <c r="B1521" i="5"/>
  <c r="C1521" i="5"/>
  <c r="B1522" i="5"/>
  <c r="C1522" i="5"/>
  <c r="B1523" i="5"/>
  <c r="C1523" i="5"/>
  <c r="B1524" i="5"/>
  <c r="C1524" i="5"/>
  <c r="B1525" i="5"/>
  <c r="C1525" i="5"/>
  <c r="B1526" i="5"/>
  <c r="C1526" i="5"/>
  <c r="B1527" i="5"/>
  <c r="C1527" i="5"/>
  <c r="B1528" i="5"/>
  <c r="C1528" i="5"/>
  <c r="B1529" i="5"/>
  <c r="C1529" i="5"/>
  <c r="B1530" i="5"/>
  <c r="C1530" i="5"/>
  <c r="B1531" i="5"/>
  <c r="C1531" i="5"/>
  <c r="B1532" i="5"/>
  <c r="C1532" i="5"/>
  <c r="B1533" i="5"/>
  <c r="C1533" i="5"/>
  <c r="B1534" i="5"/>
  <c r="C1534" i="5"/>
  <c r="B1535" i="5"/>
  <c r="C1535" i="5"/>
  <c r="B1536" i="5"/>
  <c r="C1536" i="5"/>
  <c r="B1537" i="5"/>
  <c r="C1537" i="5"/>
  <c r="B1538" i="5"/>
  <c r="C1538" i="5"/>
  <c r="B1539" i="5"/>
  <c r="C1539" i="5"/>
  <c r="B1540" i="5"/>
  <c r="C1540" i="5"/>
  <c r="B1541" i="5"/>
  <c r="C1541" i="5"/>
  <c r="B1542" i="5"/>
  <c r="C1542" i="5"/>
  <c r="B1543" i="5"/>
  <c r="C1543" i="5"/>
  <c r="B1544" i="5"/>
  <c r="C1544" i="5"/>
  <c r="B1545" i="5"/>
  <c r="C1545" i="5"/>
  <c r="B1546" i="5"/>
  <c r="C1546" i="5"/>
  <c r="B1547" i="5"/>
  <c r="C1547" i="5"/>
  <c r="B1548" i="5"/>
  <c r="C1548" i="5"/>
  <c r="B1549" i="5"/>
  <c r="C1549" i="5"/>
  <c r="B1550" i="5"/>
  <c r="C1550" i="5"/>
  <c r="B1551" i="5"/>
  <c r="C1551" i="5"/>
  <c r="B1552" i="5"/>
  <c r="C1552" i="5"/>
  <c r="B1553" i="5"/>
  <c r="C1553" i="5"/>
  <c r="B1554" i="5"/>
  <c r="C1554" i="5"/>
  <c r="B1555" i="5"/>
  <c r="C1555" i="5"/>
  <c r="B1556" i="5"/>
  <c r="C1556" i="5"/>
  <c r="B1557" i="5"/>
  <c r="C1557" i="5"/>
  <c r="B1558" i="5"/>
  <c r="C1558" i="5"/>
  <c r="B1559" i="5"/>
  <c r="C1559" i="5"/>
  <c r="B1560" i="5"/>
  <c r="C1560" i="5"/>
  <c r="B1561" i="5"/>
  <c r="C1561" i="5"/>
  <c r="B1562" i="5"/>
  <c r="C1562" i="5"/>
  <c r="B1563" i="5"/>
  <c r="C1563" i="5"/>
  <c r="B1564" i="5"/>
  <c r="C1564" i="5"/>
  <c r="B1565" i="5"/>
  <c r="C1565" i="5"/>
  <c r="B1566" i="5"/>
  <c r="C1566" i="5"/>
  <c r="B1567" i="5"/>
  <c r="C1567" i="5"/>
  <c r="B1568" i="5"/>
  <c r="C1568" i="5"/>
  <c r="B1569" i="5"/>
  <c r="C1569" i="5"/>
  <c r="B1570" i="5"/>
  <c r="C1570" i="5"/>
  <c r="B1571" i="5"/>
  <c r="C1571" i="5"/>
  <c r="B1572" i="5"/>
  <c r="C1572" i="5"/>
  <c r="B1573" i="5"/>
  <c r="C1573" i="5"/>
  <c r="B1574" i="5"/>
  <c r="C1574" i="5"/>
  <c r="B1575" i="5"/>
  <c r="C1575" i="5"/>
  <c r="B1576" i="5"/>
  <c r="C1576" i="5"/>
  <c r="B1577" i="5"/>
  <c r="C1577" i="5"/>
  <c r="B1578" i="5"/>
  <c r="C1578" i="5"/>
  <c r="B1579" i="5"/>
  <c r="C1579" i="5"/>
  <c r="B1580" i="5"/>
  <c r="C1580" i="5"/>
  <c r="B1581" i="5"/>
  <c r="C1581" i="5"/>
  <c r="B1582" i="5"/>
  <c r="C1582" i="5"/>
  <c r="B1583" i="5"/>
  <c r="C1583" i="5"/>
  <c r="B1584" i="5"/>
  <c r="C1584" i="5"/>
  <c r="B1585" i="5"/>
  <c r="C1585" i="5"/>
  <c r="B1586" i="5"/>
  <c r="C1586" i="5"/>
  <c r="B1587" i="5"/>
  <c r="C1587" i="5"/>
  <c r="B1588" i="5"/>
  <c r="C1588" i="5"/>
  <c r="B1589" i="5"/>
  <c r="C1589" i="5"/>
  <c r="B1590" i="5"/>
  <c r="C1590" i="5"/>
  <c r="B1591" i="5"/>
  <c r="C1591" i="5"/>
  <c r="B1592" i="5"/>
  <c r="C1592" i="5"/>
  <c r="B1593" i="5"/>
  <c r="C1593" i="5"/>
  <c r="B1594" i="5"/>
  <c r="C1594" i="5"/>
  <c r="B1595" i="5"/>
  <c r="C1595" i="5"/>
  <c r="B1596" i="5"/>
  <c r="C1596" i="5"/>
  <c r="B1597" i="5"/>
  <c r="C1597" i="5"/>
  <c r="B1598" i="5"/>
  <c r="C1598" i="5"/>
  <c r="B1599" i="5"/>
  <c r="C1599" i="5"/>
  <c r="B1600" i="5"/>
  <c r="C1600" i="5"/>
  <c r="B1601" i="5"/>
  <c r="C1601" i="5"/>
  <c r="B1602" i="5"/>
  <c r="C1602" i="5"/>
  <c r="B1603" i="5"/>
  <c r="C1603" i="5"/>
  <c r="B1604" i="5"/>
  <c r="C1604" i="5"/>
  <c r="B1605" i="5"/>
  <c r="C1605" i="5"/>
  <c r="B1606" i="5"/>
  <c r="C1606" i="5"/>
  <c r="B1607" i="5"/>
  <c r="C1607" i="5"/>
  <c r="B1608" i="5"/>
  <c r="C1608" i="5"/>
  <c r="B1609" i="5"/>
  <c r="C1609" i="5"/>
  <c r="B1610" i="5"/>
  <c r="C1610" i="5"/>
  <c r="B1611" i="5"/>
  <c r="C1611" i="5"/>
  <c r="B1612" i="5"/>
  <c r="C1612" i="5"/>
  <c r="B1613" i="5"/>
  <c r="C1613" i="5"/>
  <c r="B1614" i="5"/>
  <c r="C1614" i="5"/>
  <c r="B1615" i="5"/>
  <c r="C1615" i="5"/>
  <c r="B1616" i="5"/>
  <c r="C1616" i="5"/>
  <c r="B1617" i="5"/>
  <c r="C1617" i="5"/>
  <c r="B1618" i="5"/>
  <c r="C1618" i="5"/>
  <c r="B1619" i="5"/>
  <c r="C1619" i="5"/>
  <c r="B1620" i="5"/>
  <c r="C1620" i="5"/>
  <c r="B1621" i="5"/>
  <c r="C1621" i="5"/>
  <c r="B1622" i="5"/>
  <c r="C1622" i="5"/>
  <c r="B1623" i="5"/>
  <c r="C1623" i="5"/>
  <c r="B1624" i="5"/>
  <c r="C1624" i="5"/>
  <c r="B1625" i="5"/>
  <c r="C1625" i="5"/>
  <c r="B1626" i="5"/>
  <c r="C1626" i="5"/>
  <c r="B1627" i="5"/>
  <c r="C1627" i="5"/>
  <c r="B1628" i="5"/>
  <c r="C1628" i="5"/>
  <c r="B1629" i="5"/>
  <c r="C1629" i="5"/>
  <c r="B1630" i="5"/>
  <c r="C1630" i="5"/>
  <c r="B1631" i="5"/>
  <c r="C1631" i="5"/>
  <c r="B1632" i="5"/>
  <c r="C1632" i="5"/>
  <c r="B1633" i="5"/>
  <c r="C1633" i="5"/>
  <c r="B1634" i="5"/>
  <c r="C1634" i="5"/>
  <c r="B1635" i="5"/>
  <c r="C1635" i="5"/>
  <c r="B1636" i="5"/>
  <c r="C1636" i="5"/>
  <c r="B1637" i="5"/>
  <c r="C1637" i="5"/>
  <c r="B1638" i="5"/>
  <c r="C1638" i="5"/>
  <c r="B1639" i="5"/>
  <c r="C1639" i="5"/>
  <c r="B1640" i="5"/>
  <c r="C1640" i="5"/>
  <c r="B1641" i="5"/>
  <c r="C1641" i="5"/>
  <c r="B1642" i="5"/>
  <c r="C1642" i="5"/>
  <c r="B1643" i="5"/>
  <c r="C1643" i="5"/>
  <c r="B1644" i="5"/>
  <c r="C1644" i="5"/>
  <c r="B1645" i="5"/>
  <c r="C1645" i="5"/>
  <c r="B1646" i="5"/>
  <c r="C1646" i="5"/>
  <c r="B1647" i="5"/>
  <c r="C1647" i="5"/>
  <c r="B1648" i="5"/>
  <c r="C1648" i="5"/>
  <c r="B1649" i="5"/>
  <c r="C1649" i="5"/>
  <c r="B1650" i="5"/>
  <c r="C1650" i="5"/>
  <c r="B1651" i="5"/>
  <c r="C1651" i="5"/>
  <c r="B1652" i="5"/>
  <c r="C1652" i="5"/>
  <c r="B1653" i="5"/>
  <c r="C1653" i="5"/>
  <c r="B1654" i="5"/>
  <c r="C1654" i="5"/>
  <c r="B1655" i="5"/>
  <c r="C1655" i="5"/>
  <c r="B1656" i="5"/>
  <c r="C1656" i="5"/>
  <c r="B1657" i="5"/>
  <c r="C1657" i="5"/>
  <c r="B1658" i="5"/>
  <c r="C1658" i="5"/>
  <c r="B1659" i="5"/>
  <c r="C1659" i="5"/>
  <c r="B1660" i="5"/>
  <c r="C1660" i="5"/>
  <c r="B1661" i="5"/>
  <c r="C1661" i="5"/>
  <c r="B1662" i="5"/>
  <c r="C1662" i="5"/>
  <c r="B1663" i="5"/>
  <c r="C1663" i="5"/>
  <c r="B1664" i="5"/>
  <c r="C1664" i="5"/>
  <c r="B1665" i="5"/>
  <c r="C1665" i="5"/>
  <c r="B1666" i="5"/>
  <c r="C1666" i="5"/>
  <c r="B1667" i="5"/>
  <c r="C1667" i="5"/>
  <c r="B1668" i="5"/>
  <c r="C1668" i="5"/>
  <c r="B1669" i="5"/>
  <c r="C1669" i="5"/>
  <c r="B1670" i="5"/>
  <c r="C1670" i="5"/>
  <c r="B1671" i="5"/>
  <c r="C1671" i="5"/>
  <c r="B1672" i="5"/>
  <c r="C1672" i="5"/>
  <c r="B1673" i="5"/>
  <c r="C1673" i="5"/>
  <c r="B1674" i="5"/>
  <c r="C1674" i="5"/>
  <c r="B1675" i="5"/>
  <c r="C1675" i="5"/>
  <c r="B1676" i="5"/>
  <c r="C1676" i="5"/>
  <c r="B1677" i="5"/>
  <c r="C1677" i="5"/>
  <c r="B1678" i="5"/>
  <c r="C1678" i="5"/>
  <c r="B1679" i="5"/>
  <c r="C1679" i="5"/>
  <c r="B1680" i="5"/>
  <c r="C1680" i="5"/>
  <c r="B1681" i="5"/>
  <c r="C1681" i="5"/>
  <c r="B1682" i="5"/>
  <c r="C1682" i="5"/>
  <c r="B1683" i="5"/>
  <c r="C1683" i="5"/>
  <c r="B1684" i="5"/>
  <c r="C1684" i="5"/>
  <c r="B1685" i="5"/>
  <c r="C1685" i="5"/>
  <c r="B1686" i="5"/>
  <c r="C1686" i="5"/>
  <c r="B1687" i="5"/>
  <c r="C1687" i="5"/>
  <c r="B1688" i="5"/>
  <c r="C1688" i="5"/>
  <c r="B1689" i="5"/>
  <c r="C1689" i="5"/>
  <c r="B1690" i="5"/>
  <c r="C1690" i="5"/>
  <c r="B1691" i="5"/>
  <c r="C1691" i="5"/>
  <c r="B1692" i="5"/>
  <c r="C1692" i="5"/>
  <c r="B1693" i="5"/>
  <c r="C1693" i="5"/>
  <c r="B1694" i="5"/>
  <c r="C1694" i="5"/>
  <c r="B1695" i="5"/>
  <c r="C1695" i="5"/>
  <c r="B1696" i="5"/>
  <c r="C1696" i="5"/>
  <c r="B1697" i="5"/>
  <c r="C1697" i="5"/>
  <c r="B1698" i="5"/>
  <c r="C1698" i="5"/>
  <c r="B1699" i="5"/>
  <c r="C1699" i="5"/>
  <c r="B1700" i="5"/>
  <c r="C1700" i="5"/>
  <c r="B1701" i="5"/>
  <c r="C1701" i="5"/>
  <c r="B1702" i="5"/>
  <c r="C1702" i="5"/>
  <c r="B1703" i="5"/>
  <c r="C1703" i="5"/>
  <c r="B1704" i="5"/>
  <c r="C1704" i="5"/>
  <c r="B1705" i="5"/>
  <c r="C1705" i="5"/>
  <c r="B1706" i="5"/>
  <c r="C1706" i="5"/>
  <c r="B1707" i="5"/>
  <c r="C1707" i="5"/>
  <c r="B1708" i="5"/>
  <c r="C1708" i="5"/>
  <c r="B1709" i="5"/>
  <c r="C1709" i="5"/>
  <c r="B1710" i="5"/>
  <c r="C1710" i="5"/>
  <c r="B1711" i="5"/>
  <c r="C1711" i="5"/>
  <c r="B1712" i="5"/>
  <c r="C1712" i="5"/>
  <c r="B1713" i="5"/>
  <c r="C1713" i="5"/>
  <c r="B1714" i="5"/>
  <c r="C1714" i="5"/>
  <c r="B1715" i="5"/>
  <c r="C1715" i="5"/>
  <c r="B1716" i="5"/>
  <c r="C1716" i="5"/>
  <c r="B1717" i="5"/>
  <c r="C1717" i="5"/>
  <c r="B1718" i="5"/>
  <c r="C1718" i="5"/>
  <c r="B1719" i="5"/>
  <c r="C1719" i="5"/>
  <c r="B1720" i="5"/>
  <c r="C1720" i="5"/>
  <c r="B1721" i="5"/>
  <c r="C1721" i="5"/>
  <c r="B1722" i="5"/>
  <c r="C1722" i="5"/>
  <c r="B1723" i="5"/>
  <c r="C1723" i="5"/>
  <c r="B1724" i="5"/>
  <c r="C1724" i="5"/>
  <c r="B1725" i="5"/>
  <c r="C1725" i="5"/>
  <c r="B1726" i="5"/>
  <c r="C1726" i="5"/>
  <c r="B1727" i="5"/>
  <c r="C1727" i="5"/>
  <c r="B1728" i="5"/>
  <c r="C1728" i="5"/>
  <c r="B1729" i="5"/>
  <c r="C1729" i="5"/>
  <c r="B1730" i="5"/>
  <c r="C1730" i="5"/>
  <c r="B1731" i="5"/>
  <c r="C1731" i="5"/>
  <c r="B1732" i="5"/>
  <c r="C1732" i="5"/>
  <c r="B1733" i="5"/>
  <c r="C1733" i="5"/>
  <c r="B1734" i="5"/>
  <c r="C1734" i="5"/>
  <c r="B1735" i="5"/>
  <c r="C1735" i="5"/>
  <c r="B1736" i="5"/>
  <c r="C1736" i="5"/>
  <c r="B1737" i="5"/>
  <c r="C1737" i="5"/>
  <c r="B1738" i="5"/>
  <c r="C1738" i="5"/>
  <c r="B1739" i="5"/>
  <c r="C1739" i="5"/>
  <c r="B1740" i="5"/>
  <c r="C1740" i="5"/>
  <c r="B1741" i="5"/>
  <c r="C1741" i="5"/>
  <c r="B1742" i="5"/>
  <c r="C1742" i="5"/>
  <c r="B1743" i="5"/>
  <c r="C1743" i="5"/>
  <c r="B1744" i="5"/>
  <c r="C1744" i="5"/>
  <c r="B1745" i="5"/>
  <c r="C1745" i="5"/>
  <c r="B1746" i="5"/>
  <c r="C1746" i="5"/>
  <c r="B1747" i="5"/>
  <c r="C1747" i="5"/>
  <c r="B1748" i="5"/>
  <c r="C1748" i="5"/>
  <c r="B1749" i="5"/>
  <c r="C1749" i="5"/>
  <c r="B1750" i="5"/>
  <c r="C1750" i="5"/>
  <c r="B1751" i="5"/>
  <c r="C1751" i="5"/>
  <c r="B1752" i="5"/>
  <c r="C1752" i="5"/>
  <c r="B1753" i="5"/>
  <c r="C1753" i="5"/>
  <c r="B1754" i="5"/>
  <c r="C1754" i="5"/>
  <c r="B1755" i="5"/>
  <c r="C1755" i="5"/>
  <c r="B1756" i="5"/>
  <c r="C1756" i="5"/>
  <c r="B1757" i="5"/>
  <c r="C1757" i="5"/>
  <c r="B1758" i="5"/>
  <c r="C1758" i="5"/>
  <c r="B1759" i="5"/>
  <c r="C1759" i="5"/>
  <c r="B1760" i="5"/>
  <c r="C1760" i="5"/>
  <c r="B1761" i="5"/>
  <c r="C1761" i="5"/>
  <c r="B1762" i="5"/>
  <c r="C1762" i="5"/>
  <c r="B1763" i="5"/>
  <c r="C1763" i="5"/>
  <c r="B1764" i="5"/>
  <c r="C1764" i="5"/>
  <c r="B1765" i="5"/>
  <c r="C1765" i="5"/>
  <c r="B1766" i="5"/>
  <c r="C1766" i="5"/>
  <c r="B1767" i="5"/>
  <c r="C1767" i="5"/>
  <c r="B1768" i="5"/>
  <c r="C1768" i="5"/>
  <c r="B1769" i="5"/>
  <c r="C1769" i="5"/>
  <c r="B1770" i="5"/>
  <c r="C1770" i="5"/>
  <c r="B1771" i="5"/>
  <c r="C1771" i="5"/>
  <c r="B1772" i="5"/>
  <c r="C1772" i="5"/>
  <c r="B1773" i="5"/>
  <c r="C1773" i="5"/>
  <c r="B1774" i="5"/>
  <c r="C1774" i="5"/>
  <c r="B1775" i="5"/>
  <c r="C1775" i="5"/>
  <c r="B1776" i="5"/>
  <c r="C1776" i="5"/>
  <c r="B1777" i="5"/>
  <c r="C1777" i="5"/>
  <c r="B1778" i="5"/>
  <c r="C1778" i="5"/>
  <c r="B1779" i="5"/>
  <c r="C1779" i="5"/>
  <c r="B1780" i="5"/>
  <c r="C1780" i="5"/>
  <c r="B1781" i="5"/>
  <c r="C1781" i="5"/>
  <c r="B1782" i="5"/>
  <c r="C1782" i="5"/>
  <c r="B1783" i="5"/>
  <c r="C1783" i="5"/>
  <c r="B1784" i="5"/>
  <c r="C1784" i="5"/>
  <c r="B1785" i="5"/>
  <c r="C1785" i="5"/>
  <c r="B1786" i="5"/>
  <c r="C1786" i="5"/>
  <c r="B1787" i="5"/>
  <c r="C1787" i="5"/>
  <c r="B1788" i="5"/>
  <c r="C1788" i="5"/>
  <c r="B1789" i="5"/>
  <c r="C1789" i="5"/>
  <c r="B1790" i="5"/>
  <c r="C1790" i="5"/>
  <c r="B1791" i="5"/>
  <c r="C1791" i="5"/>
  <c r="B1792" i="5"/>
  <c r="C1792" i="5"/>
  <c r="B1793" i="5"/>
  <c r="C1793" i="5"/>
  <c r="B1794" i="5"/>
  <c r="C1794" i="5"/>
  <c r="B1795" i="5"/>
  <c r="C1795" i="5"/>
  <c r="B1796" i="5"/>
  <c r="C1796" i="5"/>
  <c r="B1797" i="5"/>
  <c r="C1797" i="5"/>
  <c r="B1798" i="5"/>
  <c r="C1798" i="5"/>
  <c r="B1799" i="5"/>
  <c r="C1799" i="5"/>
  <c r="B1800" i="5"/>
  <c r="C1800" i="5"/>
  <c r="B1801" i="5"/>
  <c r="C1801" i="5"/>
  <c r="B1802" i="5"/>
  <c r="C1802" i="5"/>
  <c r="B1803" i="5"/>
  <c r="C1803" i="5"/>
  <c r="B1804" i="5"/>
  <c r="C1804" i="5"/>
  <c r="B1805" i="5"/>
  <c r="C1805" i="5"/>
  <c r="B1806" i="5"/>
  <c r="C1806" i="5"/>
  <c r="B1807" i="5"/>
  <c r="C1807" i="5"/>
  <c r="B1808" i="5"/>
  <c r="C1808" i="5"/>
  <c r="B1809" i="5"/>
  <c r="C1809" i="5"/>
  <c r="B1810" i="5"/>
  <c r="C1810" i="5"/>
  <c r="B1811" i="5"/>
  <c r="C1811" i="5"/>
  <c r="B1812" i="5"/>
  <c r="C1812" i="5"/>
  <c r="B1813" i="5"/>
  <c r="C1813" i="5"/>
  <c r="B1814" i="5"/>
  <c r="C1814" i="5"/>
  <c r="B1815" i="5"/>
  <c r="C1815" i="5"/>
  <c r="B1816" i="5"/>
  <c r="C1816" i="5"/>
  <c r="B1817" i="5"/>
  <c r="C1817" i="5"/>
  <c r="B1818" i="5"/>
  <c r="C1818" i="5"/>
  <c r="B1819" i="5"/>
  <c r="C1819" i="5"/>
  <c r="B1820" i="5"/>
  <c r="C1820" i="5"/>
  <c r="B1821" i="5"/>
  <c r="C1821" i="5"/>
  <c r="B1822" i="5"/>
  <c r="C1822" i="5"/>
  <c r="B1823" i="5"/>
  <c r="C1823" i="5"/>
  <c r="B1824" i="5"/>
  <c r="C1824" i="5"/>
  <c r="B1825" i="5"/>
  <c r="C1825" i="5"/>
  <c r="B1826" i="5"/>
  <c r="C1826" i="5"/>
  <c r="B1827" i="5"/>
  <c r="C1827" i="5"/>
  <c r="B1828" i="5"/>
  <c r="C1828" i="5"/>
  <c r="B1829" i="5"/>
  <c r="C1829" i="5"/>
  <c r="B1830" i="5"/>
  <c r="C1830" i="5"/>
  <c r="B1831" i="5"/>
  <c r="C1831" i="5"/>
  <c r="B1832" i="5"/>
  <c r="C1832" i="5"/>
  <c r="B1833" i="5"/>
  <c r="C1833" i="5"/>
  <c r="B1834" i="5"/>
  <c r="C1834" i="5"/>
  <c r="B1835" i="5"/>
  <c r="C1835" i="5"/>
  <c r="B1836" i="5"/>
  <c r="C1836" i="5"/>
  <c r="B1837" i="5"/>
  <c r="C1837" i="5"/>
  <c r="B1838" i="5"/>
  <c r="C1838" i="5"/>
  <c r="B1839" i="5"/>
  <c r="C1839" i="5"/>
  <c r="B1840" i="5"/>
  <c r="C1840" i="5"/>
  <c r="B1841" i="5"/>
  <c r="C1841" i="5"/>
  <c r="B1842" i="5"/>
  <c r="C1842" i="5"/>
  <c r="B1843" i="5"/>
  <c r="C1843" i="5"/>
  <c r="B1844" i="5"/>
  <c r="C1844" i="5"/>
  <c r="B1845" i="5"/>
  <c r="C1845" i="5"/>
  <c r="B1846" i="5"/>
  <c r="C1846" i="5"/>
  <c r="B1847" i="5"/>
  <c r="C1847" i="5"/>
  <c r="B1848" i="5"/>
  <c r="C1848" i="5"/>
  <c r="B1849" i="5"/>
  <c r="C1849" i="5"/>
  <c r="B1850" i="5"/>
  <c r="C1850" i="5"/>
  <c r="B1851" i="5"/>
  <c r="C1851" i="5"/>
  <c r="B1852" i="5"/>
  <c r="C1852" i="5"/>
  <c r="B1853" i="5"/>
  <c r="C1853" i="5"/>
  <c r="B1854" i="5"/>
  <c r="C1854" i="5"/>
  <c r="B1855" i="5"/>
  <c r="C1855" i="5"/>
  <c r="B1856" i="5"/>
  <c r="C1856" i="5"/>
  <c r="B1857" i="5"/>
  <c r="C1857" i="5"/>
  <c r="B1858" i="5"/>
  <c r="C1858" i="5"/>
  <c r="B1859" i="5"/>
  <c r="C1859" i="5"/>
  <c r="B1860" i="5"/>
  <c r="C1860" i="5"/>
  <c r="B1861" i="5"/>
  <c r="C1861" i="5"/>
  <c r="B1862" i="5"/>
  <c r="C1862" i="5"/>
  <c r="B1863" i="5"/>
  <c r="C1863" i="5"/>
  <c r="B1864" i="5"/>
  <c r="C1864" i="5"/>
  <c r="B1865" i="5"/>
  <c r="C1865" i="5"/>
  <c r="B1866" i="5"/>
  <c r="C1866" i="5"/>
  <c r="B1867" i="5"/>
  <c r="C1867" i="5"/>
  <c r="B1868" i="5"/>
  <c r="C1868" i="5"/>
  <c r="B1869" i="5"/>
  <c r="C1869" i="5"/>
  <c r="B1870" i="5"/>
  <c r="C1870" i="5"/>
  <c r="B1871" i="5"/>
  <c r="C1871" i="5"/>
  <c r="B1872" i="5"/>
  <c r="C1872" i="5"/>
  <c r="B1873" i="5"/>
  <c r="C1873" i="5"/>
  <c r="B1874" i="5"/>
  <c r="C1874" i="5"/>
  <c r="B1875" i="5"/>
  <c r="C1875" i="5"/>
  <c r="B1876" i="5"/>
  <c r="C1876" i="5"/>
  <c r="B1877" i="5"/>
  <c r="C1877" i="5"/>
  <c r="B1878" i="5"/>
  <c r="C1878" i="5"/>
  <c r="B1879" i="5"/>
  <c r="C1879" i="5"/>
  <c r="B1880" i="5"/>
  <c r="C1880" i="5"/>
  <c r="B1881" i="5"/>
  <c r="C1881" i="5"/>
  <c r="B1882" i="5"/>
  <c r="C1882" i="5"/>
  <c r="B1883" i="5"/>
  <c r="C1883" i="5"/>
  <c r="B1884" i="5"/>
  <c r="C1884" i="5"/>
  <c r="B1885" i="5"/>
  <c r="C1885" i="5"/>
  <c r="B1886" i="5"/>
  <c r="C1886" i="5"/>
  <c r="B1887" i="5"/>
  <c r="C1887" i="5"/>
  <c r="B1888" i="5"/>
  <c r="C1888" i="5"/>
  <c r="B1889" i="5"/>
  <c r="C1889" i="5"/>
  <c r="B1890" i="5"/>
  <c r="C1890" i="5"/>
  <c r="B1891" i="5"/>
  <c r="C1891" i="5"/>
  <c r="B1892" i="5"/>
  <c r="C1892" i="5"/>
  <c r="B1893" i="5"/>
  <c r="C1893" i="5"/>
  <c r="B1894" i="5"/>
  <c r="C1894" i="5"/>
  <c r="B1895" i="5"/>
  <c r="C1895" i="5"/>
  <c r="B1896" i="5"/>
  <c r="C1896" i="5"/>
  <c r="B1897" i="5"/>
  <c r="C1897" i="5"/>
  <c r="B1898" i="5"/>
  <c r="C1898" i="5"/>
  <c r="B1899" i="5"/>
  <c r="C1899" i="5"/>
  <c r="B1900" i="5"/>
  <c r="C1900" i="5"/>
  <c r="B1901" i="5"/>
  <c r="C1901" i="5"/>
  <c r="B1902" i="5"/>
  <c r="C1902" i="5"/>
  <c r="B1903" i="5"/>
  <c r="C1903" i="5"/>
  <c r="B1904" i="5"/>
  <c r="C1904" i="5"/>
  <c r="B1905" i="5"/>
  <c r="C1905" i="5"/>
  <c r="B1906" i="5"/>
  <c r="C1906" i="5"/>
  <c r="B1907" i="5"/>
  <c r="C1907" i="5"/>
  <c r="B1908" i="5"/>
  <c r="C1908" i="5"/>
  <c r="B1909" i="5"/>
  <c r="C1909" i="5"/>
  <c r="B1910" i="5"/>
  <c r="C1910" i="5"/>
  <c r="B1911" i="5"/>
  <c r="C1911" i="5"/>
  <c r="B1912" i="5"/>
  <c r="C1912" i="5"/>
  <c r="B1913" i="5"/>
  <c r="C1913" i="5"/>
  <c r="B1914" i="5"/>
  <c r="C1914" i="5"/>
  <c r="B1915" i="5"/>
  <c r="C1915" i="5"/>
  <c r="B1916" i="5"/>
  <c r="C1916" i="5"/>
  <c r="B1917" i="5"/>
  <c r="C1917" i="5"/>
  <c r="B1918" i="5"/>
  <c r="C1918" i="5"/>
  <c r="B1919" i="5"/>
  <c r="C1919" i="5"/>
  <c r="B1920" i="5"/>
  <c r="C1920" i="5"/>
  <c r="B1921" i="5"/>
  <c r="C1921" i="5"/>
  <c r="B1922" i="5"/>
  <c r="C1922" i="5"/>
  <c r="B1923" i="5"/>
  <c r="C1923" i="5"/>
  <c r="B1924" i="5"/>
  <c r="C1924" i="5"/>
  <c r="B1925" i="5"/>
  <c r="C1925" i="5"/>
  <c r="B1926" i="5"/>
  <c r="C1926" i="5"/>
  <c r="B1927" i="5"/>
  <c r="C1927" i="5"/>
  <c r="B1928" i="5"/>
  <c r="C1928" i="5"/>
  <c r="B1929" i="5"/>
  <c r="C1929" i="5"/>
  <c r="B1930" i="5"/>
  <c r="C1930" i="5"/>
  <c r="B1931" i="5"/>
  <c r="C1931" i="5"/>
  <c r="B1932" i="5"/>
  <c r="C1932" i="5"/>
  <c r="B1933" i="5"/>
  <c r="C1933" i="5"/>
  <c r="B1934" i="5"/>
  <c r="C1934" i="5"/>
  <c r="B1935" i="5"/>
  <c r="C1935" i="5"/>
  <c r="B1936" i="5"/>
  <c r="C1936" i="5"/>
  <c r="B1937" i="5"/>
  <c r="C1937" i="5"/>
  <c r="B1938" i="5"/>
  <c r="C1938" i="5"/>
  <c r="B1939" i="5"/>
  <c r="C1939" i="5"/>
  <c r="B1940" i="5"/>
  <c r="C1940" i="5"/>
  <c r="B1941" i="5"/>
  <c r="C1941" i="5"/>
  <c r="B1942" i="5"/>
  <c r="C1942" i="5"/>
  <c r="B1943" i="5"/>
  <c r="C1943" i="5"/>
  <c r="B1944" i="5"/>
  <c r="C1944" i="5"/>
  <c r="B1945" i="5"/>
  <c r="C1945" i="5"/>
  <c r="B1946" i="5"/>
  <c r="C1946" i="5"/>
  <c r="B1947" i="5"/>
  <c r="C1947" i="5"/>
  <c r="B1948" i="5"/>
  <c r="C1948" i="5"/>
  <c r="B1949" i="5"/>
  <c r="C1949" i="5"/>
  <c r="B1950" i="5"/>
  <c r="C1950" i="5"/>
  <c r="B1951" i="5"/>
  <c r="C1951" i="5"/>
  <c r="B1952" i="5"/>
  <c r="C1952" i="5"/>
  <c r="B1953" i="5"/>
  <c r="C1953" i="5"/>
  <c r="B1954" i="5"/>
  <c r="C1954" i="5"/>
  <c r="B1955" i="5"/>
  <c r="C1955" i="5"/>
  <c r="B1956" i="5"/>
  <c r="C1956" i="5"/>
  <c r="B1957" i="5"/>
  <c r="C1957" i="5"/>
  <c r="B1958" i="5"/>
  <c r="C1958" i="5"/>
  <c r="B1959" i="5"/>
  <c r="C1959" i="5"/>
  <c r="B1960" i="5"/>
  <c r="C1960" i="5"/>
  <c r="B1961" i="5"/>
  <c r="C1961" i="5"/>
  <c r="B1962" i="5"/>
  <c r="C1962" i="5"/>
  <c r="B1963" i="5"/>
  <c r="C1963" i="5"/>
  <c r="B1964" i="5"/>
  <c r="C1964" i="5"/>
  <c r="B1965" i="5"/>
  <c r="C1965" i="5"/>
  <c r="B1966" i="5"/>
  <c r="C1966" i="5"/>
  <c r="B1967" i="5"/>
  <c r="C1967" i="5"/>
  <c r="B1968" i="5"/>
  <c r="C1968" i="5"/>
  <c r="B1969" i="5"/>
  <c r="C1969" i="5"/>
  <c r="B1970" i="5"/>
  <c r="C1970" i="5"/>
  <c r="B1971" i="5"/>
  <c r="C1971" i="5"/>
  <c r="B1972" i="5"/>
  <c r="C1972" i="5"/>
  <c r="B1973" i="5"/>
  <c r="C1973" i="5"/>
  <c r="B1974" i="5"/>
  <c r="C1974" i="5"/>
  <c r="B1975" i="5"/>
  <c r="C1975" i="5"/>
  <c r="B1976" i="5"/>
  <c r="C1976" i="5"/>
  <c r="B1977" i="5"/>
  <c r="C1977" i="5"/>
  <c r="B1978" i="5"/>
  <c r="C1978" i="5"/>
  <c r="B1979" i="5"/>
  <c r="C1979" i="5"/>
  <c r="B1980" i="5"/>
  <c r="C1980" i="5"/>
  <c r="B1981" i="5"/>
  <c r="C1981" i="5"/>
  <c r="B1982" i="5"/>
  <c r="C1982" i="5"/>
  <c r="B1983" i="5"/>
  <c r="C1983" i="5"/>
  <c r="B1984" i="5"/>
  <c r="C1984" i="5"/>
  <c r="B1985" i="5"/>
  <c r="C1985" i="5"/>
  <c r="B1986" i="5"/>
  <c r="C1986" i="5"/>
  <c r="B1987" i="5"/>
  <c r="C1987" i="5"/>
  <c r="B1988" i="5"/>
  <c r="C1988" i="5"/>
  <c r="B1989" i="5"/>
  <c r="C1989" i="5"/>
  <c r="B1990" i="5"/>
  <c r="C1990" i="5"/>
  <c r="B1991" i="5"/>
  <c r="C1991" i="5"/>
  <c r="B1992" i="5"/>
  <c r="C1992" i="5"/>
  <c r="B1993" i="5"/>
  <c r="C1993" i="5"/>
  <c r="B1994" i="5"/>
  <c r="C1994" i="5"/>
  <c r="B1995" i="5"/>
  <c r="C1995" i="5"/>
  <c r="B1996" i="5"/>
  <c r="C1996" i="5"/>
  <c r="B1997" i="5"/>
  <c r="C1997" i="5"/>
  <c r="B1998" i="5"/>
  <c r="C1998" i="5"/>
  <c r="B1999" i="5"/>
  <c r="C1999" i="5"/>
  <c r="B2000" i="5"/>
  <c r="C2000" i="5"/>
  <c r="B2001" i="5"/>
  <c r="C2001" i="5"/>
  <c r="B2002" i="5"/>
  <c r="C2002" i="5"/>
  <c r="B2003" i="5"/>
  <c r="C2003" i="5"/>
  <c r="B2004" i="5"/>
  <c r="C2004" i="5"/>
  <c r="B2005" i="5"/>
  <c r="C2005" i="5"/>
  <c r="B2006" i="5"/>
  <c r="C2006" i="5"/>
  <c r="B2007" i="5"/>
  <c r="C2007" i="5"/>
  <c r="B2008" i="5"/>
  <c r="C2008" i="5"/>
  <c r="B2009" i="5"/>
  <c r="C2009" i="5"/>
  <c r="B2010" i="5"/>
  <c r="C2010" i="5"/>
  <c r="B2011" i="5"/>
  <c r="C2011" i="5"/>
  <c r="B2012" i="5"/>
  <c r="C2012" i="5"/>
  <c r="B2013" i="5"/>
  <c r="C2013" i="5"/>
  <c r="B2014" i="5"/>
  <c r="C2014" i="5"/>
  <c r="B2015" i="5"/>
  <c r="C2015" i="5"/>
  <c r="B2016" i="5"/>
  <c r="C2016" i="5"/>
  <c r="B2017" i="5"/>
  <c r="C2017" i="5"/>
  <c r="B2018" i="5"/>
  <c r="C2018" i="5"/>
  <c r="B2019" i="5"/>
  <c r="C2019" i="5"/>
  <c r="B2020" i="5"/>
  <c r="C2020" i="5"/>
  <c r="B2021" i="5"/>
  <c r="C2021" i="5"/>
  <c r="B2022" i="5"/>
  <c r="C2022" i="5"/>
  <c r="B2023" i="5"/>
  <c r="C2023" i="5"/>
  <c r="B2024" i="5"/>
  <c r="C2024" i="5"/>
  <c r="B2025" i="5"/>
  <c r="C2025" i="5"/>
  <c r="B2026" i="5"/>
  <c r="C2026" i="5"/>
  <c r="B2027" i="5"/>
  <c r="C2027" i="5"/>
  <c r="B2028" i="5"/>
  <c r="C2028" i="5"/>
  <c r="B2029" i="5"/>
  <c r="C2029" i="5"/>
  <c r="B2030" i="5"/>
  <c r="C2030" i="5"/>
  <c r="B2031" i="5"/>
  <c r="C2031" i="5"/>
  <c r="B2032" i="5"/>
  <c r="C2032" i="5"/>
  <c r="B2033" i="5"/>
  <c r="C2033" i="5"/>
  <c r="B2034" i="5"/>
  <c r="C2034" i="5"/>
  <c r="B2035" i="5"/>
  <c r="C2035" i="5"/>
  <c r="B2036" i="5"/>
  <c r="C2036" i="5"/>
  <c r="B2037" i="5"/>
  <c r="C2037" i="5"/>
  <c r="B2038" i="5"/>
  <c r="C2038" i="5"/>
  <c r="B2039" i="5"/>
  <c r="C2039" i="5"/>
  <c r="B2040" i="5"/>
  <c r="C2040" i="5"/>
  <c r="B2041" i="5"/>
  <c r="C2041" i="5"/>
  <c r="B2042" i="5"/>
  <c r="C2042" i="5"/>
  <c r="B2043" i="5"/>
  <c r="C2043" i="5"/>
  <c r="B2044" i="5"/>
  <c r="C2044" i="5"/>
  <c r="B2045" i="5"/>
  <c r="C2045" i="5"/>
  <c r="B2046" i="5"/>
  <c r="C2046" i="5"/>
  <c r="B2047" i="5"/>
  <c r="C2047" i="5"/>
  <c r="B2048" i="5"/>
  <c r="C2048" i="5"/>
  <c r="B2049" i="5"/>
  <c r="C2049" i="5"/>
  <c r="B2050" i="5"/>
  <c r="C2050" i="5"/>
  <c r="B2051" i="5"/>
  <c r="C2051" i="5"/>
  <c r="B2052" i="5"/>
  <c r="C2052" i="5"/>
  <c r="B2053" i="5"/>
  <c r="C2053" i="5"/>
  <c r="B2054" i="5"/>
  <c r="C2054" i="5"/>
  <c r="B2055" i="5"/>
  <c r="C2055" i="5"/>
  <c r="B2056" i="5"/>
  <c r="C2056" i="5"/>
  <c r="B2057" i="5"/>
  <c r="C2057" i="5"/>
  <c r="B2058" i="5"/>
  <c r="C2058" i="5"/>
  <c r="B2059" i="5"/>
  <c r="C2059" i="5"/>
  <c r="B2060" i="5"/>
  <c r="C2060" i="5"/>
  <c r="B2061" i="5"/>
  <c r="C2061" i="5"/>
  <c r="B2062" i="5"/>
  <c r="C2062" i="5"/>
  <c r="B2063" i="5"/>
  <c r="C2063" i="5"/>
  <c r="B2064" i="5"/>
  <c r="C2064" i="5"/>
  <c r="B2065" i="5"/>
  <c r="C2065" i="5"/>
  <c r="B2066" i="5"/>
  <c r="C2066" i="5"/>
  <c r="B2067" i="5"/>
  <c r="C2067" i="5"/>
  <c r="B2068" i="5"/>
  <c r="C2068" i="5"/>
  <c r="B2069" i="5"/>
  <c r="C2069" i="5"/>
  <c r="B2070" i="5"/>
  <c r="C2070" i="5"/>
  <c r="B2071" i="5"/>
  <c r="C2071" i="5"/>
  <c r="B2072" i="5"/>
  <c r="C2072" i="5"/>
  <c r="B2073" i="5"/>
  <c r="C2073" i="5"/>
  <c r="B2074" i="5"/>
  <c r="C2074" i="5"/>
  <c r="B2075" i="5"/>
  <c r="C2075" i="5"/>
  <c r="B2076" i="5"/>
  <c r="C2076" i="5"/>
  <c r="B2077" i="5"/>
  <c r="C2077" i="5"/>
  <c r="B2078" i="5"/>
  <c r="C2078" i="5"/>
  <c r="B2079" i="5"/>
  <c r="C2079" i="5"/>
  <c r="B2080" i="5"/>
  <c r="C2080" i="5"/>
  <c r="B2081" i="5"/>
  <c r="C2081" i="5"/>
  <c r="B2082" i="5"/>
  <c r="C2082" i="5"/>
  <c r="B2083" i="5"/>
  <c r="C2083" i="5"/>
  <c r="B2084" i="5"/>
  <c r="C2084" i="5"/>
  <c r="B2085" i="5"/>
  <c r="C2085" i="5"/>
  <c r="B2086" i="5"/>
  <c r="C2086" i="5"/>
  <c r="B2087" i="5"/>
  <c r="C2087" i="5"/>
  <c r="B2088" i="5"/>
  <c r="C2088" i="5"/>
  <c r="B2089" i="5"/>
  <c r="C2089" i="5"/>
  <c r="B2090" i="5"/>
  <c r="C2090" i="5"/>
  <c r="B2091" i="5"/>
  <c r="C2091" i="5"/>
  <c r="B2092" i="5"/>
  <c r="C2092" i="5"/>
  <c r="B2093" i="5"/>
  <c r="C2093" i="5"/>
  <c r="B2094" i="5"/>
  <c r="C2094" i="5"/>
  <c r="B2095" i="5"/>
  <c r="C2095" i="5"/>
  <c r="B2096" i="5"/>
  <c r="C2096" i="5"/>
  <c r="B2097" i="5"/>
  <c r="C2097" i="5"/>
  <c r="B2098" i="5"/>
  <c r="C2098" i="5"/>
  <c r="B2099" i="5"/>
  <c r="C2099" i="5"/>
  <c r="B2100" i="5"/>
  <c r="C2100" i="5"/>
  <c r="B2101" i="5"/>
  <c r="C2101" i="5"/>
  <c r="B2102" i="5"/>
  <c r="C2102" i="5"/>
  <c r="B2103" i="5"/>
  <c r="C2103" i="5"/>
  <c r="B2104" i="5"/>
  <c r="C2104" i="5"/>
  <c r="B2105" i="5"/>
  <c r="C2105" i="5"/>
  <c r="B2106" i="5"/>
  <c r="C2106" i="5"/>
  <c r="B2107" i="5"/>
  <c r="C2107" i="5"/>
  <c r="B2108" i="5"/>
  <c r="C2108" i="5"/>
  <c r="B2109" i="5"/>
  <c r="C2109" i="5"/>
  <c r="B2110" i="5"/>
  <c r="C2110" i="5"/>
  <c r="B2111" i="5"/>
  <c r="C2111" i="5"/>
  <c r="B2112" i="5"/>
  <c r="C2112" i="5"/>
  <c r="B2113" i="5"/>
  <c r="C2113" i="5"/>
  <c r="B2114" i="5"/>
  <c r="C2114" i="5"/>
  <c r="B2115" i="5"/>
  <c r="C2115" i="5"/>
  <c r="B2116" i="5"/>
  <c r="C2116" i="5"/>
  <c r="B2117" i="5"/>
  <c r="C2117" i="5"/>
  <c r="B2118" i="5"/>
  <c r="C2118" i="5"/>
  <c r="B2119" i="5"/>
  <c r="C2119" i="5"/>
  <c r="B2120" i="5"/>
  <c r="C2120" i="5"/>
  <c r="B2121" i="5"/>
  <c r="C2121" i="5"/>
  <c r="B2122" i="5"/>
  <c r="C2122" i="5"/>
  <c r="B2123" i="5"/>
  <c r="C2123" i="5"/>
  <c r="B2124" i="5"/>
  <c r="C2124" i="5"/>
  <c r="B2125" i="5"/>
  <c r="C2125" i="5"/>
  <c r="B2126" i="5"/>
  <c r="C2126" i="5"/>
  <c r="B2127" i="5"/>
  <c r="C2127" i="5"/>
  <c r="B2128" i="5"/>
  <c r="C2128" i="5"/>
  <c r="B2129" i="5"/>
  <c r="C2129" i="5"/>
  <c r="B2130" i="5"/>
  <c r="C2130" i="5"/>
  <c r="B2131" i="5"/>
  <c r="C2131" i="5"/>
  <c r="B2132" i="5"/>
  <c r="C2132" i="5"/>
  <c r="B2133" i="5"/>
  <c r="C2133" i="5"/>
  <c r="B2134" i="5"/>
  <c r="C2134" i="5"/>
  <c r="B2135" i="5"/>
  <c r="C2135" i="5"/>
  <c r="B2136" i="5"/>
  <c r="C2136" i="5"/>
  <c r="B2137" i="5"/>
  <c r="C2137" i="5"/>
  <c r="B2138" i="5"/>
  <c r="C2138" i="5"/>
  <c r="B2139" i="5"/>
  <c r="C2139" i="5"/>
  <c r="B2140" i="5"/>
  <c r="C2140" i="5"/>
  <c r="B2141" i="5"/>
  <c r="C2141" i="5"/>
  <c r="B2142" i="5"/>
  <c r="C2142" i="5"/>
  <c r="B2143" i="5"/>
  <c r="C2143" i="5"/>
  <c r="B2144" i="5"/>
  <c r="C2144" i="5"/>
  <c r="B2145" i="5"/>
  <c r="C2145" i="5"/>
  <c r="B2146" i="5"/>
  <c r="C2146" i="5"/>
  <c r="B2147" i="5"/>
  <c r="C2147" i="5"/>
  <c r="B2148" i="5"/>
  <c r="C2148" i="5"/>
  <c r="B2149" i="5"/>
  <c r="C2149" i="5"/>
  <c r="B2150" i="5"/>
  <c r="C2150" i="5"/>
  <c r="B2151" i="5"/>
  <c r="C2151" i="5"/>
  <c r="B2152" i="5"/>
  <c r="C2152" i="5"/>
  <c r="B2153" i="5"/>
  <c r="C2153" i="5"/>
  <c r="B2154" i="5"/>
  <c r="C2154" i="5"/>
  <c r="B2155" i="5"/>
  <c r="C2155" i="5"/>
  <c r="B2156" i="5"/>
  <c r="C2156" i="5"/>
  <c r="B2157" i="5"/>
  <c r="C2157" i="5"/>
  <c r="B2158" i="5"/>
  <c r="C2158" i="5"/>
  <c r="B2159" i="5"/>
  <c r="C2159" i="5"/>
  <c r="B2160" i="5"/>
  <c r="C2160" i="5"/>
  <c r="B2161" i="5"/>
  <c r="C2161" i="5"/>
  <c r="B2162" i="5"/>
  <c r="C2162" i="5"/>
  <c r="B2163" i="5"/>
  <c r="C2163" i="5"/>
  <c r="B2164" i="5"/>
  <c r="C2164" i="5"/>
  <c r="B2165" i="5"/>
  <c r="C2165" i="5"/>
  <c r="B2166" i="5"/>
  <c r="C2166" i="5"/>
  <c r="B2167" i="5"/>
  <c r="C2167" i="5"/>
  <c r="B2168" i="5"/>
  <c r="C2168" i="5"/>
  <c r="B2169" i="5"/>
  <c r="C2169" i="5"/>
  <c r="B2170" i="5"/>
  <c r="C2170" i="5"/>
  <c r="B2171" i="5"/>
  <c r="C2171" i="5"/>
  <c r="B2172" i="5"/>
  <c r="C2172" i="5"/>
  <c r="B2173" i="5"/>
  <c r="C2173" i="5"/>
  <c r="B2174" i="5"/>
  <c r="C2174" i="5"/>
  <c r="B2175" i="5"/>
  <c r="C2175" i="5"/>
  <c r="B2176" i="5"/>
  <c r="C2176" i="5"/>
  <c r="B2177" i="5"/>
  <c r="C2177" i="5"/>
  <c r="B2178" i="5"/>
  <c r="C2178" i="5"/>
  <c r="B2179" i="5"/>
  <c r="C2179" i="5"/>
  <c r="B2180" i="5"/>
  <c r="C2180" i="5"/>
  <c r="B2181" i="5"/>
  <c r="C2181" i="5"/>
  <c r="B2182" i="5"/>
  <c r="C2182" i="5"/>
  <c r="B2183" i="5"/>
  <c r="C2183" i="5"/>
  <c r="B2184" i="5"/>
  <c r="C2184" i="5"/>
  <c r="B2185" i="5"/>
  <c r="C2185" i="5"/>
  <c r="B2186" i="5"/>
  <c r="C2186" i="5"/>
  <c r="B2187" i="5"/>
  <c r="C2187" i="5"/>
  <c r="B2188" i="5"/>
  <c r="C2188" i="5"/>
  <c r="B2189" i="5"/>
  <c r="C2189" i="5"/>
  <c r="B2190" i="5"/>
  <c r="C2190" i="5"/>
  <c r="B2191" i="5"/>
  <c r="C2191" i="5"/>
  <c r="B2192" i="5"/>
  <c r="C2192" i="5"/>
  <c r="B2193" i="5"/>
  <c r="C2193" i="5"/>
  <c r="B2194" i="5"/>
  <c r="C2194" i="5"/>
  <c r="B2195" i="5"/>
  <c r="C2195" i="5"/>
  <c r="B2196" i="5"/>
  <c r="C2196" i="5"/>
  <c r="B2197" i="5"/>
  <c r="C2197" i="5"/>
  <c r="B2198" i="5"/>
  <c r="C2198" i="5"/>
  <c r="B2199" i="5"/>
  <c r="C2199" i="5"/>
  <c r="B2200" i="5"/>
  <c r="C2200" i="5"/>
  <c r="B2201" i="5"/>
  <c r="C2201" i="5"/>
  <c r="B2202" i="5"/>
  <c r="C2202" i="5"/>
  <c r="B2203" i="5"/>
  <c r="C2203" i="5"/>
  <c r="B2204" i="5"/>
  <c r="C2204" i="5"/>
  <c r="B2205" i="5"/>
  <c r="C2205" i="5"/>
  <c r="B2206" i="5"/>
  <c r="C2206" i="5"/>
  <c r="B2207" i="5"/>
  <c r="C2207" i="5"/>
  <c r="B2208" i="5"/>
  <c r="C2208" i="5"/>
  <c r="B2209" i="5"/>
  <c r="C2209" i="5"/>
  <c r="B2210" i="5"/>
  <c r="C2210" i="5"/>
  <c r="B2211" i="5"/>
  <c r="C2211" i="5"/>
  <c r="B2212" i="5"/>
  <c r="C2212" i="5"/>
  <c r="B2213" i="5"/>
  <c r="C2213" i="5"/>
  <c r="B2214" i="5"/>
  <c r="C2214" i="5"/>
  <c r="B2215" i="5"/>
  <c r="C2215" i="5"/>
  <c r="B2216" i="5"/>
  <c r="C2216" i="5"/>
  <c r="B2217" i="5"/>
  <c r="C2217" i="5"/>
  <c r="B2218" i="5"/>
  <c r="C2218" i="5"/>
  <c r="B2219" i="5"/>
  <c r="C2219" i="5"/>
  <c r="B2220" i="5"/>
  <c r="C2220" i="5"/>
  <c r="B2221" i="5"/>
  <c r="C2221" i="5"/>
  <c r="B2222" i="5"/>
  <c r="C2222" i="5"/>
  <c r="B2223" i="5"/>
  <c r="C2223" i="5"/>
  <c r="B2224" i="5"/>
  <c r="C2224" i="5"/>
  <c r="B2225" i="5"/>
  <c r="C2225" i="5"/>
  <c r="B2226" i="5"/>
  <c r="C2226" i="5"/>
  <c r="B2227" i="5"/>
  <c r="C2227" i="5"/>
  <c r="B2228" i="5"/>
  <c r="C2228" i="5"/>
  <c r="B2229" i="5"/>
  <c r="C2229" i="5"/>
  <c r="B2230" i="5"/>
  <c r="C2230" i="5"/>
  <c r="B2231" i="5"/>
  <c r="C2231" i="5"/>
  <c r="B2232" i="5"/>
  <c r="C2232" i="5"/>
  <c r="B2233" i="5"/>
  <c r="C2233" i="5"/>
  <c r="B2234" i="5"/>
  <c r="C2234" i="5"/>
  <c r="B2235" i="5"/>
  <c r="C2235" i="5"/>
  <c r="B2236" i="5"/>
  <c r="C2236" i="5"/>
  <c r="B2237" i="5"/>
  <c r="C2237" i="5"/>
  <c r="B2238" i="5"/>
  <c r="C2238" i="5"/>
  <c r="B2239" i="5"/>
  <c r="C2239" i="5"/>
  <c r="B2240" i="5"/>
  <c r="C2240" i="5"/>
  <c r="B2241" i="5"/>
  <c r="C2241" i="5"/>
  <c r="B2242" i="5"/>
  <c r="C2242" i="5"/>
  <c r="B2243" i="5"/>
  <c r="C2243" i="5"/>
  <c r="B2244" i="5"/>
  <c r="C2244" i="5"/>
  <c r="B2245" i="5"/>
  <c r="C2245" i="5"/>
  <c r="B2246" i="5"/>
  <c r="C2246" i="5"/>
  <c r="B2247" i="5"/>
  <c r="C2247" i="5"/>
  <c r="B2248" i="5"/>
  <c r="C2248" i="5"/>
  <c r="B2249" i="5"/>
  <c r="C2249" i="5"/>
  <c r="B2250" i="5"/>
  <c r="C2250" i="5"/>
  <c r="B2251" i="5"/>
  <c r="C2251" i="5"/>
  <c r="B2252" i="5"/>
  <c r="C2252" i="5"/>
  <c r="B2253" i="5"/>
  <c r="C2253" i="5"/>
  <c r="B2254" i="5"/>
  <c r="C2254" i="5"/>
  <c r="B2255" i="5"/>
  <c r="C2255" i="5"/>
  <c r="B2256" i="5"/>
  <c r="C2256" i="5"/>
  <c r="B2257" i="5"/>
  <c r="C2257" i="5"/>
  <c r="B2258" i="5"/>
  <c r="C2258" i="5"/>
  <c r="B2259" i="5"/>
  <c r="C2259" i="5"/>
  <c r="B2260" i="5"/>
  <c r="C2260" i="5"/>
  <c r="B2261" i="5"/>
  <c r="C2261" i="5"/>
  <c r="B2262" i="5"/>
  <c r="C2262" i="5"/>
  <c r="B2263" i="5"/>
  <c r="C2263" i="5"/>
  <c r="B2264" i="5"/>
  <c r="C2264" i="5"/>
  <c r="B2265" i="5"/>
  <c r="C2265" i="5"/>
  <c r="B2266" i="5"/>
  <c r="C2266" i="5"/>
  <c r="B2267" i="5"/>
  <c r="C2267" i="5"/>
  <c r="B2268" i="5"/>
  <c r="C2268" i="5"/>
  <c r="B2269" i="5"/>
  <c r="C2269" i="5"/>
  <c r="B2270" i="5"/>
  <c r="C2270" i="5"/>
  <c r="B2271" i="5"/>
  <c r="C2271" i="5"/>
  <c r="B2272" i="5"/>
  <c r="C2272" i="5"/>
  <c r="B2273" i="5"/>
  <c r="C2273" i="5"/>
  <c r="B2274" i="5"/>
  <c r="C2274" i="5"/>
  <c r="B2275" i="5"/>
  <c r="C2275" i="5"/>
  <c r="B2276" i="5"/>
  <c r="C2276" i="5"/>
  <c r="B2277" i="5"/>
  <c r="C2277" i="5"/>
  <c r="B2278" i="5"/>
  <c r="C2278" i="5"/>
  <c r="B2279" i="5"/>
  <c r="C2279" i="5"/>
  <c r="B2280" i="5"/>
  <c r="C2280" i="5"/>
  <c r="B2281" i="5"/>
  <c r="C2281" i="5"/>
  <c r="B2282" i="5"/>
  <c r="C2282" i="5"/>
  <c r="B2283" i="5"/>
  <c r="C2283" i="5"/>
  <c r="B2284" i="5"/>
  <c r="C2284" i="5"/>
  <c r="B2285" i="5"/>
  <c r="C2285" i="5"/>
  <c r="B2286" i="5"/>
  <c r="C2286" i="5"/>
  <c r="B2287" i="5"/>
  <c r="C2287" i="5"/>
  <c r="B2288" i="5"/>
  <c r="C2288" i="5"/>
  <c r="B2289" i="5"/>
  <c r="C2289" i="5"/>
  <c r="B2290" i="5"/>
  <c r="C2290" i="5"/>
  <c r="B2291" i="5"/>
  <c r="C2291" i="5"/>
  <c r="B2292" i="5"/>
  <c r="C2292" i="5"/>
  <c r="B2293" i="5"/>
  <c r="C2293" i="5"/>
  <c r="B2294" i="5"/>
  <c r="C2294" i="5"/>
  <c r="B2295" i="5"/>
  <c r="C2295" i="5"/>
  <c r="B2296" i="5"/>
  <c r="C2296" i="5"/>
  <c r="B2297" i="5"/>
  <c r="C2297" i="5"/>
  <c r="B2298" i="5"/>
  <c r="C2298" i="5"/>
  <c r="B2299" i="5"/>
  <c r="C2299" i="5"/>
  <c r="B2300" i="5"/>
  <c r="C2300" i="5"/>
  <c r="B2301" i="5"/>
  <c r="C2301" i="5"/>
  <c r="B2302" i="5"/>
  <c r="C2302" i="5"/>
  <c r="B2303" i="5"/>
  <c r="C2303" i="5"/>
  <c r="B2304" i="5"/>
  <c r="C2304" i="5"/>
  <c r="B2305" i="5"/>
  <c r="C2305" i="5"/>
  <c r="B2306" i="5"/>
  <c r="C2306" i="5"/>
  <c r="B2307" i="5"/>
  <c r="C2307" i="5"/>
  <c r="B2308" i="5"/>
  <c r="C2308" i="5"/>
  <c r="B2309" i="5"/>
  <c r="C2309" i="5"/>
  <c r="B2310" i="5"/>
  <c r="C2310" i="5"/>
  <c r="B2311" i="5"/>
  <c r="C2311" i="5"/>
  <c r="B2312" i="5"/>
  <c r="C2312" i="5"/>
  <c r="B2313" i="5"/>
  <c r="C2313" i="5"/>
  <c r="B2314" i="5"/>
  <c r="C2314" i="5"/>
  <c r="B2315" i="5"/>
  <c r="C2315" i="5"/>
  <c r="B2316" i="5"/>
  <c r="C2316" i="5"/>
  <c r="B2317" i="5"/>
  <c r="C2317" i="5"/>
  <c r="B2318" i="5"/>
  <c r="C2318" i="5"/>
  <c r="B2319" i="5"/>
  <c r="C2319" i="5"/>
  <c r="B2320" i="5"/>
  <c r="C2320" i="5"/>
  <c r="B2321" i="5"/>
  <c r="C2321" i="5"/>
  <c r="B2322" i="5"/>
  <c r="C2322" i="5"/>
  <c r="B2323" i="5"/>
  <c r="C2323" i="5"/>
  <c r="B2324" i="5"/>
  <c r="C2324" i="5"/>
  <c r="B2325" i="5"/>
  <c r="C2325" i="5"/>
  <c r="B2326" i="5"/>
  <c r="C2326" i="5"/>
  <c r="B2327" i="5"/>
  <c r="C2327" i="5"/>
  <c r="B2328" i="5"/>
  <c r="C2328" i="5"/>
  <c r="B2329" i="5"/>
  <c r="C2329" i="5"/>
  <c r="B2330" i="5"/>
  <c r="C2330" i="5"/>
  <c r="B2331" i="5"/>
  <c r="C2331" i="5"/>
  <c r="B2332" i="5"/>
  <c r="C2332" i="5"/>
  <c r="B2333" i="5"/>
  <c r="C2333" i="5"/>
  <c r="B2334" i="5"/>
  <c r="C2334" i="5"/>
  <c r="B2335" i="5"/>
  <c r="C2335" i="5"/>
  <c r="B2336" i="5"/>
  <c r="C2336" i="5"/>
  <c r="B2337" i="5"/>
  <c r="C2337" i="5"/>
  <c r="B2338" i="5"/>
  <c r="C2338" i="5"/>
  <c r="B2339" i="5"/>
  <c r="C2339" i="5"/>
  <c r="B2340" i="5"/>
  <c r="C2340" i="5"/>
  <c r="B2341" i="5"/>
  <c r="C2341" i="5"/>
  <c r="B2342" i="5"/>
  <c r="C2342" i="5"/>
  <c r="B2343" i="5"/>
  <c r="C2343" i="5"/>
  <c r="B2344" i="5"/>
  <c r="C2344" i="5"/>
  <c r="B2345" i="5"/>
  <c r="C2345" i="5"/>
  <c r="B2346" i="5"/>
  <c r="C2346" i="5"/>
  <c r="B2347" i="5"/>
  <c r="C2347" i="5"/>
  <c r="B2348" i="5"/>
  <c r="C2348" i="5"/>
  <c r="B2349" i="5"/>
  <c r="C2349" i="5"/>
  <c r="B2350" i="5"/>
  <c r="C2350" i="5"/>
  <c r="B2351" i="5"/>
  <c r="C2351" i="5"/>
  <c r="B2352" i="5"/>
  <c r="C2352" i="5"/>
  <c r="B2353" i="5"/>
  <c r="C2353" i="5"/>
  <c r="B2354" i="5"/>
  <c r="C2354" i="5"/>
  <c r="B2355" i="5"/>
  <c r="C2355" i="5"/>
  <c r="B2356" i="5"/>
  <c r="C2356" i="5"/>
  <c r="B2357" i="5"/>
  <c r="C2357" i="5"/>
  <c r="B2358" i="5"/>
  <c r="C2358" i="5"/>
  <c r="B2359" i="5"/>
  <c r="C2359" i="5"/>
  <c r="B2360" i="5"/>
  <c r="C2360" i="5"/>
  <c r="B2361" i="5"/>
  <c r="C2361" i="5"/>
  <c r="B2362" i="5"/>
  <c r="C2362" i="5"/>
  <c r="B2363" i="5"/>
  <c r="C2363" i="5"/>
  <c r="B2364" i="5"/>
  <c r="C2364" i="5"/>
  <c r="B2365" i="5"/>
  <c r="C2365" i="5"/>
  <c r="B2366" i="5"/>
  <c r="C2366" i="5"/>
  <c r="B2367" i="5"/>
  <c r="C2367" i="5"/>
  <c r="B2368" i="5"/>
  <c r="C2368" i="5"/>
  <c r="B2369" i="5"/>
  <c r="C2369" i="5"/>
  <c r="B2370" i="5"/>
  <c r="C2370" i="5"/>
  <c r="B2371" i="5"/>
  <c r="C2371" i="5"/>
  <c r="B2372" i="5"/>
  <c r="C2372" i="5"/>
  <c r="B2373" i="5"/>
  <c r="C2373" i="5"/>
  <c r="B2374" i="5"/>
  <c r="C2374" i="5"/>
  <c r="B2375" i="5"/>
  <c r="C2375" i="5"/>
  <c r="B2376" i="5"/>
  <c r="C2376" i="5"/>
  <c r="B2377" i="5"/>
  <c r="C2377" i="5"/>
  <c r="B2378" i="5"/>
  <c r="C2378" i="5"/>
  <c r="B2379" i="5"/>
  <c r="C2379" i="5"/>
  <c r="B2380" i="5"/>
  <c r="C2380" i="5"/>
  <c r="B2381" i="5"/>
  <c r="C2381" i="5"/>
  <c r="B2382" i="5"/>
  <c r="C2382" i="5"/>
  <c r="B2383" i="5"/>
  <c r="C2383" i="5"/>
  <c r="B2384" i="5"/>
  <c r="C2384" i="5"/>
  <c r="B2385" i="5"/>
  <c r="C2385" i="5"/>
  <c r="B2386" i="5"/>
  <c r="C2386" i="5"/>
  <c r="B2387" i="5"/>
  <c r="C2387" i="5"/>
  <c r="B2388" i="5"/>
  <c r="C2388" i="5"/>
  <c r="B2389" i="5"/>
  <c r="C2389" i="5"/>
  <c r="B2390" i="5"/>
  <c r="C2390" i="5"/>
  <c r="B2391" i="5"/>
  <c r="C2391" i="5"/>
  <c r="B2392" i="5"/>
  <c r="C2392" i="5"/>
  <c r="B2393" i="5"/>
  <c r="C2393" i="5"/>
  <c r="B2394" i="5"/>
  <c r="C2394" i="5"/>
  <c r="B2395" i="5"/>
  <c r="C2395" i="5"/>
  <c r="B2396" i="5"/>
  <c r="C2396" i="5"/>
  <c r="B2397" i="5"/>
  <c r="C2397" i="5"/>
  <c r="B2398" i="5"/>
  <c r="C2398" i="5"/>
  <c r="B2399" i="5"/>
  <c r="C2399" i="5"/>
  <c r="B2400" i="5"/>
  <c r="C2400" i="5"/>
  <c r="B2401" i="5"/>
  <c r="C2401" i="5"/>
  <c r="B2402" i="5"/>
  <c r="C2402" i="5"/>
  <c r="B2403" i="5"/>
  <c r="C2403" i="5"/>
  <c r="B2404" i="5"/>
  <c r="C2404" i="5"/>
  <c r="B2405" i="5"/>
  <c r="C2405" i="5"/>
  <c r="B2406" i="5"/>
  <c r="C2406" i="5"/>
  <c r="B2407" i="5"/>
  <c r="C2407" i="5"/>
  <c r="B2408" i="5"/>
  <c r="C2408" i="5"/>
  <c r="B2409" i="5"/>
  <c r="C2409" i="5"/>
  <c r="B2410" i="5"/>
  <c r="C2410" i="5"/>
  <c r="B2411" i="5"/>
  <c r="C2411" i="5"/>
  <c r="B2412" i="5"/>
  <c r="C2412" i="5"/>
  <c r="B2413" i="5"/>
  <c r="C2413" i="5"/>
  <c r="B2414" i="5"/>
  <c r="C2414" i="5"/>
  <c r="B2415" i="5"/>
  <c r="C2415" i="5"/>
  <c r="B2416" i="5"/>
  <c r="C2416" i="5"/>
  <c r="B2417" i="5"/>
  <c r="C2417" i="5"/>
  <c r="B2418" i="5"/>
  <c r="C2418" i="5"/>
  <c r="B2419" i="5"/>
  <c r="C2419" i="5"/>
  <c r="B2420" i="5"/>
  <c r="C2420" i="5"/>
  <c r="B2421" i="5"/>
  <c r="C2421" i="5"/>
  <c r="B2422" i="5"/>
  <c r="C2422" i="5"/>
  <c r="B2423" i="5"/>
  <c r="C2423" i="5"/>
  <c r="B2424" i="5"/>
  <c r="C2424" i="5"/>
  <c r="B2425" i="5"/>
  <c r="C2425" i="5"/>
  <c r="B2426" i="5"/>
  <c r="C2426" i="5"/>
  <c r="B2427" i="5"/>
  <c r="C2427" i="5"/>
  <c r="B2428" i="5"/>
  <c r="C2428" i="5"/>
  <c r="B2429" i="5"/>
  <c r="C2429" i="5"/>
  <c r="B2430" i="5"/>
  <c r="C2430" i="5"/>
  <c r="B2431" i="5"/>
  <c r="C2431" i="5"/>
  <c r="B2432" i="5"/>
  <c r="C2432" i="5"/>
  <c r="B2433" i="5"/>
  <c r="C2433" i="5"/>
  <c r="B2434" i="5"/>
  <c r="C2434" i="5"/>
  <c r="B2435" i="5"/>
  <c r="C2435" i="5"/>
  <c r="B2436" i="5"/>
  <c r="C2436" i="5"/>
  <c r="B2437" i="5"/>
  <c r="C2437" i="5"/>
  <c r="B2438" i="5"/>
  <c r="C2438" i="5"/>
  <c r="B2439" i="5"/>
  <c r="C2439" i="5"/>
  <c r="B2440" i="5"/>
  <c r="C2440" i="5"/>
  <c r="B2441" i="5"/>
  <c r="C2441" i="5"/>
  <c r="B2442" i="5"/>
  <c r="C2442" i="5"/>
  <c r="B2443" i="5"/>
  <c r="C2443" i="5"/>
  <c r="B2444" i="5"/>
  <c r="C2444" i="5"/>
  <c r="B2445" i="5"/>
  <c r="C2445" i="5"/>
  <c r="B2446" i="5"/>
  <c r="C2446" i="5"/>
  <c r="B2447" i="5"/>
  <c r="C2447" i="5"/>
  <c r="B2448" i="5"/>
  <c r="C2448" i="5"/>
  <c r="B2449" i="5"/>
  <c r="C2449" i="5"/>
  <c r="B2450" i="5"/>
  <c r="C2450" i="5"/>
  <c r="B2451" i="5"/>
  <c r="C2451" i="5"/>
  <c r="B2452" i="5"/>
  <c r="C2452" i="5"/>
  <c r="B2453" i="5"/>
  <c r="C2453" i="5"/>
  <c r="B2454" i="5"/>
  <c r="C2454" i="5"/>
  <c r="B2455" i="5"/>
  <c r="C2455" i="5"/>
  <c r="B2456" i="5"/>
  <c r="C2456" i="5"/>
  <c r="B2457" i="5"/>
  <c r="C2457" i="5"/>
  <c r="B2458" i="5"/>
  <c r="C2458" i="5"/>
  <c r="B2459" i="5"/>
  <c r="C2459" i="5"/>
  <c r="B2460" i="5"/>
  <c r="C2460" i="5"/>
  <c r="B2461" i="5"/>
  <c r="C2461" i="5"/>
  <c r="B2462" i="5"/>
  <c r="C2462" i="5"/>
  <c r="B2463" i="5"/>
  <c r="C2463" i="5"/>
  <c r="B2464" i="5"/>
  <c r="C2464" i="5"/>
  <c r="B2465" i="5"/>
  <c r="C2465" i="5"/>
  <c r="B2466" i="5"/>
  <c r="C2466" i="5"/>
  <c r="B2467" i="5"/>
  <c r="C2467" i="5"/>
  <c r="B2468" i="5"/>
  <c r="C2468" i="5"/>
  <c r="B2469" i="5"/>
  <c r="C2469" i="5"/>
  <c r="B2470" i="5"/>
  <c r="C2470" i="5"/>
  <c r="B2471" i="5"/>
  <c r="C2471" i="5"/>
  <c r="B2472" i="5"/>
  <c r="C2472" i="5"/>
  <c r="B2473" i="5"/>
  <c r="C2473" i="5"/>
  <c r="B2474" i="5"/>
  <c r="C2474" i="5"/>
  <c r="B2475" i="5"/>
  <c r="C2475" i="5"/>
  <c r="B2476" i="5"/>
  <c r="C2476" i="5"/>
  <c r="B2477" i="5"/>
  <c r="C2477" i="5"/>
  <c r="B2478" i="5"/>
  <c r="C2478" i="5"/>
  <c r="B2479" i="5"/>
  <c r="C2479" i="5"/>
  <c r="B2480" i="5"/>
  <c r="C2480" i="5"/>
  <c r="B2481" i="5"/>
  <c r="C2481" i="5"/>
  <c r="B2482" i="5"/>
  <c r="C2482" i="5"/>
  <c r="B2483" i="5"/>
  <c r="C2483" i="5"/>
  <c r="B2484" i="5"/>
  <c r="C2484" i="5"/>
  <c r="B2485" i="5"/>
  <c r="C2485" i="5"/>
  <c r="B2486" i="5"/>
  <c r="C2486" i="5"/>
  <c r="B2487" i="5"/>
  <c r="C2487" i="5"/>
  <c r="B2488" i="5"/>
  <c r="C2488" i="5"/>
  <c r="B2489" i="5"/>
  <c r="C2489" i="5"/>
  <c r="B2490" i="5"/>
  <c r="C2490" i="5"/>
  <c r="B2491" i="5"/>
  <c r="C2491" i="5"/>
  <c r="B2492" i="5"/>
  <c r="C2492" i="5"/>
  <c r="B2493" i="5"/>
  <c r="C2493" i="5"/>
  <c r="B2494" i="5"/>
  <c r="C2494" i="5"/>
  <c r="B2495" i="5"/>
  <c r="C2495" i="5"/>
  <c r="B2496" i="5"/>
  <c r="C2496" i="5"/>
  <c r="B2497" i="5"/>
  <c r="C2497" i="5"/>
  <c r="B2498" i="5"/>
  <c r="C2498" i="5"/>
  <c r="B2499" i="5"/>
  <c r="C2499" i="5"/>
  <c r="B2500" i="5"/>
  <c r="C2500" i="5"/>
  <c r="B2501" i="5"/>
  <c r="C2501" i="5"/>
  <c r="B2502" i="5"/>
  <c r="C2502" i="5"/>
  <c r="B2503" i="5"/>
  <c r="C2503" i="5"/>
  <c r="B2504" i="5"/>
  <c r="C2504" i="5"/>
  <c r="B2505" i="5"/>
  <c r="C2505" i="5"/>
  <c r="B2506" i="5"/>
  <c r="C2506" i="5"/>
  <c r="B2507" i="5"/>
  <c r="C2507" i="5"/>
  <c r="B2508" i="5"/>
  <c r="C2508" i="5"/>
  <c r="B2509" i="5"/>
  <c r="C2509" i="5"/>
  <c r="B2510" i="5"/>
  <c r="C2510" i="5"/>
  <c r="B2511" i="5"/>
  <c r="C2511" i="5"/>
  <c r="B2512" i="5"/>
  <c r="C2512" i="5"/>
  <c r="B2513" i="5"/>
  <c r="C2513" i="5"/>
  <c r="B2514" i="5"/>
  <c r="C2514" i="5"/>
  <c r="B2515" i="5"/>
  <c r="C2515" i="5"/>
  <c r="B2516" i="5"/>
  <c r="C2516" i="5"/>
  <c r="B2517" i="5"/>
  <c r="C2517" i="5"/>
  <c r="B2518" i="5"/>
  <c r="C2518" i="5"/>
  <c r="B2519" i="5"/>
  <c r="C2519" i="5"/>
  <c r="B2520" i="5"/>
  <c r="C2520" i="5"/>
  <c r="B2521" i="5"/>
  <c r="C2521" i="5"/>
  <c r="B2522" i="5"/>
  <c r="C2522" i="5"/>
  <c r="B2523" i="5"/>
  <c r="C2523" i="5"/>
  <c r="B2524" i="5"/>
  <c r="C2524" i="5"/>
  <c r="B2525" i="5"/>
  <c r="C2525" i="5"/>
  <c r="B2526" i="5"/>
  <c r="C2526" i="5"/>
  <c r="B2527" i="5"/>
  <c r="C2527" i="5"/>
  <c r="B2528" i="5"/>
  <c r="C2528" i="5"/>
  <c r="B2529" i="5"/>
  <c r="C2529" i="5"/>
  <c r="B2530" i="5"/>
  <c r="C2530" i="5"/>
  <c r="B2531" i="5"/>
  <c r="C2531" i="5"/>
  <c r="B2532" i="5"/>
  <c r="C2532" i="5"/>
  <c r="B2533" i="5"/>
  <c r="C2533" i="5"/>
  <c r="B2534" i="5"/>
  <c r="C2534" i="5"/>
  <c r="B2535" i="5"/>
  <c r="C2535" i="5"/>
  <c r="B2536" i="5"/>
  <c r="C2536" i="5"/>
  <c r="B2537" i="5"/>
  <c r="C2537" i="5"/>
  <c r="B2538" i="5"/>
  <c r="C2538" i="5"/>
  <c r="B2539" i="5"/>
  <c r="C2539" i="5"/>
  <c r="B2540" i="5"/>
  <c r="C2540" i="5"/>
  <c r="B2541" i="5"/>
  <c r="C2541" i="5"/>
  <c r="B2542" i="5"/>
  <c r="C2542" i="5"/>
  <c r="B2543" i="5"/>
  <c r="C2543" i="5"/>
  <c r="B2544" i="5"/>
  <c r="C2544" i="5"/>
  <c r="B2545" i="5"/>
  <c r="C2545" i="5"/>
  <c r="B2546" i="5"/>
  <c r="C2546" i="5"/>
  <c r="B2547" i="5"/>
  <c r="C2547" i="5"/>
  <c r="B2548" i="5"/>
  <c r="C2548" i="5"/>
  <c r="B2549" i="5"/>
  <c r="C2549" i="5"/>
  <c r="B2550" i="5"/>
  <c r="C2550" i="5"/>
  <c r="B2551" i="5"/>
  <c r="C2551" i="5"/>
  <c r="B2552" i="5"/>
  <c r="C2552" i="5"/>
  <c r="B2553" i="5"/>
  <c r="C2553" i="5"/>
  <c r="B2554" i="5"/>
  <c r="C2554" i="5"/>
  <c r="B2555" i="5"/>
  <c r="C2555" i="5"/>
  <c r="B2556" i="5"/>
  <c r="C2556" i="5"/>
  <c r="B2557" i="5"/>
  <c r="C2557" i="5"/>
  <c r="B2558" i="5"/>
  <c r="C2558" i="5"/>
  <c r="B2559" i="5"/>
  <c r="C2559" i="5"/>
  <c r="B2560" i="5"/>
  <c r="C2560" i="5"/>
  <c r="B2561" i="5"/>
  <c r="C2561" i="5"/>
  <c r="B2562" i="5"/>
  <c r="C2562" i="5"/>
  <c r="B2563" i="5"/>
  <c r="C2563" i="5"/>
  <c r="B2564" i="5"/>
  <c r="C2564" i="5"/>
  <c r="B2565" i="5"/>
  <c r="C2565" i="5"/>
  <c r="B2566" i="5"/>
  <c r="C2566" i="5"/>
  <c r="B2567" i="5"/>
  <c r="C2567" i="5"/>
  <c r="B2568" i="5"/>
  <c r="C2568" i="5"/>
  <c r="B2569" i="5"/>
  <c r="C2569" i="5"/>
  <c r="B2570" i="5"/>
  <c r="C2570" i="5"/>
  <c r="B2571" i="5"/>
  <c r="C2571" i="5"/>
  <c r="B2572" i="5"/>
  <c r="C2572" i="5"/>
  <c r="B2573" i="5"/>
  <c r="C2573" i="5"/>
  <c r="B2574" i="5"/>
  <c r="C2574" i="5"/>
  <c r="B2575" i="5"/>
  <c r="C2575" i="5"/>
  <c r="B2576" i="5"/>
  <c r="C2576" i="5"/>
  <c r="B2577" i="5"/>
  <c r="C2577" i="5"/>
  <c r="B2578" i="5"/>
  <c r="C2578" i="5"/>
  <c r="B2579" i="5"/>
  <c r="C2579" i="5"/>
  <c r="B2580" i="5"/>
  <c r="C2580" i="5"/>
  <c r="B2581" i="5"/>
  <c r="C2581" i="5"/>
  <c r="B2582" i="5"/>
  <c r="C2582" i="5"/>
  <c r="B2583" i="5"/>
  <c r="C2583" i="5"/>
  <c r="B2584" i="5"/>
  <c r="C2584" i="5"/>
  <c r="B2585" i="5"/>
  <c r="C2585" i="5"/>
  <c r="B2586" i="5"/>
  <c r="C2586" i="5"/>
  <c r="B2587" i="5"/>
  <c r="C2587" i="5"/>
  <c r="B2588" i="5"/>
  <c r="C2588" i="5"/>
  <c r="B2589" i="5"/>
  <c r="C2589" i="5"/>
  <c r="B2590" i="5"/>
  <c r="C2590" i="5"/>
  <c r="B2591" i="5"/>
  <c r="C2591" i="5"/>
  <c r="B2592" i="5"/>
  <c r="C2592" i="5"/>
  <c r="B2593" i="5"/>
  <c r="C2593" i="5"/>
  <c r="B2594" i="5"/>
  <c r="C2594" i="5"/>
  <c r="B2595" i="5"/>
  <c r="C2595" i="5"/>
  <c r="B2596" i="5"/>
  <c r="C2596" i="5"/>
  <c r="B2597" i="5"/>
  <c r="C2597" i="5"/>
  <c r="B2598" i="5"/>
  <c r="C2598" i="5"/>
  <c r="B2599" i="5"/>
  <c r="C2599" i="5"/>
  <c r="B2600" i="5"/>
  <c r="C2600" i="5"/>
  <c r="B2601" i="5"/>
  <c r="C2601" i="5"/>
  <c r="B2602" i="5"/>
  <c r="C2602" i="5"/>
  <c r="B2603" i="5"/>
  <c r="C2603" i="5"/>
  <c r="B2604" i="5"/>
  <c r="C2604" i="5"/>
  <c r="B2605" i="5"/>
  <c r="C2605" i="5"/>
  <c r="B2606" i="5"/>
  <c r="C2606" i="5"/>
  <c r="B2607" i="5"/>
  <c r="C2607" i="5"/>
  <c r="B2608" i="5"/>
  <c r="C2608" i="5"/>
  <c r="B2609" i="5"/>
  <c r="C2609" i="5"/>
  <c r="B2610" i="5"/>
  <c r="C2610" i="5"/>
  <c r="B2611" i="5"/>
  <c r="C2611" i="5"/>
  <c r="B2612" i="5"/>
  <c r="C2612" i="5"/>
  <c r="B2613" i="5"/>
  <c r="C2613" i="5"/>
  <c r="B2614" i="5"/>
  <c r="C2614" i="5"/>
  <c r="B2615" i="5"/>
  <c r="C2615" i="5"/>
  <c r="B2616" i="5"/>
  <c r="C2616" i="5"/>
  <c r="B2617" i="5"/>
  <c r="C2617" i="5"/>
  <c r="B2618" i="5"/>
  <c r="C2618" i="5"/>
  <c r="B2619" i="5"/>
  <c r="C2619" i="5"/>
  <c r="B2620" i="5"/>
  <c r="C2620" i="5"/>
  <c r="B2621" i="5"/>
  <c r="C2621" i="5"/>
  <c r="B2622" i="5"/>
  <c r="C2622" i="5"/>
  <c r="B2623" i="5"/>
  <c r="C2623" i="5"/>
  <c r="B2624" i="5"/>
  <c r="C2624" i="5"/>
  <c r="B2625" i="5"/>
  <c r="C2625" i="5"/>
  <c r="B2626" i="5"/>
  <c r="C2626" i="5"/>
  <c r="B2627" i="5"/>
  <c r="C2627" i="5"/>
  <c r="B2628" i="5"/>
  <c r="C2628" i="5"/>
  <c r="B2629" i="5"/>
  <c r="C2629" i="5"/>
  <c r="B2630" i="5"/>
  <c r="C2630" i="5"/>
  <c r="B2631" i="5"/>
  <c r="C2631" i="5"/>
  <c r="B2632" i="5"/>
  <c r="C2632" i="5"/>
  <c r="B2633" i="5"/>
  <c r="C2633" i="5"/>
  <c r="B2634" i="5"/>
  <c r="C2634" i="5"/>
  <c r="B2635" i="5"/>
  <c r="C2635" i="5"/>
  <c r="B2636" i="5"/>
  <c r="C2636" i="5"/>
  <c r="B2637" i="5"/>
  <c r="C2637" i="5"/>
  <c r="B2638" i="5"/>
  <c r="C2638" i="5"/>
  <c r="B2639" i="5"/>
  <c r="C2639" i="5"/>
  <c r="B2640" i="5"/>
  <c r="C2640" i="5"/>
  <c r="B2641" i="5"/>
  <c r="C2641" i="5"/>
  <c r="B2642" i="5"/>
  <c r="C2642" i="5"/>
  <c r="B2643" i="5"/>
  <c r="C2643" i="5"/>
  <c r="B2644" i="5"/>
  <c r="C2644" i="5"/>
  <c r="B2645" i="5"/>
  <c r="C2645" i="5"/>
  <c r="B2646" i="5"/>
  <c r="C2646" i="5"/>
  <c r="B2647" i="5"/>
  <c r="C2647" i="5"/>
  <c r="B2648" i="5"/>
  <c r="C2648" i="5"/>
  <c r="B2649" i="5"/>
  <c r="C2649" i="5"/>
  <c r="B2650" i="5"/>
  <c r="C2650" i="5"/>
  <c r="B2651" i="5"/>
  <c r="C2651" i="5"/>
  <c r="B2652" i="5"/>
  <c r="C2652" i="5"/>
  <c r="B2653" i="5"/>
  <c r="C2653" i="5"/>
  <c r="B2654" i="5"/>
  <c r="C2654" i="5"/>
  <c r="B2655" i="5"/>
  <c r="C2655" i="5"/>
  <c r="B2656" i="5"/>
  <c r="C2656" i="5"/>
  <c r="B2657" i="5"/>
  <c r="C2657" i="5"/>
  <c r="B2658" i="5"/>
  <c r="C2658" i="5"/>
  <c r="B2659" i="5"/>
  <c r="C2659" i="5"/>
  <c r="B2660" i="5"/>
  <c r="C2660" i="5"/>
  <c r="B2661" i="5"/>
  <c r="C2661" i="5"/>
  <c r="B2662" i="5"/>
  <c r="C2662" i="5"/>
  <c r="B2663" i="5"/>
  <c r="C2663" i="5"/>
  <c r="B2664" i="5"/>
  <c r="C2664" i="5"/>
  <c r="B2665" i="5"/>
  <c r="C2665" i="5"/>
  <c r="B2666" i="5"/>
  <c r="C2666" i="5"/>
  <c r="B2667" i="5"/>
  <c r="C2667" i="5"/>
  <c r="B2668" i="5"/>
  <c r="C2668" i="5"/>
  <c r="B2669" i="5"/>
  <c r="C2669" i="5"/>
  <c r="B2670" i="5"/>
  <c r="C2670" i="5"/>
  <c r="B2671" i="5"/>
  <c r="C2671" i="5"/>
  <c r="B2672" i="5"/>
  <c r="C2672" i="5"/>
  <c r="B2673" i="5"/>
  <c r="C2673" i="5"/>
  <c r="B2674" i="5"/>
  <c r="C2674" i="5"/>
  <c r="B2675" i="5"/>
  <c r="C2675" i="5"/>
  <c r="B2676" i="5"/>
  <c r="C2676" i="5"/>
  <c r="B2677" i="5"/>
  <c r="C2677" i="5"/>
  <c r="B2678" i="5"/>
  <c r="C2678" i="5"/>
  <c r="B2679" i="5"/>
  <c r="C2679" i="5"/>
  <c r="B2680" i="5"/>
  <c r="C2680" i="5"/>
  <c r="B2681" i="5"/>
  <c r="C2681" i="5"/>
  <c r="B2682" i="5"/>
  <c r="C2682" i="5"/>
  <c r="B2683" i="5"/>
  <c r="C2683" i="5"/>
  <c r="B2684" i="5"/>
  <c r="C2684" i="5"/>
  <c r="B2685" i="5"/>
  <c r="C2685" i="5"/>
  <c r="B2686" i="5"/>
  <c r="C2686" i="5"/>
  <c r="B2687" i="5"/>
  <c r="C2687" i="5"/>
  <c r="B2688" i="5"/>
  <c r="C2688" i="5"/>
  <c r="B2689" i="5"/>
  <c r="C2689" i="5"/>
  <c r="B2690" i="5"/>
  <c r="C2690" i="5"/>
  <c r="B2691" i="5"/>
  <c r="C2691" i="5"/>
  <c r="B2692" i="5"/>
  <c r="C2692" i="5"/>
  <c r="B2693" i="5"/>
  <c r="C2693" i="5"/>
  <c r="B2694" i="5"/>
  <c r="C2694" i="5"/>
  <c r="B2695" i="5"/>
  <c r="C2695" i="5"/>
  <c r="B2696" i="5"/>
  <c r="C2696" i="5"/>
  <c r="B2697" i="5"/>
  <c r="C2697" i="5"/>
  <c r="B2698" i="5"/>
  <c r="C2698" i="5"/>
  <c r="B2699" i="5"/>
  <c r="C2699" i="5"/>
  <c r="B2700" i="5"/>
  <c r="C2700" i="5"/>
  <c r="B2701" i="5"/>
  <c r="C2701" i="5"/>
  <c r="B2702" i="5"/>
  <c r="C2702" i="5"/>
  <c r="B2703" i="5"/>
  <c r="C2703" i="5"/>
  <c r="B2704" i="5"/>
  <c r="C2704" i="5"/>
  <c r="B2705" i="5"/>
  <c r="C2705" i="5"/>
  <c r="B2706" i="5"/>
  <c r="C2706" i="5"/>
  <c r="B2707" i="5"/>
  <c r="C2707" i="5"/>
  <c r="B2708" i="5"/>
  <c r="C2708" i="5"/>
  <c r="B2709" i="5"/>
  <c r="C2709" i="5"/>
  <c r="B2710" i="5"/>
  <c r="C2710" i="5"/>
  <c r="B2711" i="5"/>
  <c r="C2711" i="5"/>
  <c r="B2712" i="5"/>
  <c r="C2712" i="5"/>
  <c r="B2713" i="5"/>
  <c r="C2713" i="5"/>
  <c r="B2714" i="5"/>
  <c r="C2714" i="5"/>
  <c r="B2715" i="5"/>
  <c r="C2715" i="5"/>
  <c r="B2716" i="5"/>
  <c r="C2716" i="5"/>
  <c r="B2717" i="5"/>
  <c r="C2717" i="5"/>
  <c r="B2718" i="5"/>
  <c r="C2718" i="5"/>
  <c r="B2719" i="5"/>
  <c r="C2719" i="5"/>
  <c r="B2720" i="5"/>
  <c r="C2720" i="5"/>
  <c r="B2721" i="5"/>
  <c r="C2721" i="5"/>
  <c r="B2722" i="5"/>
  <c r="C2722" i="5"/>
  <c r="B2723" i="5"/>
  <c r="C2723" i="5"/>
  <c r="B2724" i="5"/>
  <c r="C2724" i="5"/>
  <c r="B2725" i="5"/>
  <c r="C2725" i="5"/>
  <c r="B2726" i="5"/>
  <c r="C2726" i="5"/>
  <c r="B2727" i="5"/>
  <c r="C2727" i="5"/>
  <c r="B2728" i="5"/>
  <c r="C2728" i="5"/>
  <c r="B2729" i="5"/>
  <c r="C2729" i="5"/>
  <c r="B2730" i="5"/>
  <c r="C2730" i="5"/>
  <c r="B2731" i="5"/>
  <c r="C2731" i="5"/>
  <c r="B2732" i="5"/>
  <c r="C2732" i="5"/>
  <c r="B2733" i="5"/>
  <c r="C2733" i="5"/>
  <c r="B2734" i="5"/>
  <c r="C2734" i="5"/>
  <c r="B2735" i="5"/>
  <c r="C2735" i="5"/>
  <c r="B2736" i="5"/>
  <c r="C2736" i="5"/>
  <c r="B2737" i="5"/>
  <c r="C2737" i="5"/>
  <c r="B2738" i="5"/>
  <c r="C2738" i="5"/>
  <c r="B2739" i="5"/>
  <c r="C2739" i="5"/>
  <c r="B2740" i="5"/>
  <c r="C2740" i="5"/>
  <c r="B2741" i="5"/>
  <c r="C2741" i="5"/>
  <c r="B2742" i="5"/>
  <c r="C2742" i="5"/>
  <c r="B2743" i="5"/>
  <c r="C2743" i="5"/>
  <c r="B2744" i="5"/>
  <c r="C2744" i="5"/>
  <c r="B2745" i="5"/>
  <c r="C2745" i="5"/>
  <c r="B2746" i="5"/>
  <c r="C2746" i="5"/>
  <c r="B2747" i="5"/>
  <c r="C2747" i="5"/>
  <c r="B2748" i="5"/>
  <c r="C2748" i="5"/>
  <c r="B2749" i="5"/>
  <c r="C2749" i="5"/>
  <c r="B2750" i="5"/>
  <c r="C2750" i="5"/>
  <c r="B2751" i="5"/>
  <c r="C2751" i="5"/>
  <c r="B2752" i="5"/>
  <c r="C2752" i="5"/>
  <c r="B2753" i="5"/>
  <c r="C2753" i="5"/>
  <c r="B2754" i="5"/>
  <c r="C2754" i="5"/>
  <c r="B2755" i="5"/>
  <c r="C2755" i="5"/>
  <c r="B2756" i="5"/>
  <c r="C2756" i="5"/>
  <c r="B2757" i="5"/>
  <c r="C2757" i="5"/>
  <c r="B2758" i="5"/>
  <c r="C2758" i="5"/>
  <c r="B2759" i="5"/>
  <c r="C2759" i="5"/>
  <c r="B2760" i="5"/>
  <c r="C2760" i="5"/>
  <c r="B2761" i="5"/>
  <c r="C2761" i="5"/>
  <c r="B2762" i="5"/>
  <c r="C2762" i="5"/>
  <c r="B2763" i="5"/>
  <c r="C2763" i="5"/>
  <c r="B2764" i="5"/>
  <c r="C2764" i="5"/>
  <c r="B2765" i="5"/>
  <c r="C2765" i="5"/>
  <c r="B2766" i="5"/>
  <c r="C2766" i="5"/>
  <c r="B2767" i="5"/>
  <c r="C2767" i="5"/>
  <c r="B2768" i="5"/>
  <c r="C2768" i="5"/>
  <c r="B2769" i="5"/>
  <c r="C2769" i="5"/>
  <c r="B2770" i="5"/>
  <c r="C2770" i="5"/>
  <c r="B2771" i="5"/>
  <c r="C2771" i="5"/>
  <c r="B2772" i="5"/>
  <c r="C2772" i="5"/>
  <c r="B2773" i="5"/>
  <c r="C2773" i="5"/>
  <c r="B2774" i="5"/>
  <c r="C2774" i="5"/>
  <c r="B2775" i="5"/>
  <c r="C2775" i="5"/>
  <c r="B2776" i="5"/>
  <c r="C2776" i="5"/>
  <c r="B2777" i="5"/>
  <c r="C2777" i="5"/>
  <c r="B2778" i="5"/>
  <c r="C2778" i="5"/>
  <c r="B2779" i="5"/>
  <c r="C2779" i="5"/>
  <c r="B2780" i="5"/>
  <c r="C2780" i="5"/>
  <c r="B2781" i="5"/>
  <c r="C2781" i="5"/>
  <c r="B2782" i="5"/>
  <c r="C2782" i="5"/>
  <c r="B2783" i="5"/>
  <c r="C2783" i="5"/>
  <c r="B2784" i="5"/>
  <c r="C2784" i="5"/>
  <c r="B2785" i="5"/>
  <c r="C2785" i="5"/>
  <c r="B2786" i="5"/>
  <c r="C2786" i="5"/>
  <c r="B2787" i="5"/>
  <c r="C2787" i="5"/>
  <c r="B2788" i="5"/>
  <c r="C2788" i="5"/>
  <c r="B2789" i="5"/>
  <c r="C2789" i="5"/>
  <c r="B2790" i="5"/>
  <c r="C2790" i="5"/>
  <c r="B2791" i="5"/>
  <c r="C2791" i="5"/>
  <c r="B2792" i="5"/>
  <c r="C2792" i="5"/>
  <c r="B2793" i="5"/>
  <c r="C2793" i="5"/>
  <c r="B2794" i="5"/>
  <c r="C2794" i="5"/>
  <c r="B2795" i="5"/>
  <c r="C2795" i="5"/>
  <c r="B2796" i="5"/>
  <c r="C2796" i="5"/>
  <c r="B2797" i="5"/>
  <c r="C2797" i="5"/>
  <c r="B2798" i="5"/>
  <c r="C2798" i="5"/>
  <c r="B2799" i="5"/>
  <c r="C2799" i="5"/>
  <c r="B2800" i="5"/>
  <c r="C2800" i="5"/>
  <c r="B2801" i="5"/>
  <c r="C2801" i="5"/>
  <c r="B2802" i="5"/>
  <c r="C2802" i="5"/>
  <c r="B2803" i="5"/>
  <c r="C2803" i="5"/>
  <c r="B2804" i="5"/>
  <c r="C2804" i="5"/>
  <c r="B2805" i="5"/>
  <c r="C2805" i="5"/>
  <c r="B2806" i="5"/>
  <c r="C2806" i="5"/>
  <c r="B2807" i="5"/>
  <c r="C2807" i="5"/>
  <c r="B2808" i="5"/>
  <c r="C2808" i="5"/>
  <c r="B2809" i="5"/>
  <c r="C2809" i="5"/>
  <c r="B2810" i="5"/>
  <c r="C2810" i="5"/>
  <c r="B2811" i="5"/>
  <c r="C2811" i="5"/>
  <c r="B2812" i="5"/>
  <c r="C2812" i="5"/>
  <c r="B2813" i="5"/>
  <c r="C2813" i="5"/>
  <c r="B2814" i="5"/>
  <c r="C2814" i="5"/>
  <c r="B2815" i="5"/>
  <c r="C2815" i="5"/>
  <c r="B2816" i="5"/>
  <c r="C2816" i="5"/>
  <c r="B2817" i="5"/>
  <c r="C2817" i="5"/>
  <c r="B2818" i="5"/>
  <c r="C2818" i="5"/>
  <c r="B2819" i="5"/>
  <c r="C2819" i="5"/>
  <c r="B2820" i="5"/>
  <c r="C2820" i="5"/>
  <c r="B2821" i="5"/>
  <c r="C2821" i="5"/>
  <c r="B2822" i="5"/>
  <c r="C2822" i="5"/>
  <c r="B2823" i="5"/>
  <c r="C2823" i="5"/>
  <c r="B2824" i="5"/>
  <c r="C2824" i="5"/>
  <c r="B2825" i="5"/>
  <c r="C2825" i="5"/>
  <c r="B2826" i="5"/>
  <c r="C2826" i="5"/>
  <c r="B2827" i="5"/>
  <c r="C2827" i="5"/>
  <c r="B2828" i="5"/>
  <c r="C2828" i="5"/>
  <c r="B2829" i="5"/>
  <c r="C2829" i="5"/>
  <c r="B2830" i="5"/>
  <c r="C2830" i="5"/>
  <c r="B2831" i="5"/>
  <c r="C2831" i="5"/>
  <c r="B2832" i="5"/>
  <c r="C2832" i="5"/>
  <c r="B2833" i="5"/>
  <c r="C2833" i="5"/>
  <c r="B2834" i="5"/>
  <c r="C2834" i="5"/>
  <c r="B2835" i="5"/>
  <c r="C2835" i="5"/>
  <c r="B2836" i="5"/>
  <c r="C2836" i="5"/>
  <c r="B2837" i="5"/>
  <c r="C2837" i="5"/>
  <c r="B2838" i="5"/>
  <c r="C2838" i="5"/>
  <c r="B2839" i="5"/>
  <c r="C2839" i="5"/>
  <c r="B2840" i="5"/>
  <c r="C2840" i="5"/>
  <c r="B2841" i="5"/>
  <c r="C2841" i="5"/>
  <c r="B2842" i="5"/>
  <c r="C2842" i="5"/>
  <c r="B2843" i="5"/>
  <c r="C2843" i="5"/>
  <c r="B2844" i="5"/>
  <c r="C2844" i="5"/>
  <c r="B2845" i="5"/>
  <c r="C2845" i="5"/>
  <c r="B2846" i="5"/>
  <c r="C2846" i="5"/>
  <c r="B2847" i="5"/>
  <c r="C2847" i="5"/>
  <c r="B2848" i="5"/>
  <c r="C2848" i="5"/>
  <c r="B2849" i="5"/>
  <c r="C2849" i="5"/>
  <c r="B2850" i="5"/>
  <c r="C2850" i="5"/>
  <c r="B2851" i="5"/>
  <c r="C2851" i="5"/>
  <c r="B2852" i="5"/>
  <c r="C2852" i="5"/>
  <c r="B2853" i="5"/>
  <c r="C2853" i="5"/>
  <c r="B2854" i="5"/>
  <c r="C2854" i="5"/>
  <c r="B2855" i="5"/>
  <c r="C2855" i="5"/>
  <c r="B2856" i="5"/>
  <c r="C2856" i="5"/>
  <c r="B2857" i="5"/>
  <c r="C2857" i="5"/>
  <c r="B2858" i="5"/>
  <c r="C2858" i="5"/>
  <c r="B2859" i="5"/>
  <c r="C2859" i="5"/>
  <c r="B2860" i="5"/>
  <c r="C2860" i="5"/>
  <c r="B2861" i="5"/>
  <c r="C2861" i="5"/>
  <c r="B2862" i="5"/>
  <c r="C2862" i="5"/>
  <c r="B2863" i="5"/>
  <c r="C2863" i="5"/>
  <c r="B2864" i="5"/>
  <c r="C2864" i="5"/>
  <c r="B2865" i="5"/>
  <c r="C2865" i="5"/>
  <c r="B2866" i="5"/>
  <c r="C2866" i="5"/>
  <c r="B2867" i="5"/>
  <c r="C2867" i="5"/>
  <c r="B2868" i="5"/>
  <c r="C2868" i="5"/>
  <c r="B2869" i="5"/>
  <c r="C2869" i="5"/>
  <c r="B2870" i="5"/>
  <c r="C2870" i="5"/>
  <c r="B2871" i="5"/>
  <c r="C2871" i="5"/>
  <c r="B2872" i="5"/>
  <c r="C2872" i="5"/>
  <c r="B2873" i="5"/>
  <c r="C2873" i="5"/>
  <c r="B2874" i="5"/>
  <c r="C2874" i="5"/>
  <c r="B2875" i="5"/>
  <c r="C2875" i="5"/>
  <c r="B2876" i="5"/>
  <c r="C2876" i="5"/>
  <c r="B2877" i="5"/>
  <c r="C2877" i="5"/>
  <c r="B2878" i="5"/>
  <c r="C2878" i="5"/>
  <c r="B2879" i="5"/>
  <c r="C2879" i="5"/>
  <c r="B2880" i="5"/>
  <c r="C2880" i="5"/>
  <c r="B2881" i="5"/>
  <c r="C2881" i="5"/>
  <c r="B2882" i="5"/>
  <c r="C2882" i="5"/>
  <c r="B2883" i="5"/>
  <c r="C2883" i="5"/>
  <c r="B2884" i="5"/>
  <c r="C2884" i="5"/>
  <c r="B2885" i="5"/>
  <c r="C2885" i="5"/>
  <c r="B2886" i="5"/>
  <c r="C2886" i="5"/>
  <c r="B2887" i="5"/>
  <c r="C2887" i="5"/>
  <c r="B2888" i="5"/>
  <c r="C2888" i="5"/>
  <c r="B2889" i="5"/>
  <c r="C2889" i="5"/>
  <c r="B2890" i="5"/>
  <c r="C2890" i="5"/>
  <c r="B2891" i="5"/>
  <c r="C2891" i="5"/>
  <c r="B2892" i="5"/>
  <c r="C2892" i="5"/>
  <c r="B2893" i="5"/>
  <c r="C2893" i="5"/>
  <c r="B2894" i="5"/>
  <c r="C2894" i="5"/>
  <c r="B2895" i="5"/>
  <c r="C2895" i="5"/>
  <c r="B2896" i="5"/>
  <c r="C2896" i="5"/>
  <c r="B2897" i="5"/>
  <c r="C2897" i="5"/>
  <c r="B2898" i="5"/>
  <c r="C2898" i="5"/>
  <c r="B2899" i="5"/>
  <c r="C2899" i="5"/>
  <c r="B2900" i="5"/>
  <c r="C2900" i="5"/>
  <c r="B2901" i="5"/>
  <c r="C2901" i="5"/>
  <c r="B2902" i="5"/>
  <c r="C2902" i="5"/>
  <c r="B2903" i="5"/>
  <c r="C2903" i="5"/>
  <c r="B2904" i="5"/>
  <c r="C2904" i="5"/>
  <c r="B2905" i="5"/>
  <c r="C2905" i="5"/>
  <c r="B2906" i="5"/>
  <c r="C2906" i="5"/>
  <c r="B2907" i="5"/>
  <c r="C2907" i="5"/>
  <c r="B2908" i="5"/>
  <c r="C2908" i="5"/>
  <c r="B2909" i="5"/>
  <c r="C2909" i="5"/>
  <c r="B2910" i="5"/>
  <c r="C2910" i="5"/>
  <c r="B2911" i="5"/>
  <c r="C2911" i="5"/>
  <c r="B2912" i="5"/>
  <c r="C2912" i="5"/>
  <c r="B2913" i="5"/>
  <c r="C2913" i="5"/>
  <c r="B2914" i="5"/>
  <c r="C2914" i="5"/>
  <c r="B2915" i="5"/>
  <c r="C2915" i="5"/>
  <c r="B2916" i="5"/>
  <c r="C2916" i="5"/>
  <c r="B2917" i="5"/>
  <c r="C2917" i="5"/>
  <c r="B2918" i="5"/>
  <c r="C2918" i="5"/>
  <c r="B2919" i="5"/>
  <c r="C2919" i="5"/>
  <c r="B2920" i="5"/>
  <c r="C2920" i="5"/>
  <c r="B2921" i="5"/>
  <c r="C2921" i="5"/>
  <c r="B2922" i="5"/>
  <c r="C2922" i="5"/>
  <c r="B2923" i="5"/>
  <c r="C2923" i="5"/>
  <c r="B2924" i="5"/>
  <c r="C2924" i="5"/>
  <c r="B2925" i="5"/>
  <c r="C2925" i="5"/>
  <c r="B2926" i="5"/>
  <c r="C2926" i="5"/>
  <c r="B2927" i="5"/>
  <c r="C2927" i="5"/>
  <c r="B2928" i="5"/>
  <c r="C2928" i="5"/>
  <c r="B2929" i="5"/>
  <c r="C2929" i="5"/>
  <c r="B2930" i="5"/>
  <c r="C2930" i="5"/>
  <c r="B2931" i="5"/>
  <c r="C2931" i="5"/>
  <c r="B2932" i="5"/>
  <c r="C2932" i="5"/>
  <c r="B2933" i="5"/>
  <c r="C2933" i="5"/>
  <c r="B2934" i="5"/>
  <c r="C2934" i="5"/>
  <c r="B2935" i="5"/>
  <c r="C2935" i="5"/>
  <c r="B2936" i="5"/>
  <c r="C2936" i="5"/>
  <c r="B2937" i="5"/>
  <c r="C2937" i="5"/>
  <c r="B2938" i="5"/>
  <c r="C2938" i="5"/>
  <c r="B2939" i="5"/>
  <c r="C2939" i="5"/>
  <c r="B2940" i="5"/>
  <c r="C2940" i="5"/>
  <c r="B2941" i="5"/>
  <c r="C2941" i="5"/>
  <c r="B2942" i="5"/>
  <c r="C2942" i="5"/>
  <c r="B2943" i="5"/>
  <c r="C2943" i="5"/>
  <c r="B2944" i="5"/>
  <c r="C2944" i="5"/>
  <c r="B2945" i="5"/>
  <c r="C2945" i="5"/>
  <c r="B2946" i="5"/>
  <c r="C2946" i="5"/>
  <c r="B2947" i="5"/>
  <c r="C2947" i="5"/>
  <c r="B2948" i="5"/>
  <c r="C2948" i="5"/>
  <c r="B2949" i="5"/>
  <c r="C2949" i="5"/>
  <c r="B2950" i="5"/>
  <c r="C2950" i="5"/>
  <c r="B2951" i="5"/>
  <c r="C2951" i="5"/>
  <c r="B2952" i="5"/>
  <c r="C2952" i="5"/>
  <c r="B2953" i="5"/>
  <c r="C2953" i="5"/>
  <c r="B2954" i="5"/>
  <c r="C2954" i="5"/>
  <c r="B2955" i="5"/>
  <c r="C2955" i="5"/>
  <c r="B2956" i="5"/>
  <c r="C2956" i="5"/>
  <c r="B2957" i="5"/>
  <c r="C2957" i="5"/>
  <c r="B2958" i="5"/>
  <c r="C2958" i="5"/>
  <c r="B2959" i="5"/>
  <c r="C2959" i="5"/>
  <c r="B2960" i="5"/>
  <c r="C2960" i="5"/>
  <c r="B2961" i="5"/>
  <c r="C2961" i="5"/>
  <c r="B2962" i="5"/>
  <c r="C2962" i="5"/>
  <c r="B2963" i="5"/>
  <c r="C2963" i="5"/>
  <c r="B2964" i="5"/>
  <c r="C2964" i="5"/>
  <c r="B2965" i="5"/>
  <c r="C2965" i="5"/>
  <c r="B2966" i="5"/>
  <c r="C2966" i="5"/>
  <c r="B2967" i="5"/>
  <c r="C2967" i="5"/>
  <c r="B2968" i="5"/>
  <c r="C2968" i="5"/>
  <c r="B2969" i="5"/>
  <c r="C2969" i="5"/>
  <c r="B2970" i="5"/>
  <c r="C2970" i="5"/>
  <c r="B2971" i="5"/>
  <c r="C2971" i="5"/>
  <c r="B2972" i="5"/>
  <c r="C2972" i="5"/>
  <c r="B2973" i="5"/>
  <c r="C2973" i="5"/>
  <c r="B2974" i="5"/>
  <c r="C2974" i="5"/>
  <c r="B2975" i="5"/>
  <c r="C2975" i="5"/>
  <c r="B2976" i="5"/>
  <c r="C2976" i="5"/>
  <c r="B2977" i="5"/>
  <c r="C2977" i="5"/>
  <c r="B2978" i="5"/>
  <c r="C2978" i="5"/>
  <c r="B2979" i="5"/>
  <c r="C2979" i="5"/>
  <c r="B2980" i="5"/>
  <c r="C2980" i="5"/>
  <c r="B2981" i="5"/>
  <c r="C2981" i="5"/>
  <c r="B2982" i="5"/>
  <c r="C2982" i="5"/>
  <c r="B2983" i="5"/>
  <c r="C2983" i="5"/>
  <c r="B2984" i="5"/>
  <c r="C2984" i="5"/>
  <c r="B2985" i="5"/>
  <c r="C2985" i="5"/>
  <c r="B2986" i="5"/>
  <c r="C2986" i="5"/>
  <c r="B2987" i="5"/>
  <c r="C2987" i="5"/>
  <c r="B2988" i="5"/>
  <c r="C2988" i="5"/>
  <c r="B2989" i="5"/>
  <c r="C2989" i="5"/>
  <c r="B2990" i="5"/>
  <c r="C2990" i="5"/>
  <c r="B2991" i="5"/>
  <c r="C2991" i="5"/>
  <c r="B2992" i="5"/>
  <c r="C2992" i="5"/>
  <c r="B2993" i="5"/>
  <c r="C2993" i="5"/>
  <c r="B2994" i="5"/>
  <c r="C2994" i="5"/>
  <c r="B2995" i="5"/>
  <c r="C2995" i="5"/>
  <c r="B2996" i="5"/>
  <c r="C2996" i="5"/>
  <c r="B2997" i="5"/>
  <c r="C2997" i="5"/>
  <c r="B2998" i="5"/>
  <c r="C2998" i="5"/>
  <c r="B2999" i="5"/>
  <c r="C2999" i="5"/>
  <c r="B3000" i="5"/>
  <c r="C3000" i="5"/>
  <c r="B3001" i="5"/>
  <c r="C3001" i="5"/>
  <c r="B3002" i="5"/>
  <c r="C3002" i="5"/>
  <c r="B3003" i="5"/>
  <c r="C3003" i="5"/>
  <c r="B3004" i="5"/>
  <c r="C3004" i="5"/>
  <c r="B3005" i="5"/>
  <c r="C3005" i="5"/>
  <c r="B3006" i="5"/>
  <c r="C3006" i="5"/>
  <c r="B3007" i="5"/>
  <c r="C3007" i="5"/>
  <c r="B3008" i="5"/>
  <c r="C3008" i="5"/>
  <c r="B3009" i="5"/>
  <c r="C3009" i="5"/>
  <c r="B3010" i="5"/>
  <c r="C3010" i="5"/>
  <c r="B3011" i="5"/>
  <c r="C3011" i="5"/>
  <c r="B3012" i="5"/>
  <c r="C3012" i="5"/>
  <c r="B3013" i="5"/>
  <c r="C3013" i="5"/>
  <c r="B3014" i="5"/>
  <c r="C3014" i="5"/>
  <c r="B3015" i="5"/>
  <c r="C3015" i="5"/>
  <c r="B3016" i="5"/>
  <c r="C3016" i="5"/>
  <c r="B3017" i="5"/>
  <c r="C3017" i="5"/>
  <c r="B3018" i="5"/>
  <c r="C3018" i="5"/>
  <c r="B3019" i="5"/>
  <c r="C3019" i="5"/>
  <c r="B3020" i="5"/>
  <c r="C3020" i="5"/>
  <c r="B3021" i="5"/>
  <c r="C3021" i="5"/>
  <c r="B3022" i="5"/>
  <c r="C3022" i="5"/>
  <c r="B3023" i="5"/>
  <c r="C3023" i="5"/>
  <c r="B3024" i="5"/>
  <c r="C3024" i="5"/>
  <c r="B3025" i="5"/>
  <c r="C3025" i="5"/>
  <c r="B3026" i="5"/>
  <c r="C3026" i="5"/>
  <c r="B3027" i="5"/>
  <c r="C3027" i="5"/>
  <c r="B3028" i="5"/>
  <c r="C3028" i="5"/>
  <c r="B3029" i="5"/>
  <c r="C3029" i="5"/>
  <c r="B3030" i="5"/>
  <c r="C3030" i="5"/>
  <c r="B3031" i="5"/>
  <c r="C3031" i="5"/>
  <c r="B3032" i="5"/>
  <c r="C3032" i="5"/>
  <c r="B3033" i="5"/>
  <c r="C3033" i="5"/>
  <c r="B3034" i="5"/>
  <c r="C3034" i="5"/>
  <c r="B3035" i="5"/>
  <c r="C3035" i="5"/>
  <c r="B3036" i="5"/>
  <c r="C3036" i="5"/>
  <c r="B3037" i="5"/>
  <c r="C3037" i="5"/>
  <c r="B3038" i="5"/>
  <c r="C3038" i="5"/>
  <c r="B3039" i="5"/>
  <c r="C3039" i="5"/>
  <c r="B3040" i="5"/>
  <c r="C3040" i="5"/>
  <c r="B3041" i="5"/>
  <c r="C3041" i="5"/>
  <c r="B3042" i="5"/>
  <c r="C3042" i="5"/>
  <c r="B3043" i="5"/>
  <c r="C3043" i="5"/>
  <c r="B3044" i="5"/>
  <c r="C3044" i="5"/>
  <c r="B3045" i="5"/>
  <c r="C3045" i="5"/>
  <c r="B3046" i="5"/>
  <c r="C3046" i="5"/>
  <c r="B3047" i="5"/>
  <c r="C3047" i="5"/>
  <c r="B3048" i="5"/>
  <c r="C3048" i="5"/>
  <c r="B3049" i="5"/>
  <c r="C3049" i="5"/>
  <c r="B3050" i="5"/>
  <c r="C3050" i="5"/>
  <c r="B3051" i="5"/>
  <c r="C3051" i="5"/>
  <c r="B3052" i="5"/>
  <c r="C3052" i="5"/>
  <c r="B3053" i="5"/>
  <c r="C3053" i="5"/>
  <c r="B3054" i="5"/>
  <c r="C3054" i="5"/>
  <c r="B3055" i="5"/>
  <c r="C3055" i="5"/>
  <c r="B3056" i="5"/>
  <c r="C3056" i="5"/>
  <c r="B3057" i="5"/>
  <c r="C3057" i="5"/>
  <c r="B3058" i="5"/>
  <c r="C3058" i="5"/>
  <c r="B3059" i="5"/>
  <c r="C3059" i="5"/>
  <c r="B3060" i="5"/>
  <c r="C3060" i="5"/>
  <c r="B3061" i="5"/>
  <c r="C3061" i="5"/>
  <c r="B3062" i="5"/>
  <c r="C3062" i="5"/>
  <c r="B3063" i="5"/>
  <c r="C3063" i="5"/>
  <c r="B3064" i="5"/>
  <c r="C3064" i="5"/>
  <c r="B3065" i="5"/>
  <c r="C3065" i="5"/>
  <c r="B3066" i="5"/>
  <c r="C3066" i="5"/>
  <c r="B3067" i="5"/>
  <c r="C3067" i="5"/>
  <c r="B3068" i="5"/>
  <c r="C3068" i="5"/>
  <c r="B3069" i="5"/>
  <c r="C3069" i="5"/>
  <c r="B3070" i="5"/>
  <c r="C3070" i="5"/>
  <c r="B3071" i="5"/>
  <c r="C3071" i="5"/>
  <c r="B3072" i="5"/>
  <c r="C3072" i="5"/>
  <c r="B3073" i="5"/>
  <c r="C3073" i="5"/>
  <c r="B3074" i="5"/>
  <c r="C3074" i="5"/>
  <c r="B3075" i="5"/>
  <c r="C3075" i="5"/>
  <c r="B3076" i="5"/>
  <c r="C3076" i="5"/>
  <c r="B3077" i="5"/>
  <c r="C3077" i="5"/>
  <c r="B3078" i="5"/>
  <c r="C3078" i="5"/>
  <c r="B3079" i="5"/>
  <c r="C3079" i="5"/>
  <c r="B3080" i="5"/>
  <c r="C3080" i="5"/>
  <c r="B3081" i="5"/>
  <c r="C3081" i="5"/>
  <c r="B3082" i="5"/>
  <c r="C3082" i="5"/>
  <c r="B3083" i="5"/>
  <c r="C3083" i="5"/>
  <c r="B3084" i="5"/>
  <c r="C3084" i="5"/>
  <c r="B3085" i="5"/>
  <c r="C3085" i="5"/>
  <c r="B3086" i="5"/>
  <c r="C3086" i="5"/>
  <c r="B3087" i="5"/>
  <c r="C3087" i="5"/>
  <c r="B3088" i="5"/>
  <c r="C3088" i="5"/>
  <c r="B3089" i="5"/>
  <c r="C3089" i="5"/>
  <c r="B3090" i="5"/>
  <c r="C3090" i="5"/>
  <c r="B3091" i="5"/>
  <c r="C3091" i="5"/>
  <c r="B3092" i="5"/>
  <c r="C3092" i="5"/>
  <c r="B3093" i="5"/>
  <c r="C3093" i="5"/>
  <c r="B3094" i="5"/>
  <c r="C3094" i="5"/>
  <c r="B3095" i="5"/>
  <c r="C3095" i="5"/>
  <c r="B3096" i="5"/>
  <c r="C3096" i="5"/>
  <c r="B3097" i="5"/>
  <c r="C3097" i="5"/>
  <c r="B3098" i="5"/>
  <c r="C3098" i="5"/>
  <c r="B3099" i="5"/>
  <c r="C3099" i="5"/>
  <c r="B3100" i="5"/>
  <c r="C3100" i="5"/>
  <c r="B3101" i="5"/>
  <c r="C3101" i="5"/>
  <c r="B3102" i="5"/>
  <c r="C3102" i="5"/>
  <c r="B3103" i="5"/>
  <c r="C3103" i="5"/>
  <c r="B3104" i="5"/>
  <c r="C3104" i="5"/>
  <c r="B3105" i="5"/>
  <c r="C3105" i="5"/>
  <c r="B3106" i="5"/>
  <c r="C3106" i="5"/>
  <c r="B3107" i="5"/>
  <c r="C3107" i="5"/>
  <c r="B3108" i="5"/>
  <c r="C3108" i="5"/>
  <c r="B3109" i="5"/>
  <c r="C3109" i="5"/>
  <c r="B3110" i="5"/>
  <c r="C3110" i="5"/>
  <c r="B3111" i="5"/>
  <c r="C3111" i="5"/>
  <c r="B3112" i="5"/>
  <c r="C3112" i="5"/>
  <c r="B3113" i="5"/>
  <c r="C3113" i="5"/>
  <c r="B3114" i="5"/>
  <c r="C3114" i="5"/>
  <c r="B3115" i="5"/>
  <c r="C3115" i="5"/>
  <c r="B3116" i="5"/>
  <c r="C3116" i="5"/>
  <c r="B3117" i="5"/>
  <c r="C3117" i="5"/>
  <c r="B3118" i="5"/>
  <c r="C3118" i="5"/>
  <c r="B3119" i="5"/>
  <c r="C3119" i="5"/>
  <c r="B3120" i="5"/>
  <c r="C3120" i="5"/>
  <c r="B3121" i="5"/>
  <c r="C3121" i="5"/>
  <c r="B3122" i="5"/>
  <c r="C3122" i="5"/>
  <c r="B3123" i="5"/>
  <c r="C3123" i="5"/>
  <c r="B3124" i="5"/>
  <c r="C3124" i="5"/>
  <c r="B3125" i="5"/>
  <c r="C3125" i="5"/>
  <c r="B3126" i="5"/>
  <c r="C3126" i="5"/>
  <c r="B3127" i="5"/>
  <c r="C3127" i="5"/>
  <c r="B3128" i="5"/>
  <c r="C3128" i="5"/>
  <c r="B3129" i="5"/>
  <c r="C3129" i="5"/>
  <c r="B3130" i="5"/>
  <c r="C3130" i="5"/>
  <c r="B3131" i="5"/>
  <c r="C3131" i="5"/>
  <c r="B3132" i="5"/>
  <c r="C3132" i="5"/>
  <c r="B3133" i="5"/>
  <c r="C3133" i="5"/>
  <c r="B3134" i="5"/>
  <c r="C3134" i="5"/>
  <c r="B3135" i="5"/>
  <c r="C3135" i="5"/>
  <c r="B3136" i="5"/>
  <c r="C3136" i="5"/>
  <c r="B3137" i="5"/>
  <c r="C3137" i="5"/>
  <c r="B3138" i="5"/>
  <c r="C3138" i="5"/>
  <c r="B3139" i="5"/>
  <c r="C3139" i="5"/>
  <c r="B3140" i="5"/>
  <c r="C3140" i="5"/>
  <c r="B3141" i="5"/>
  <c r="C3141" i="5"/>
  <c r="B3142" i="5"/>
  <c r="C3142" i="5"/>
  <c r="B3143" i="5"/>
  <c r="C3143" i="5"/>
  <c r="B3144" i="5"/>
  <c r="C3144" i="5"/>
  <c r="B3145" i="5"/>
  <c r="C3145" i="5"/>
  <c r="B3146" i="5"/>
  <c r="C3146" i="5"/>
  <c r="B3147" i="5"/>
  <c r="C3147" i="5"/>
  <c r="B3148" i="5"/>
  <c r="C3148" i="5"/>
  <c r="B3149" i="5"/>
  <c r="C3149" i="5"/>
  <c r="B3150" i="5"/>
  <c r="C3150" i="5"/>
  <c r="B3151" i="5"/>
  <c r="C3151" i="5"/>
  <c r="B3152" i="5"/>
  <c r="C3152" i="5"/>
  <c r="B3153" i="5"/>
  <c r="C3153" i="5"/>
  <c r="B3154" i="5"/>
  <c r="C3154" i="5"/>
  <c r="B3155" i="5"/>
  <c r="C3155" i="5"/>
  <c r="B3156" i="5"/>
  <c r="C3156" i="5"/>
  <c r="B3157" i="5"/>
  <c r="C3157" i="5"/>
  <c r="B3158" i="5"/>
  <c r="C3158" i="5"/>
  <c r="B3159" i="5"/>
  <c r="C3159" i="5"/>
  <c r="B3160" i="5"/>
  <c r="C3160" i="5"/>
  <c r="B3161" i="5"/>
  <c r="C3161" i="5"/>
  <c r="B3162" i="5"/>
  <c r="C3162" i="5"/>
  <c r="B3163" i="5"/>
  <c r="C3163" i="5"/>
  <c r="B3164" i="5"/>
  <c r="C3164" i="5"/>
  <c r="B3165" i="5"/>
  <c r="C3165" i="5"/>
  <c r="B3166" i="5"/>
  <c r="C3166" i="5"/>
  <c r="B3167" i="5"/>
  <c r="C3167" i="5"/>
  <c r="B3168" i="5"/>
  <c r="C3168" i="5"/>
  <c r="B3169" i="5"/>
  <c r="C3169" i="5"/>
  <c r="B3170" i="5"/>
  <c r="C3170" i="5"/>
  <c r="B3171" i="5"/>
  <c r="C3171" i="5"/>
  <c r="B3172" i="5"/>
  <c r="C3172" i="5"/>
  <c r="B3173" i="5"/>
  <c r="C3173" i="5"/>
  <c r="B3174" i="5"/>
  <c r="C3174" i="5"/>
  <c r="B3175" i="5"/>
  <c r="C3175" i="5"/>
  <c r="B3176" i="5"/>
  <c r="C3176" i="5"/>
  <c r="B3177" i="5"/>
  <c r="C3177" i="5"/>
  <c r="B3178" i="5"/>
  <c r="C3178" i="5"/>
  <c r="B3179" i="5"/>
  <c r="C3179" i="5"/>
  <c r="B3180" i="5"/>
  <c r="C3180" i="5"/>
  <c r="B3181" i="5"/>
  <c r="C3181" i="5"/>
  <c r="B3182" i="5"/>
  <c r="C3182" i="5"/>
  <c r="B3183" i="5"/>
  <c r="C3183" i="5"/>
  <c r="B3184" i="5"/>
  <c r="C3184" i="5"/>
  <c r="B3185" i="5"/>
  <c r="C3185" i="5"/>
  <c r="B3186" i="5"/>
  <c r="C3186" i="5"/>
  <c r="B3187" i="5"/>
  <c r="C3187" i="5"/>
  <c r="B3188" i="5"/>
  <c r="C3188" i="5"/>
  <c r="B3189" i="5"/>
  <c r="C3189" i="5"/>
  <c r="B3190" i="5"/>
  <c r="C3190" i="5"/>
  <c r="B3191" i="5"/>
  <c r="C3191" i="5"/>
  <c r="B3192" i="5"/>
  <c r="C3192" i="5"/>
  <c r="B3193" i="5"/>
  <c r="C3193" i="5"/>
  <c r="B3194" i="5"/>
  <c r="C3194" i="5"/>
  <c r="B3195" i="5"/>
  <c r="C3195" i="5"/>
  <c r="B3196" i="5"/>
  <c r="C3196" i="5"/>
  <c r="B3197" i="5"/>
  <c r="C3197" i="5"/>
  <c r="B3198" i="5"/>
  <c r="C3198" i="5"/>
  <c r="B3199" i="5"/>
  <c r="C3199" i="5"/>
  <c r="B3200" i="5"/>
  <c r="C3200" i="5"/>
  <c r="B3201" i="5"/>
  <c r="C3201" i="5"/>
  <c r="B3202" i="5"/>
  <c r="C3202" i="5"/>
  <c r="B3203" i="5"/>
  <c r="C3203" i="5"/>
  <c r="B3204" i="5"/>
  <c r="C3204" i="5"/>
  <c r="B3205" i="5"/>
  <c r="C3205" i="5"/>
  <c r="B3206" i="5"/>
  <c r="C3206" i="5"/>
  <c r="B3207" i="5"/>
  <c r="C3207" i="5"/>
  <c r="B3208" i="5"/>
  <c r="C3208" i="5"/>
  <c r="B3209" i="5"/>
  <c r="C3209" i="5"/>
  <c r="B3210" i="5"/>
  <c r="C3210" i="5"/>
  <c r="B3211" i="5"/>
  <c r="C3211" i="5"/>
  <c r="B3212" i="5"/>
  <c r="C3212" i="5"/>
  <c r="B3213" i="5"/>
  <c r="C3213" i="5"/>
  <c r="B3214" i="5"/>
  <c r="C3214" i="5"/>
  <c r="B3215" i="5"/>
  <c r="C3215" i="5"/>
  <c r="B3216" i="5"/>
  <c r="C3216" i="5"/>
  <c r="B3217" i="5"/>
  <c r="C3217" i="5"/>
  <c r="B3218" i="5"/>
  <c r="C3218" i="5"/>
  <c r="B3219" i="5"/>
  <c r="C3219" i="5"/>
  <c r="B3220" i="5"/>
  <c r="C3220" i="5"/>
  <c r="B3221" i="5"/>
  <c r="C3221" i="5"/>
  <c r="B3222" i="5"/>
  <c r="C3222" i="5"/>
  <c r="B3223" i="5"/>
  <c r="C3223" i="5"/>
  <c r="B3224" i="5"/>
  <c r="C3224" i="5"/>
  <c r="B3225" i="5"/>
  <c r="C3225" i="5"/>
  <c r="B3226" i="5"/>
  <c r="C3226" i="5"/>
  <c r="B3227" i="5"/>
  <c r="C3227" i="5"/>
  <c r="B3228" i="5"/>
  <c r="C3228" i="5"/>
  <c r="B3229" i="5"/>
  <c r="C3229" i="5"/>
  <c r="B3230" i="5"/>
  <c r="C3230" i="5"/>
  <c r="B3231" i="5"/>
  <c r="C3231" i="5"/>
  <c r="B3232" i="5"/>
  <c r="C3232" i="5"/>
  <c r="B3233" i="5"/>
  <c r="C3233" i="5"/>
  <c r="B3234" i="5"/>
  <c r="C3234" i="5"/>
  <c r="B3235" i="5"/>
  <c r="C3235" i="5"/>
  <c r="B3236" i="5"/>
  <c r="C3236" i="5"/>
  <c r="B3237" i="5"/>
  <c r="C3237" i="5"/>
  <c r="B3238" i="5"/>
  <c r="C3238" i="5"/>
  <c r="B3239" i="5"/>
  <c r="C3239" i="5"/>
  <c r="B3240" i="5"/>
  <c r="C3240" i="5"/>
  <c r="B3241" i="5"/>
  <c r="C3241" i="5"/>
  <c r="B3242" i="5"/>
  <c r="C3242" i="5"/>
  <c r="B3243" i="5"/>
  <c r="C3243" i="5"/>
  <c r="B3244" i="5"/>
  <c r="C3244" i="5"/>
  <c r="B3245" i="5"/>
  <c r="C3245" i="5"/>
  <c r="B3246" i="5"/>
  <c r="C3246" i="5"/>
  <c r="B3247" i="5"/>
  <c r="C3247" i="5"/>
  <c r="B3248" i="5"/>
  <c r="C3248" i="5"/>
  <c r="B3249" i="5"/>
  <c r="C3249" i="5"/>
  <c r="B3250" i="5"/>
  <c r="C3250" i="5"/>
  <c r="B3251" i="5"/>
  <c r="C3251" i="5"/>
  <c r="B3252" i="5"/>
  <c r="C3252" i="5"/>
  <c r="B3253" i="5"/>
  <c r="C3253" i="5"/>
  <c r="B3254" i="5"/>
  <c r="C3254" i="5"/>
  <c r="B3255" i="5"/>
  <c r="C3255" i="5"/>
  <c r="B3256" i="5"/>
  <c r="C3256" i="5"/>
  <c r="B3257" i="5"/>
  <c r="C3257" i="5"/>
  <c r="B3258" i="5"/>
  <c r="C3258" i="5"/>
  <c r="B3259" i="5"/>
  <c r="C3259" i="5"/>
  <c r="B3260" i="5"/>
  <c r="C3260" i="5"/>
  <c r="B3261" i="5"/>
  <c r="C3261" i="5"/>
  <c r="B3262" i="5"/>
  <c r="C3262" i="5"/>
  <c r="B3263" i="5"/>
  <c r="C3263" i="5"/>
  <c r="B3264" i="5"/>
  <c r="C3264" i="5"/>
  <c r="B3265" i="5"/>
  <c r="C3265" i="5"/>
  <c r="B3266" i="5"/>
  <c r="C3266" i="5"/>
  <c r="B3267" i="5"/>
  <c r="C3267" i="5"/>
  <c r="B3268" i="5"/>
  <c r="C3268" i="5"/>
  <c r="B3269" i="5"/>
  <c r="C3269" i="5"/>
  <c r="B3270" i="5"/>
  <c r="C3270" i="5"/>
  <c r="B3271" i="5"/>
  <c r="C3271" i="5"/>
  <c r="B3272" i="5"/>
  <c r="C3272" i="5"/>
  <c r="B3273" i="5"/>
  <c r="C3273" i="5"/>
  <c r="B3274" i="5"/>
  <c r="C3274" i="5"/>
  <c r="B3275" i="5"/>
  <c r="C3275" i="5"/>
  <c r="B3276" i="5"/>
  <c r="C3276" i="5"/>
  <c r="B3277" i="5"/>
  <c r="C3277" i="5"/>
  <c r="B3278" i="5"/>
  <c r="C3278" i="5"/>
  <c r="B3279" i="5"/>
  <c r="C3279" i="5"/>
  <c r="B3280" i="5"/>
  <c r="C3280" i="5"/>
  <c r="B3281" i="5"/>
  <c r="C3281" i="5"/>
  <c r="B3282" i="5"/>
  <c r="C3282" i="5"/>
  <c r="B3283" i="5"/>
  <c r="C3283" i="5"/>
  <c r="B3284" i="5"/>
  <c r="C3284" i="5"/>
  <c r="B3285" i="5"/>
  <c r="C3285" i="5"/>
  <c r="B3286" i="5"/>
  <c r="C3286" i="5"/>
  <c r="B3287" i="5"/>
  <c r="C3287" i="5"/>
  <c r="B3288" i="5"/>
  <c r="C3288" i="5"/>
  <c r="B3289" i="5"/>
  <c r="C3289" i="5"/>
  <c r="B3290" i="5"/>
  <c r="C3290" i="5"/>
  <c r="B3291" i="5"/>
  <c r="C3291" i="5"/>
  <c r="B3292" i="5"/>
  <c r="C3292" i="5"/>
  <c r="B3293" i="5"/>
  <c r="C3293" i="5"/>
  <c r="B3294" i="5"/>
  <c r="C3294" i="5"/>
  <c r="B3295" i="5"/>
  <c r="C3295" i="5"/>
  <c r="B3296" i="5"/>
  <c r="C3296" i="5"/>
  <c r="B3297" i="5"/>
  <c r="C3297" i="5"/>
  <c r="B3298" i="5"/>
  <c r="C3298" i="5"/>
  <c r="B3299" i="5"/>
  <c r="C3299" i="5"/>
  <c r="B3300" i="5"/>
  <c r="C3300" i="5"/>
  <c r="B3301" i="5"/>
  <c r="C3301" i="5"/>
  <c r="B3302" i="5"/>
  <c r="C3302" i="5"/>
  <c r="B3303" i="5"/>
  <c r="C3303" i="5"/>
  <c r="B3304" i="5"/>
  <c r="C3304" i="5"/>
  <c r="B3305" i="5"/>
  <c r="C3305" i="5"/>
  <c r="B3306" i="5"/>
  <c r="C3306" i="5"/>
  <c r="B3307" i="5"/>
  <c r="C3307" i="5"/>
  <c r="B3308" i="5"/>
  <c r="C3308" i="5"/>
  <c r="B3309" i="5"/>
  <c r="C3309" i="5"/>
  <c r="B3310" i="5"/>
  <c r="C3310" i="5"/>
  <c r="B3311" i="5"/>
  <c r="C3311" i="5"/>
  <c r="B3312" i="5"/>
  <c r="C3312" i="5"/>
  <c r="B3313" i="5"/>
  <c r="C3313" i="5"/>
  <c r="B3314" i="5"/>
  <c r="C3314" i="5"/>
  <c r="B3315" i="5"/>
  <c r="C3315" i="5"/>
  <c r="B3316" i="5"/>
  <c r="C3316" i="5"/>
  <c r="B3317" i="5"/>
  <c r="C3317" i="5"/>
  <c r="B3318" i="5"/>
  <c r="C3318" i="5"/>
  <c r="B3319" i="5"/>
  <c r="C3319" i="5"/>
  <c r="B3320" i="5"/>
  <c r="C3320" i="5"/>
  <c r="B3321" i="5"/>
  <c r="C3321" i="5"/>
  <c r="B3322" i="5"/>
  <c r="C3322" i="5"/>
  <c r="B3323" i="5"/>
  <c r="C3323" i="5"/>
  <c r="B3324" i="5"/>
  <c r="C3324" i="5"/>
  <c r="B3325" i="5"/>
  <c r="C3325" i="5"/>
  <c r="B3326" i="5"/>
  <c r="C3326" i="5"/>
  <c r="B3327" i="5"/>
  <c r="C3327" i="5"/>
  <c r="B3328" i="5"/>
  <c r="C3328" i="5"/>
  <c r="B3329" i="5"/>
  <c r="C3329" i="5"/>
  <c r="B3330" i="5"/>
  <c r="C3330" i="5"/>
  <c r="B3331" i="5"/>
  <c r="C3331" i="5"/>
  <c r="B3332" i="5"/>
  <c r="C3332" i="5"/>
  <c r="B3333" i="5"/>
  <c r="C3333" i="5"/>
  <c r="B3334" i="5"/>
  <c r="C3334" i="5"/>
  <c r="B3335" i="5"/>
  <c r="C3335" i="5"/>
  <c r="B3336" i="5"/>
  <c r="C3336" i="5"/>
  <c r="B3337" i="5"/>
  <c r="C3337" i="5"/>
  <c r="B3338" i="5"/>
  <c r="C3338" i="5"/>
  <c r="B3339" i="5"/>
  <c r="C3339" i="5"/>
  <c r="B3340" i="5"/>
  <c r="C3340" i="5"/>
  <c r="B3341" i="5"/>
  <c r="C3341" i="5"/>
  <c r="B3342" i="5"/>
  <c r="C3342" i="5"/>
  <c r="B3343" i="5"/>
  <c r="C3343" i="5"/>
  <c r="B3344" i="5"/>
  <c r="C3344" i="5"/>
  <c r="B3345" i="5"/>
  <c r="C3345" i="5"/>
  <c r="B3346" i="5"/>
  <c r="C3346" i="5"/>
  <c r="B3347" i="5"/>
  <c r="C3347" i="5"/>
  <c r="B3348" i="5"/>
  <c r="C3348" i="5"/>
  <c r="B3349" i="5"/>
  <c r="C3349" i="5"/>
  <c r="B3350" i="5"/>
  <c r="C3350" i="5"/>
  <c r="B3351" i="5"/>
  <c r="C3351" i="5"/>
  <c r="B3352" i="5"/>
  <c r="C3352" i="5"/>
  <c r="B3353" i="5"/>
  <c r="C3353" i="5"/>
  <c r="B3354" i="5"/>
  <c r="C3354" i="5"/>
  <c r="B3355" i="5"/>
  <c r="C3355" i="5"/>
  <c r="B3356" i="5"/>
  <c r="C3356" i="5"/>
  <c r="B3357" i="5"/>
  <c r="C3357" i="5"/>
  <c r="B3358" i="5"/>
  <c r="C3358" i="5"/>
  <c r="B3359" i="5"/>
  <c r="C3359" i="5"/>
  <c r="B3360" i="5"/>
  <c r="C3360" i="5"/>
  <c r="B3361" i="5"/>
  <c r="C3361" i="5"/>
  <c r="B3362" i="5"/>
  <c r="C3362" i="5"/>
  <c r="B3363" i="5"/>
  <c r="C3363" i="5"/>
  <c r="B3364" i="5"/>
  <c r="C3364" i="5"/>
  <c r="B3365" i="5"/>
  <c r="C3365" i="5"/>
  <c r="B3366" i="5"/>
  <c r="C3366" i="5"/>
  <c r="B3367" i="5"/>
  <c r="C3367" i="5"/>
  <c r="B3368" i="5"/>
  <c r="C3368" i="5"/>
  <c r="B3369" i="5"/>
  <c r="C3369" i="5"/>
  <c r="B3370" i="5"/>
  <c r="C3370" i="5"/>
  <c r="B3371" i="5"/>
  <c r="C3371" i="5"/>
  <c r="B3372" i="5"/>
  <c r="C3372" i="5"/>
  <c r="B3373" i="5"/>
  <c r="C3373" i="5"/>
  <c r="B3374" i="5"/>
  <c r="C3374" i="5"/>
  <c r="B3375" i="5"/>
  <c r="C3375" i="5"/>
  <c r="B3376" i="5"/>
  <c r="C3376" i="5"/>
  <c r="B3377" i="5"/>
  <c r="C3377" i="5"/>
  <c r="B3378" i="5"/>
  <c r="C3378" i="5"/>
  <c r="B3379" i="5"/>
  <c r="C3379" i="5"/>
  <c r="B3380" i="5"/>
  <c r="C3380" i="5"/>
  <c r="B3381" i="5"/>
  <c r="C3381" i="5"/>
  <c r="B3382" i="5"/>
  <c r="C3382" i="5"/>
  <c r="B3383" i="5"/>
  <c r="C3383" i="5"/>
  <c r="B3384" i="5"/>
  <c r="C3384" i="5"/>
  <c r="B3385" i="5"/>
  <c r="C3385" i="5"/>
  <c r="B3386" i="5"/>
  <c r="C3386" i="5"/>
  <c r="B3387" i="5"/>
  <c r="C3387" i="5"/>
  <c r="B3388" i="5"/>
  <c r="C3388" i="5"/>
  <c r="B3389" i="5"/>
  <c r="C3389" i="5"/>
  <c r="B3390" i="5"/>
  <c r="C3390" i="5"/>
  <c r="B3391" i="5"/>
  <c r="C3391" i="5"/>
  <c r="B3392" i="5"/>
  <c r="C3392" i="5"/>
  <c r="B3393" i="5"/>
  <c r="C3393" i="5"/>
  <c r="B3394" i="5"/>
  <c r="C3394" i="5"/>
  <c r="B3395" i="5"/>
  <c r="C3395" i="5"/>
  <c r="B3396" i="5"/>
  <c r="C3396" i="5"/>
  <c r="B3397" i="5"/>
  <c r="C3397" i="5"/>
  <c r="B3398" i="5"/>
  <c r="C3398" i="5"/>
  <c r="B3399" i="5"/>
  <c r="C3399" i="5"/>
  <c r="B3400" i="5"/>
  <c r="C3400" i="5"/>
  <c r="B3401" i="5"/>
  <c r="C3401" i="5"/>
  <c r="B3402" i="5"/>
  <c r="C3402" i="5"/>
  <c r="B3403" i="5"/>
  <c r="C3403" i="5"/>
  <c r="B3404" i="5"/>
  <c r="C3404" i="5"/>
  <c r="B3405" i="5"/>
  <c r="C3405" i="5"/>
  <c r="B3406" i="5"/>
  <c r="C3406" i="5"/>
  <c r="B3407" i="5"/>
  <c r="C3407" i="5"/>
  <c r="B3408" i="5"/>
  <c r="C3408" i="5"/>
  <c r="B3409" i="5"/>
  <c r="C3409" i="5"/>
  <c r="B3410" i="5"/>
  <c r="C3410" i="5"/>
  <c r="B3411" i="5"/>
  <c r="C3411" i="5"/>
  <c r="B3412" i="5"/>
  <c r="C3412" i="5"/>
  <c r="B3413" i="5"/>
  <c r="C3413" i="5"/>
  <c r="B3414" i="5"/>
  <c r="C3414" i="5"/>
  <c r="B3415" i="5"/>
  <c r="C3415" i="5"/>
  <c r="B3416" i="5"/>
  <c r="C3416" i="5"/>
  <c r="B3417" i="5"/>
  <c r="C3417" i="5"/>
  <c r="B3418" i="5"/>
  <c r="C3418" i="5"/>
  <c r="B3419" i="5"/>
  <c r="C3419" i="5"/>
  <c r="B3420" i="5"/>
  <c r="C3420" i="5"/>
  <c r="B3421" i="5"/>
  <c r="C3421" i="5"/>
  <c r="B3422" i="5"/>
  <c r="C3422" i="5"/>
  <c r="B3423" i="5"/>
  <c r="C3423" i="5"/>
  <c r="B3424" i="5"/>
  <c r="C3424" i="5"/>
  <c r="B3425" i="5"/>
  <c r="C3425" i="5"/>
  <c r="B3426" i="5"/>
  <c r="C3426" i="5"/>
  <c r="B3427" i="5"/>
  <c r="C3427" i="5"/>
  <c r="B3428" i="5"/>
  <c r="C3428" i="5"/>
  <c r="B3429" i="5"/>
  <c r="C3429" i="5"/>
  <c r="B3430" i="5"/>
  <c r="C3430" i="5"/>
  <c r="B3431" i="5"/>
  <c r="C3431" i="5"/>
  <c r="B3432" i="5"/>
  <c r="C3432" i="5"/>
  <c r="B3433" i="5"/>
  <c r="C3433" i="5"/>
  <c r="B3434" i="5"/>
  <c r="C3434" i="5"/>
  <c r="B3435" i="5"/>
  <c r="C3435" i="5"/>
  <c r="B3436" i="5"/>
  <c r="C3436" i="5"/>
  <c r="B3437" i="5"/>
  <c r="C3437" i="5"/>
  <c r="B3438" i="5"/>
  <c r="C3438" i="5"/>
  <c r="B3439" i="5"/>
  <c r="C3439" i="5"/>
  <c r="B3440" i="5"/>
  <c r="C3440" i="5"/>
  <c r="B3441" i="5"/>
  <c r="C3441" i="5"/>
  <c r="B3442" i="5"/>
  <c r="C3442" i="5"/>
  <c r="B3443" i="5"/>
  <c r="C3443" i="5"/>
  <c r="B3444" i="5"/>
  <c r="C3444" i="5"/>
  <c r="B3445" i="5"/>
  <c r="C3445" i="5"/>
  <c r="B3446" i="5"/>
  <c r="C3446" i="5"/>
  <c r="B3447" i="5"/>
  <c r="C3447" i="5"/>
  <c r="B3448" i="5"/>
  <c r="C3448" i="5"/>
  <c r="B3449" i="5"/>
  <c r="C3449" i="5"/>
  <c r="B3450" i="5"/>
  <c r="C3450" i="5"/>
  <c r="B3451" i="5"/>
  <c r="C3451" i="5"/>
  <c r="B3452" i="5"/>
  <c r="C3452" i="5"/>
  <c r="B3453" i="5"/>
  <c r="C3453" i="5"/>
  <c r="B3454" i="5"/>
  <c r="C3454" i="5"/>
  <c r="B3455" i="5"/>
  <c r="C3455" i="5"/>
  <c r="B3456" i="5"/>
  <c r="C3456" i="5"/>
  <c r="B3457" i="5"/>
  <c r="C3457" i="5"/>
  <c r="B3458" i="5"/>
  <c r="C3458" i="5"/>
  <c r="B3459" i="5"/>
  <c r="C3459" i="5"/>
  <c r="B3460" i="5"/>
  <c r="C3460" i="5"/>
  <c r="B3461" i="5"/>
  <c r="C3461" i="5"/>
  <c r="B3462" i="5"/>
  <c r="C3462" i="5"/>
  <c r="B3463" i="5"/>
  <c r="C3463" i="5"/>
  <c r="B3464" i="5"/>
  <c r="C3464" i="5"/>
  <c r="B3465" i="5"/>
  <c r="C3465" i="5"/>
  <c r="B3466" i="5"/>
  <c r="C3466" i="5"/>
  <c r="B3467" i="5"/>
  <c r="C3467" i="5"/>
  <c r="B3468" i="5"/>
  <c r="C3468" i="5"/>
  <c r="B3469" i="5"/>
  <c r="C3469" i="5"/>
  <c r="B3470" i="5"/>
  <c r="C3470" i="5"/>
  <c r="B3471" i="5"/>
  <c r="C3471" i="5"/>
  <c r="B3472" i="5"/>
  <c r="C3472" i="5"/>
  <c r="B3473" i="5"/>
  <c r="C3473" i="5"/>
  <c r="B3474" i="5"/>
  <c r="C3474" i="5"/>
  <c r="B3475" i="5"/>
  <c r="C3475" i="5"/>
  <c r="B3476" i="5"/>
  <c r="C3476" i="5"/>
  <c r="B3477" i="5"/>
  <c r="C3477" i="5"/>
  <c r="B3478" i="5"/>
  <c r="C3478" i="5"/>
  <c r="B3479" i="5"/>
  <c r="C3479" i="5"/>
  <c r="B3480" i="5"/>
  <c r="C3480" i="5"/>
  <c r="B3481" i="5"/>
  <c r="C3481" i="5"/>
  <c r="B3482" i="5"/>
  <c r="C3482" i="5"/>
  <c r="B3483" i="5"/>
  <c r="C3483" i="5"/>
  <c r="B3484" i="5"/>
  <c r="C3484" i="5"/>
  <c r="B3485" i="5"/>
  <c r="C3485" i="5"/>
  <c r="B3486" i="5"/>
  <c r="C3486" i="5"/>
  <c r="B3487" i="5"/>
  <c r="C3487" i="5"/>
  <c r="B3488" i="5"/>
  <c r="C3488" i="5"/>
  <c r="B3489" i="5"/>
  <c r="C3489" i="5"/>
  <c r="B3490" i="5"/>
  <c r="C3490" i="5"/>
  <c r="B3491" i="5"/>
  <c r="C3491" i="5"/>
  <c r="B3492" i="5"/>
  <c r="C3492" i="5"/>
  <c r="B3493" i="5"/>
  <c r="C3493" i="5"/>
  <c r="B3494" i="5"/>
  <c r="C3494" i="5"/>
  <c r="B3495" i="5"/>
  <c r="C3495" i="5"/>
  <c r="B3496" i="5"/>
  <c r="C3496" i="5"/>
  <c r="B3497" i="5"/>
  <c r="C3497" i="5"/>
  <c r="B3498" i="5"/>
  <c r="C3498" i="5"/>
  <c r="B3499" i="5"/>
  <c r="C3499" i="5"/>
  <c r="B3500" i="5"/>
  <c r="C3500" i="5"/>
  <c r="B3501" i="5"/>
  <c r="C3501" i="5"/>
  <c r="B3502" i="5"/>
  <c r="C3502" i="5"/>
  <c r="B3503" i="5"/>
  <c r="C3503" i="5"/>
  <c r="B3504" i="5"/>
  <c r="C3504" i="5"/>
  <c r="B3505" i="5"/>
  <c r="C3505" i="5"/>
  <c r="B3506" i="5"/>
  <c r="C3506" i="5"/>
  <c r="B3507" i="5"/>
  <c r="C3507" i="5"/>
  <c r="B3508" i="5"/>
  <c r="C3508" i="5"/>
  <c r="B3509" i="5"/>
  <c r="C3509" i="5"/>
  <c r="B3510" i="5"/>
  <c r="C3510" i="5"/>
  <c r="B3511" i="5"/>
  <c r="C3511" i="5"/>
  <c r="B3512" i="5"/>
  <c r="C3512" i="5"/>
  <c r="B3513" i="5"/>
  <c r="C3513" i="5"/>
  <c r="B3514" i="5"/>
  <c r="C3514" i="5"/>
  <c r="B3515" i="5"/>
  <c r="C3515" i="5"/>
  <c r="B3516" i="5"/>
  <c r="C3516" i="5"/>
  <c r="B3517" i="5"/>
  <c r="C3517" i="5"/>
  <c r="B3518" i="5"/>
  <c r="C3518" i="5"/>
  <c r="B3519" i="5"/>
  <c r="C3519" i="5"/>
  <c r="B3520" i="5"/>
  <c r="C3520" i="5"/>
  <c r="B3521" i="5"/>
  <c r="C3521" i="5"/>
  <c r="B3522" i="5"/>
  <c r="C3522" i="5"/>
  <c r="B3523" i="5"/>
  <c r="C3523" i="5"/>
  <c r="B3524" i="5"/>
  <c r="C3524" i="5"/>
  <c r="B3525" i="5"/>
  <c r="C3525" i="5"/>
  <c r="B3526" i="5"/>
  <c r="C3526" i="5"/>
  <c r="B3527" i="5"/>
  <c r="C3527" i="5"/>
  <c r="B3528" i="5"/>
  <c r="C3528" i="5"/>
  <c r="B3529" i="5"/>
  <c r="C3529" i="5"/>
  <c r="B3530" i="5"/>
  <c r="C3530" i="5"/>
  <c r="B3531" i="5"/>
  <c r="C3531" i="5"/>
  <c r="B3532" i="5"/>
  <c r="C3532" i="5"/>
  <c r="B3533" i="5"/>
  <c r="C3533" i="5"/>
  <c r="B3534" i="5"/>
  <c r="C3534" i="5"/>
  <c r="B3535" i="5"/>
  <c r="C3535" i="5"/>
  <c r="B3536" i="5"/>
  <c r="C3536" i="5"/>
  <c r="B3537" i="5"/>
  <c r="C3537" i="5"/>
  <c r="B3538" i="5"/>
  <c r="C3538" i="5"/>
  <c r="B3539" i="5"/>
  <c r="C3539" i="5"/>
  <c r="B3540" i="5"/>
  <c r="C3540" i="5"/>
  <c r="B3541" i="5"/>
  <c r="C3541" i="5"/>
  <c r="B3542" i="5"/>
  <c r="C3542" i="5"/>
  <c r="B3543" i="5"/>
  <c r="C3543" i="5"/>
  <c r="B3544" i="5"/>
  <c r="C3544" i="5"/>
  <c r="B3545" i="5"/>
  <c r="C3545" i="5"/>
  <c r="B3546" i="5"/>
  <c r="C3546" i="5"/>
  <c r="B3547" i="5"/>
  <c r="C3547" i="5"/>
  <c r="B3548" i="5"/>
  <c r="C3548" i="5"/>
  <c r="B3549" i="5"/>
  <c r="C3549" i="5"/>
  <c r="B3550" i="5"/>
  <c r="C3550" i="5"/>
  <c r="B3551" i="5"/>
  <c r="C3551" i="5"/>
  <c r="B3552" i="5"/>
  <c r="C3552" i="5"/>
  <c r="B3553" i="5"/>
  <c r="C3553" i="5"/>
  <c r="B3554" i="5"/>
  <c r="C3554" i="5"/>
  <c r="B3555" i="5"/>
  <c r="C3555" i="5"/>
  <c r="B3556" i="5"/>
  <c r="C3556" i="5"/>
  <c r="B3557" i="5"/>
  <c r="C3557" i="5"/>
  <c r="B3558" i="5"/>
  <c r="C3558" i="5"/>
  <c r="B3559" i="5"/>
  <c r="C3559" i="5"/>
  <c r="B3560" i="5"/>
  <c r="C3560" i="5"/>
  <c r="B3561" i="5"/>
  <c r="C3561" i="5"/>
  <c r="B3562" i="5"/>
  <c r="C3562" i="5"/>
  <c r="B3563" i="5"/>
  <c r="C3563" i="5"/>
  <c r="B3564" i="5"/>
  <c r="C3564" i="5"/>
  <c r="B3565" i="5"/>
  <c r="C3565" i="5"/>
  <c r="B3566" i="5"/>
  <c r="C3566" i="5"/>
  <c r="B3567" i="5"/>
  <c r="C3567" i="5"/>
  <c r="B3568" i="5"/>
  <c r="C3568" i="5"/>
  <c r="B3569" i="5"/>
  <c r="C3569" i="5"/>
  <c r="B3570" i="5"/>
  <c r="C3570" i="5"/>
  <c r="B3571" i="5"/>
  <c r="C3571" i="5"/>
  <c r="B3572" i="5"/>
  <c r="C3572" i="5"/>
  <c r="B3573" i="5"/>
  <c r="C3573" i="5"/>
  <c r="B3574" i="5"/>
  <c r="C3574" i="5"/>
  <c r="B3575" i="5"/>
  <c r="C3575" i="5"/>
  <c r="B3576" i="5"/>
  <c r="C3576" i="5"/>
  <c r="B3577" i="5"/>
  <c r="C3577" i="5"/>
  <c r="B3578" i="5"/>
  <c r="C3578" i="5"/>
  <c r="B3579" i="5"/>
  <c r="C3579" i="5"/>
  <c r="B3580" i="5"/>
  <c r="C3580" i="5"/>
  <c r="B3581" i="5"/>
  <c r="C3581" i="5"/>
  <c r="B3582" i="5"/>
  <c r="C3582" i="5"/>
  <c r="B3583" i="5"/>
  <c r="C3583" i="5"/>
  <c r="B3584" i="5"/>
  <c r="C3584" i="5"/>
  <c r="B3585" i="5"/>
  <c r="C3585" i="5"/>
  <c r="B3586" i="5"/>
  <c r="C3586" i="5"/>
  <c r="B3587" i="5"/>
  <c r="C3587" i="5"/>
  <c r="B3588" i="5"/>
  <c r="C3588" i="5"/>
  <c r="B3589" i="5"/>
  <c r="C3589" i="5"/>
  <c r="B3590" i="5"/>
  <c r="C3590" i="5"/>
  <c r="B3591" i="5"/>
  <c r="C3591" i="5"/>
  <c r="B3592" i="5"/>
  <c r="C3592" i="5"/>
  <c r="B3593" i="5"/>
  <c r="C3593" i="5"/>
  <c r="B3594" i="5"/>
  <c r="C3594" i="5"/>
  <c r="B3595" i="5"/>
  <c r="C3595" i="5"/>
  <c r="B3596" i="5"/>
  <c r="C3596" i="5"/>
  <c r="B3597" i="5"/>
  <c r="C3597" i="5"/>
  <c r="B3598" i="5"/>
  <c r="C3598" i="5"/>
  <c r="B3599" i="5"/>
  <c r="C3599" i="5"/>
  <c r="B3600" i="5"/>
  <c r="C3600" i="5"/>
  <c r="B3601" i="5"/>
  <c r="C3601" i="5"/>
  <c r="B3602" i="5"/>
  <c r="C3602" i="5"/>
  <c r="B3603" i="5"/>
  <c r="C3603" i="5"/>
  <c r="B3604" i="5"/>
  <c r="C3604" i="5"/>
  <c r="B3605" i="5"/>
  <c r="C3605" i="5"/>
  <c r="B3606" i="5"/>
  <c r="C3606" i="5"/>
  <c r="B3607" i="5"/>
  <c r="C3607" i="5"/>
  <c r="B3608" i="5"/>
  <c r="C3608" i="5"/>
  <c r="B3609" i="5"/>
  <c r="C3609" i="5"/>
  <c r="B3610" i="5"/>
  <c r="C3610" i="5"/>
  <c r="B3611" i="5"/>
  <c r="C3611" i="5"/>
  <c r="B3612" i="5"/>
  <c r="C3612" i="5"/>
  <c r="B3613" i="5"/>
  <c r="C3613" i="5"/>
  <c r="B3614" i="5"/>
  <c r="C3614" i="5"/>
  <c r="B3615" i="5"/>
  <c r="C3615" i="5"/>
  <c r="B3616" i="5"/>
  <c r="C3616" i="5"/>
  <c r="B3617" i="5"/>
  <c r="C3617" i="5"/>
  <c r="B3618" i="5"/>
  <c r="C3618" i="5"/>
  <c r="B3619" i="5"/>
  <c r="C3619" i="5"/>
  <c r="B3620" i="5"/>
  <c r="C3620" i="5"/>
  <c r="B3621" i="5"/>
  <c r="C3621" i="5"/>
  <c r="B3622" i="5"/>
  <c r="C3622" i="5"/>
  <c r="B3623" i="5"/>
  <c r="C3623" i="5"/>
  <c r="B3624" i="5"/>
  <c r="C3624" i="5"/>
  <c r="B3625" i="5"/>
  <c r="C3625" i="5"/>
  <c r="B3626" i="5"/>
  <c r="C3626" i="5"/>
  <c r="B3627" i="5"/>
  <c r="C3627" i="5"/>
  <c r="B3628" i="5"/>
  <c r="C3628" i="5"/>
  <c r="B3629" i="5"/>
  <c r="C3629" i="5"/>
  <c r="B3630" i="5"/>
  <c r="C3630" i="5"/>
  <c r="B3631" i="5"/>
  <c r="C3631" i="5"/>
  <c r="B3632" i="5"/>
  <c r="C3632" i="5"/>
  <c r="B3633" i="5"/>
  <c r="C3633" i="5"/>
  <c r="B3634" i="5"/>
  <c r="C3634" i="5"/>
  <c r="B3635" i="5"/>
  <c r="C3635" i="5"/>
  <c r="B3636" i="5"/>
  <c r="C3636" i="5"/>
  <c r="B3637" i="5"/>
  <c r="C3637" i="5"/>
  <c r="B3638" i="5"/>
  <c r="C3638" i="5"/>
  <c r="B3639" i="5"/>
  <c r="C3639" i="5"/>
  <c r="B3640" i="5"/>
  <c r="C3640" i="5"/>
  <c r="B3641" i="5"/>
  <c r="C3641" i="5"/>
  <c r="B3642" i="5"/>
  <c r="C3642" i="5"/>
  <c r="B3643" i="5"/>
  <c r="C3643" i="5"/>
  <c r="B3644" i="5"/>
  <c r="C3644" i="5"/>
  <c r="B3645" i="5"/>
  <c r="C3645" i="5"/>
  <c r="B3646" i="5"/>
  <c r="C3646" i="5"/>
  <c r="B3647" i="5"/>
  <c r="C3647" i="5"/>
  <c r="B3648" i="5"/>
  <c r="C3648" i="5"/>
  <c r="B3649" i="5"/>
  <c r="C3649" i="5"/>
  <c r="B3650" i="5"/>
  <c r="C3650" i="5"/>
  <c r="B3651" i="5"/>
  <c r="C3651" i="5"/>
  <c r="B3652" i="5"/>
  <c r="C3652" i="5"/>
  <c r="B3653" i="5"/>
  <c r="C3653" i="5"/>
  <c r="B3654" i="5"/>
  <c r="C3654" i="5"/>
  <c r="B3655" i="5"/>
  <c r="C3655" i="5"/>
  <c r="B3656" i="5"/>
  <c r="C3656" i="5"/>
  <c r="B3657" i="5"/>
  <c r="C3657" i="5"/>
  <c r="B3658" i="5"/>
  <c r="C3658" i="5"/>
  <c r="B3659" i="5"/>
  <c r="C3659" i="5"/>
  <c r="B3660" i="5"/>
  <c r="C3660" i="5"/>
  <c r="B3661" i="5"/>
  <c r="C3661" i="5"/>
  <c r="B3662" i="5"/>
  <c r="C3662" i="5"/>
  <c r="B3663" i="5"/>
  <c r="C3663" i="5"/>
  <c r="B3664" i="5"/>
  <c r="C3664" i="5"/>
  <c r="B3665" i="5"/>
  <c r="C3665" i="5"/>
  <c r="B3666" i="5"/>
  <c r="C3666" i="5"/>
  <c r="B3667" i="5"/>
  <c r="C3667" i="5"/>
  <c r="B3668" i="5"/>
  <c r="C3668" i="5"/>
  <c r="B3669" i="5"/>
  <c r="C3669" i="5"/>
  <c r="B3670" i="5"/>
  <c r="C3670" i="5"/>
  <c r="B3671" i="5"/>
  <c r="C3671" i="5"/>
  <c r="B3672" i="5"/>
  <c r="C3672" i="5"/>
  <c r="B3673" i="5"/>
  <c r="C3673" i="5"/>
  <c r="B3674" i="5"/>
  <c r="C3674" i="5"/>
  <c r="B3675" i="5"/>
  <c r="C3675" i="5"/>
  <c r="B3676" i="5"/>
  <c r="C3676" i="5"/>
  <c r="B3677" i="5"/>
  <c r="C3677" i="5"/>
  <c r="B3678" i="5"/>
  <c r="C3678" i="5"/>
  <c r="B3679" i="5"/>
  <c r="C3679" i="5"/>
  <c r="B3680" i="5"/>
  <c r="C3680" i="5"/>
  <c r="B3681" i="5"/>
  <c r="C3681" i="5"/>
  <c r="B3682" i="5"/>
  <c r="C3682" i="5"/>
  <c r="B3683" i="5"/>
  <c r="C3683" i="5"/>
  <c r="B3684" i="5"/>
  <c r="C3684" i="5"/>
  <c r="B3685" i="5"/>
  <c r="C3685" i="5"/>
  <c r="B3686" i="5"/>
  <c r="C3686" i="5"/>
  <c r="B3687" i="5"/>
  <c r="C3687" i="5"/>
  <c r="B3688" i="5"/>
  <c r="C3688" i="5"/>
  <c r="B3689" i="5"/>
  <c r="C3689" i="5"/>
  <c r="B3690" i="5"/>
  <c r="C3690" i="5"/>
  <c r="B3691" i="5"/>
  <c r="C3691" i="5"/>
  <c r="B3692" i="5"/>
  <c r="C3692" i="5"/>
  <c r="B3693" i="5"/>
  <c r="C3693" i="5"/>
  <c r="B3694" i="5"/>
  <c r="C3694" i="5"/>
  <c r="B3695" i="5"/>
  <c r="C3695" i="5"/>
  <c r="B3696" i="5"/>
  <c r="C3696" i="5"/>
  <c r="B3697" i="5"/>
  <c r="C3697" i="5"/>
  <c r="B3698" i="5"/>
  <c r="C3698" i="5"/>
  <c r="B3699" i="5"/>
  <c r="C3699" i="5"/>
  <c r="B3700" i="5"/>
  <c r="C3700" i="5"/>
  <c r="B3701" i="5"/>
  <c r="C3701" i="5"/>
  <c r="B3702" i="5"/>
  <c r="C3702" i="5"/>
  <c r="B3703" i="5"/>
  <c r="C3703" i="5"/>
  <c r="B3704" i="5"/>
  <c r="C3704" i="5"/>
  <c r="B3705" i="5"/>
  <c r="C3705" i="5"/>
  <c r="B3706" i="5"/>
  <c r="C3706" i="5"/>
  <c r="B3707" i="5"/>
  <c r="C3707" i="5"/>
  <c r="B3708" i="5"/>
  <c r="C3708" i="5"/>
  <c r="B3709" i="5"/>
  <c r="C3709" i="5"/>
  <c r="B3710" i="5"/>
  <c r="C3710" i="5"/>
  <c r="B3711" i="5"/>
  <c r="C3711" i="5"/>
  <c r="B3712" i="5"/>
  <c r="C3712" i="5"/>
  <c r="B3713" i="5"/>
  <c r="C3713" i="5"/>
  <c r="B3714" i="5"/>
  <c r="C3714" i="5"/>
  <c r="B3715" i="5"/>
  <c r="C3715" i="5"/>
  <c r="B3716" i="5"/>
  <c r="C3716" i="5"/>
  <c r="B3717" i="5"/>
  <c r="C3717" i="5"/>
  <c r="B3718" i="5"/>
  <c r="C3718" i="5"/>
  <c r="B2" i="6"/>
  <c r="C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B1388" i="6"/>
  <c r="C1388" i="6"/>
  <c r="B1389" i="6"/>
  <c r="C1389" i="6"/>
  <c r="B1390" i="6"/>
  <c r="C1390" i="6"/>
  <c r="B1391" i="6"/>
  <c r="C1391" i="6"/>
  <c r="B1392" i="6"/>
  <c r="C1392" i="6"/>
  <c r="B1393" i="6"/>
  <c r="C1393" i="6"/>
  <c r="B1394" i="6"/>
  <c r="C1394" i="6"/>
  <c r="B1395" i="6"/>
  <c r="C1395" i="6"/>
  <c r="B1396" i="6"/>
  <c r="C1396" i="6"/>
  <c r="B1397" i="6"/>
  <c r="C1397" i="6"/>
  <c r="B1398" i="6"/>
  <c r="C1398" i="6"/>
  <c r="B1399" i="6"/>
  <c r="C1399" i="6"/>
  <c r="B1400" i="6"/>
  <c r="C1400" i="6"/>
  <c r="B1401" i="6"/>
  <c r="C1401" i="6"/>
  <c r="B1402" i="6"/>
  <c r="C1402" i="6"/>
  <c r="B1403" i="6"/>
  <c r="C1403" i="6"/>
  <c r="B1404" i="6"/>
  <c r="C1404" i="6"/>
  <c r="B1405" i="6"/>
  <c r="C1405" i="6"/>
  <c r="B1406" i="6"/>
  <c r="C1406" i="6"/>
  <c r="B1407" i="6"/>
  <c r="C1407" i="6"/>
  <c r="B1408" i="6"/>
  <c r="C1408" i="6"/>
  <c r="B1409" i="6"/>
  <c r="C1409" i="6"/>
  <c r="B1410" i="6"/>
  <c r="C1410" i="6"/>
  <c r="B1411" i="6"/>
  <c r="C1411" i="6"/>
  <c r="B1412" i="6"/>
  <c r="C1412" i="6"/>
  <c r="B1413" i="6"/>
  <c r="C1413" i="6"/>
  <c r="B1414" i="6"/>
  <c r="C1414" i="6"/>
  <c r="B1415" i="6"/>
  <c r="C1415" i="6"/>
  <c r="B1416" i="6"/>
  <c r="C1416" i="6"/>
  <c r="B1417" i="6"/>
  <c r="C1417" i="6"/>
  <c r="B1418" i="6"/>
  <c r="C1418" i="6"/>
  <c r="B1419" i="6"/>
  <c r="C1419" i="6"/>
  <c r="B1420" i="6"/>
  <c r="C1420" i="6"/>
  <c r="B1421" i="6"/>
  <c r="C1421" i="6"/>
  <c r="B1422" i="6"/>
  <c r="C1422" i="6"/>
  <c r="B1423" i="6"/>
  <c r="C1423" i="6"/>
  <c r="B1424" i="6"/>
  <c r="C1424" i="6"/>
  <c r="B1425" i="6"/>
  <c r="C1425" i="6"/>
  <c r="B1426" i="6"/>
  <c r="C1426" i="6"/>
  <c r="B1427" i="6"/>
  <c r="C1427" i="6"/>
  <c r="B1428" i="6"/>
  <c r="C1428" i="6"/>
  <c r="B1429" i="6"/>
  <c r="C1429" i="6"/>
  <c r="B1430" i="6"/>
  <c r="C1430" i="6"/>
  <c r="B1431" i="6"/>
  <c r="C1431" i="6"/>
  <c r="B1432" i="6"/>
  <c r="C1432" i="6"/>
  <c r="B1433" i="6"/>
  <c r="C1433" i="6"/>
  <c r="B1434" i="6"/>
  <c r="C1434" i="6"/>
  <c r="B1435" i="6"/>
  <c r="C1435" i="6"/>
  <c r="B1436" i="6"/>
  <c r="C1436" i="6"/>
  <c r="B1437" i="6"/>
  <c r="C1437" i="6"/>
  <c r="B1438" i="6"/>
  <c r="C1438" i="6"/>
  <c r="B1439" i="6"/>
  <c r="C1439" i="6"/>
  <c r="B1440" i="6"/>
  <c r="C1440" i="6"/>
  <c r="B1441" i="6"/>
  <c r="C1441" i="6"/>
  <c r="B1442" i="6"/>
  <c r="C1442" i="6"/>
  <c r="B1443" i="6"/>
  <c r="C1443" i="6"/>
  <c r="B1444" i="6"/>
  <c r="C1444" i="6"/>
  <c r="B1445" i="6"/>
  <c r="C1445" i="6"/>
  <c r="B1446" i="6"/>
  <c r="C1446" i="6"/>
  <c r="B1447" i="6"/>
  <c r="C1447" i="6"/>
  <c r="B1448" i="6"/>
  <c r="C1448" i="6"/>
  <c r="B1449" i="6"/>
  <c r="C1449" i="6"/>
  <c r="B1450" i="6"/>
  <c r="C1450" i="6"/>
  <c r="B1451" i="6"/>
  <c r="C1451" i="6"/>
  <c r="B1452" i="6"/>
  <c r="C1452" i="6"/>
  <c r="B1453" i="6"/>
  <c r="C1453" i="6"/>
  <c r="B1454" i="6"/>
  <c r="C1454" i="6"/>
  <c r="B1455" i="6"/>
  <c r="C1455" i="6"/>
  <c r="B1456" i="6"/>
  <c r="C1456" i="6"/>
  <c r="B1457" i="6"/>
  <c r="C1457" i="6"/>
  <c r="B1458" i="6"/>
  <c r="C1458" i="6"/>
  <c r="B1459" i="6"/>
  <c r="C1459" i="6"/>
  <c r="B1460" i="6"/>
  <c r="C1460" i="6"/>
  <c r="B1461" i="6"/>
  <c r="C1461" i="6"/>
  <c r="B1462" i="6"/>
  <c r="C1462" i="6"/>
  <c r="B1463" i="6"/>
  <c r="C1463" i="6"/>
  <c r="B1464" i="6"/>
  <c r="C1464" i="6"/>
  <c r="B1465" i="6"/>
  <c r="C1465" i="6"/>
  <c r="B1466" i="6"/>
  <c r="C1466" i="6"/>
  <c r="B1467" i="6"/>
  <c r="C1467" i="6"/>
  <c r="B1468" i="6"/>
  <c r="C1468" i="6"/>
  <c r="B1469" i="6"/>
  <c r="C1469" i="6"/>
  <c r="B1470" i="6"/>
  <c r="C1470" i="6"/>
  <c r="B1471" i="6"/>
  <c r="C1471" i="6"/>
  <c r="B1472" i="6"/>
  <c r="C1472" i="6"/>
  <c r="B1473" i="6"/>
  <c r="C1473" i="6"/>
  <c r="B1474" i="6"/>
  <c r="C1474" i="6"/>
  <c r="B1475" i="6"/>
  <c r="C1475" i="6"/>
  <c r="B1476" i="6"/>
  <c r="C1476" i="6"/>
  <c r="B1477" i="6"/>
  <c r="C1477" i="6"/>
  <c r="B1478" i="6"/>
  <c r="C1478" i="6"/>
  <c r="B1479" i="6"/>
  <c r="C1479" i="6"/>
  <c r="B1480" i="6"/>
  <c r="C1480" i="6"/>
  <c r="B1481" i="6"/>
  <c r="C1481" i="6"/>
  <c r="B1482" i="6"/>
  <c r="C1482" i="6"/>
  <c r="B1483" i="6"/>
  <c r="C1483" i="6"/>
  <c r="B1484" i="6"/>
  <c r="C1484" i="6"/>
  <c r="B1485" i="6"/>
  <c r="C1485" i="6"/>
  <c r="B1486" i="6"/>
  <c r="C1486" i="6"/>
  <c r="B1487" i="6"/>
  <c r="C1487" i="6"/>
  <c r="B1488" i="6"/>
  <c r="C1488" i="6"/>
  <c r="B1489" i="6"/>
  <c r="C1489" i="6"/>
  <c r="B1490" i="6"/>
  <c r="C1490" i="6"/>
  <c r="B1491" i="6"/>
  <c r="C1491" i="6"/>
  <c r="B1492" i="6"/>
  <c r="C1492" i="6"/>
  <c r="B1493" i="6"/>
  <c r="C1493" i="6"/>
  <c r="B1494" i="6"/>
  <c r="C1494" i="6"/>
  <c r="B1495" i="6"/>
  <c r="C1495" i="6"/>
  <c r="B1496" i="6"/>
  <c r="C1496" i="6"/>
  <c r="B1497" i="6"/>
  <c r="C1497" i="6"/>
  <c r="B1498" i="6"/>
  <c r="C1498" i="6"/>
  <c r="B1499" i="6"/>
  <c r="C1499" i="6"/>
  <c r="B1500" i="6"/>
  <c r="C1500" i="6"/>
  <c r="B1501" i="6"/>
  <c r="C1501" i="6"/>
  <c r="B1502" i="6"/>
  <c r="C1502" i="6"/>
  <c r="B1503" i="6"/>
  <c r="C1503" i="6"/>
  <c r="B1504" i="6"/>
  <c r="C1504" i="6"/>
  <c r="B1505" i="6"/>
  <c r="C1505" i="6"/>
  <c r="B1506" i="6"/>
  <c r="C1506" i="6"/>
  <c r="B1507" i="6"/>
  <c r="C1507" i="6"/>
  <c r="B1508" i="6"/>
  <c r="C1508" i="6"/>
  <c r="B1509" i="6"/>
  <c r="C1509" i="6"/>
  <c r="B1510" i="6"/>
  <c r="C1510" i="6"/>
  <c r="B1511" i="6"/>
  <c r="C1511" i="6"/>
  <c r="B1512" i="6"/>
  <c r="C1512" i="6"/>
  <c r="B1513" i="6"/>
  <c r="C1513" i="6"/>
  <c r="B1514" i="6"/>
  <c r="C1514" i="6"/>
  <c r="B1515" i="6"/>
  <c r="C1515" i="6"/>
  <c r="B1516" i="6"/>
  <c r="C1516" i="6"/>
  <c r="B1517" i="6"/>
  <c r="C1517" i="6"/>
  <c r="B1518" i="6"/>
  <c r="C1518" i="6"/>
  <c r="B1519" i="6"/>
  <c r="C1519" i="6"/>
  <c r="B1520" i="6"/>
  <c r="C1520" i="6"/>
  <c r="B1521" i="6"/>
  <c r="C1521" i="6"/>
  <c r="B1522" i="6"/>
  <c r="C1522" i="6"/>
  <c r="B1523" i="6"/>
  <c r="C1523" i="6"/>
  <c r="B1524" i="6"/>
  <c r="C1524" i="6"/>
  <c r="B1525" i="6"/>
  <c r="C1525" i="6"/>
  <c r="B1526" i="6"/>
  <c r="C1526" i="6"/>
  <c r="B1527" i="6"/>
  <c r="C1527" i="6"/>
  <c r="B1528" i="6"/>
  <c r="C1528" i="6"/>
  <c r="B1529" i="6"/>
  <c r="C1529" i="6"/>
  <c r="B1530" i="6"/>
  <c r="C1530" i="6"/>
  <c r="B1531" i="6"/>
  <c r="C1531" i="6"/>
  <c r="B1532" i="6"/>
  <c r="C1532" i="6"/>
  <c r="B1533" i="6"/>
  <c r="C1533" i="6"/>
  <c r="B1534" i="6"/>
  <c r="C1534" i="6"/>
  <c r="B1535" i="6"/>
  <c r="C1535" i="6"/>
  <c r="B1536" i="6"/>
  <c r="C1536" i="6"/>
  <c r="B1537" i="6"/>
  <c r="C1537" i="6"/>
  <c r="B1538" i="6"/>
  <c r="C1538" i="6"/>
  <c r="B1539" i="6"/>
  <c r="C1539" i="6"/>
  <c r="B1540" i="6"/>
  <c r="C1540" i="6"/>
  <c r="B1541" i="6"/>
  <c r="C1541" i="6"/>
  <c r="B1542" i="6"/>
  <c r="C1542" i="6"/>
  <c r="B1543" i="6"/>
  <c r="C1543" i="6"/>
  <c r="B1544" i="6"/>
  <c r="C1544" i="6"/>
  <c r="B1545" i="6"/>
  <c r="C1545" i="6"/>
  <c r="B1546" i="6"/>
  <c r="C1546" i="6"/>
  <c r="B1547" i="6"/>
  <c r="C1547" i="6"/>
  <c r="B1548" i="6"/>
  <c r="C1548" i="6"/>
  <c r="B1549" i="6"/>
  <c r="C1549" i="6"/>
  <c r="B1550" i="6"/>
  <c r="C1550" i="6"/>
  <c r="B1551" i="6"/>
  <c r="C1551" i="6"/>
  <c r="B1552" i="6"/>
  <c r="C1552" i="6"/>
  <c r="B1553" i="6"/>
  <c r="C1553" i="6"/>
  <c r="B1554" i="6"/>
  <c r="C1554" i="6"/>
  <c r="B1555" i="6"/>
  <c r="C1555" i="6"/>
  <c r="B1556" i="6"/>
  <c r="C1556" i="6"/>
  <c r="B1557" i="6"/>
  <c r="C1557" i="6"/>
  <c r="B1558" i="6"/>
  <c r="C1558" i="6"/>
  <c r="B1559" i="6"/>
  <c r="C1559" i="6"/>
  <c r="B1560" i="6"/>
  <c r="C1560" i="6"/>
  <c r="B1561" i="6"/>
  <c r="C1561" i="6"/>
  <c r="B1562" i="6"/>
  <c r="C1562" i="6"/>
  <c r="B1563" i="6"/>
  <c r="C1563" i="6"/>
  <c r="B1564" i="6"/>
  <c r="C1564" i="6"/>
  <c r="B1565" i="6"/>
  <c r="C1565" i="6"/>
  <c r="B1566" i="6"/>
  <c r="C1566" i="6"/>
  <c r="B1567" i="6"/>
  <c r="C1567" i="6"/>
  <c r="B1568" i="6"/>
  <c r="C1568" i="6"/>
  <c r="B1569" i="6"/>
  <c r="C1569" i="6"/>
  <c r="B1570" i="6"/>
  <c r="C1570" i="6"/>
  <c r="B1571" i="6"/>
  <c r="C1571" i="6"/>
  <c r="B1572" i="6"/>
  <c r="C1572" i="6"/>
  <c r="B1573" i="6"/>
  <c r="C1573" i="6"/>
  <c r="B1574" i="6"/>
  <c r="C1574" i="6"/>
  <c r="B1575" i="6"/>
  <c r="C1575" i="6"/>
  <c r="B1576" i="6"/>
  <c r="C1576" i="6"/>
  <c r="B1577" i="6"/>
  <c r="C1577" i="6"/>
  <c r="B1578" i="6"/>
  <c r="C1578" i="6"/>
  <c r="B1579" i="6"/>
  <c r="C1579" i="6"/>
  <c r="B1580" i="6"/>
  <c r="C1580" i="6"/>
  <c r="B1581" i="6"/>
  <c r="C1581" i="6"/>
  <c r="B1582" i="6"/>
  <c r="C1582" i="6"/>
  <c r="B1583" i="6"/>
  <c r="C1583" i="6"/>
  <c r="B1584" i="6"/>
  <c r="C1584" i="6"/>
  <c r="B1585" i="6"/>
  <c r="C1585" i="6"/>
  <c r="B1586" i="6"/>
  <c r="C1586" i="6"/>
  <c r="B1587" i="6"/>
  <c r="C1587" i="6"/>
  <c r="B1588" i="6"/>
  <c r="C1588" i="6"/>
  <c r="B1589" i="6"/>
  <c r="C1589" i="6"/>
  <c r="B1590" i="6"/>
  <c r="C1590" i="6"/>
  <c r="B1591" i="6"/>
  <c r="C1591" i="6"/>
  <c r="B1592" i="6"/>
  <c r="C1592" i="6"/>
  <c r="B1593" i="6"/>
  <c r="C1593" i="6"/>
  <c r="B1594" i="6"/>
  <c r="C1594" i="6"/>
  <c r="B1595" i="6"/>
  <c r="C1595" i="6"/>
  <c r="B1596" i="6"/>
  <c r="C1596" i="6"/>
  <c r="B1597" i="6"/>
  <c r="C1597" i="6"/>
  <c r="B1598" i="6"/>
  <c r="C1598" i="6"/>
  <c r="B1599" i="6"/>
  <c r="C1599" i="6"/>
  <c r="B1600" i="6"/>
  <c r="C1600" i="6"/>
  <c r="B1601" i="6"/>
  <c r="C1601" i="6"/>
  <c r="B1602" i="6"/>
  <c r="C1602" i="6"/>
  <c r="B1603" i="6"/>
  <c r="C1603" i="6"/>
  <c r="B1604" i="6"/>
  <c r="C1604" i="6"/>
  <c r="B1605" i="6"/>
  <c r="C1605" i="6"/>
  <c r="B1606" i="6"/>
  <c r="C1606" i="6"/>
  <c r="B1607" i="6"/>
  <c r="C1607" i="6"/>
  <c r="B1608" i="6"/>
  <c r="C1608" i="6"/>
  <c r="B1609" i="6"/>
  <c r="C1609" i="6"/>
  <c r="B1610" i="6"/>
  <c r="C1610" i="6"/>
  <c r="B1611" i="6"/>
  <c r="C1611" i="6"/>
  <c r="B1612" i="6"/>
  <c r="C1612" i="6"/>
  <c r="B1613" i="6"/>
  <c r="C1613" i="6"/>
  <c r="B1614" i="6"/>
  <c r="C1614" i="6"/>
  <c r="B1615" i="6"/>
  <c r="C1615" i="6"/>
  <c r="B1616" i="6"/>
  <c r="C1616" i="6"/>
  <c r="B1617" i="6"/>
  <c r="C1617" i="6"/>
  <c r="B1618" i="6"/>
  <c r="C1618" i="6"/>
  <c r="B1619" i="6"/>
  <c r="C1619" i="6"/>
  <c r="B1620" i="6"/>
  <c r="C1620" i="6"/>
  <c r="B1621" i="6"/>
  <c r="C1621" i="6"/>
  <c r="B1622" i="6"/>
  <c r="C1622" i="6"/>
  <c r="B1623" i="6"/>
  <c r="C1623" i="6"/>
  <c r="B1624" i="6"/>
  <c r="C1624" i="6"/>
  <c r="B1625" i="6"/>
  <c r="C1625" i="6"/>
  <c r="B1626" i="6"/>
  <c r="C1626" i="6"/>
  <c r="B1627" i="6"/>
  <c r="C1627" i="6"/>
  <c r="B1628" i="6"/>
  <c r="C1628" i="6"/>
  <c r="B1629" i="6"/>
  <c r="C1629" i="6"/>
  <c r="B1630" i="6"/>
  <c r="C1630" i="6"/>
  <c r="B1631" i="6"/>
  <c r="C1631" i="6"/>
  <c r="B1632" i="6"/>
  <c r="C1632" i="6"/>
  <c r="B1633" i="6"/>
  <c r="C1633" i="6"/>
  <c r="B1634" i="6"/>
  <c r="C1634" i="6"/>
  <c r="B1635" i="6"/>
  <c r="C1635" i="6"/>
  <c r="B1636" i="6"/>
  <c r="C1636" i="6"/>
  <c r="B1637" i="6"/>
  <c r="C1637" i="6"/>
  <c r="B1638" i="6"/>
  <c r="C1638" i="6"/>
  <c r="B1639" i="6"/>
  <c r="C1639" i="6"/>
  <c r="B1640" i="6"/>
  <c r="C1640" i="6"/>
  <c r="B1641" i="6"/>
  <c r="C1641" i="6"/>
  <c r="B1642" i="6"/>
  <c r="C1642" i="6"/>
  <c r="B1643" i="6"/>
  <c r="C1643" i="6"/>
  <c r="B1644" i="6"/>
  <c r="C1644" i="6"/>
  <c r="B1645" i="6"/>
  <c r="C1645" i="6"/>
  <c r="B1646" i="6"/>
  <c r="C1646" i="6"/>
  <c r="B1647" i="6"/>
  <c r="C1647" i="6"/>
  <c r="B1648" i="6"/>
  <c r="C1648" i="6"/>
  <c r="B1649" i="6"/>
  <c r="C1649" i="6"/>
  <c r="B1650" i="6"/>
  <c r="C1650" i="6"/>
  <c r="B1651" i="6"/>
  <c r="C1651" i="6"/>
  <c r="B1652" i="6"/>
  <c r="C1652" i="6"/>
  <c r="B1653" i="6"/>
  <c r="C1653" i="6"/>
  <c r="B1654" i="6"/>
  <c r="C1654" i="6"/>
  <c r="B1655" i="6"/>
  <c r="C1655" i="6"/>
  <c r="B1656" i="6"/>
  <c r="C1656" i="6"/>
  <c r="B1657" i="6"/>
  <c r="C1657" i="6"/>
  <c r="B1658" i="6"/>
  <c r="C1658" i="6"/>
  <c r="B1659" i="6"/>
  <c r="C1659" i="6"/>
  <c r="B1660" i="6"/>
  <c r="C1660" i="6"/>
  <c r="B1661" i="6"/>
  <c r="C1661" i="6"/>
  <c r="B1662" i="6"/>
  <c r="C1662" i="6"/>
  <c r="B1663" i="6"/>
  <c r="C1663" i="6"/>
  <c r="B1664" i="6"/>
  <c r="C1664" i="6"/>
  <c r="B1665" i="6"/>
  <c r="C1665" i="6"/>
  <c r="B1666" i="6"/>
  <c r="C1666" i="6"/>
  <c r="B1667" i="6"/>
  <c r="C1667" i="6"/>
  <c r="B1668" i="6"/>
  <c r="C1668" i="6"/>
  <c r="B1669" i="6"/>
  <c r="C1669" i="6"/>
  <c r="B1670" i="6"/>
  <c r="C1670" i="6"/>
  <c r="B1671" i="6"/>
  <c r="C1671" i="6"/>
  <c r="B1672" i="6"/>
  <c r="C1672" i="6"/>
  <c r="B1673" i="6"/>
  <c r="C1673" i="6"/>
  <c r="B1674" i="6"/>
  <c r="C1674" i="6"/>
  <c r="B1675" i="6"/>
  <c r="C1675" i="6"/>
  <c r="B1676" i="6"/>
  <c r="C1676" i="6"/>
  <c r="B1677" i="6"/>
  <c r="C1677" i="6"/>
  <c r="B1678" i="6"/>
  <c r="C1678" i="6"/>
  <c r="B1679" i="6"/>
  <c r="C1679" i="6"/>
  <c r="B1680" i="6"/>
  <c r="C1680" i="6"/>
  <c r="B1681" i="6"/>
  <c r="C1681" i="6"/>
  <c r="B1682" i="6"/>
  <c r="C1682" i="6"/>
  <c r="B1683" i="6"/>
  <c r="C1683" i="6"/>
  <c r="B1684" i="6"/>
  <c r="C1684" i="6"/>
  <c r="B1685" i="6"/>
  <c r="C1685" i="6"/>
  <c r="B1686" i="6"/>
  <c r="C1686" i="6"/>
  <c r="B1687" i="6"/>
  <c r="C1687" i="6"/>
  <c r="B1688" i="6"/>
  <c r="C1688" i="6"/>
  <c r="B1689" i="6"/>
  <c r="C1689" i="6"/>
  <c r="B1690" i="6"/>
  <c r="C1690" i="6"/>
  <c r="B1691" i="6"/>
  <c r="C1691" i="6"/>
  <c r="B1692" i="6"/>
  <c r="C1692" i="6"/>
  <c r="B1693" i="6"/>
  <c r="C1693" i="6"/>
  <c r="B1694" i="6"/>
  <c r="C1694" i="6"/>
  <c r="B1695" i="6"/>
  <c r="C1695" i="6"/>
  <c r="B1696" i="6"/>
  <c r="C1696" i="6"/>
  <c r="B1697" i="6"/>
  <c r="C1697" i="6"/>
  <c r="B1698" i="6"/>
  <c r="C1698" i="6"/>
  <c r="B1699" i="6"/>
  <c r="C1699" i="6"/>
  <c r="B1700" i="6"/>
  <c r="C1700" i="6"/>
  <c r="B1701" i="6"/>
  <c r="C1701" i="6"/>
  <c r="B1702" i="6"/>
  <c r="C1702" i="6"/>
  <c r="B1703" i="6"/>
  <c r="C1703" i="6"/>
  <c r="B1704" i="6"/>
  <c r="C1704" i="6"/>
  <c r="B1705" i="6"/>
  <c r="C1705" i="6"/>
  <c r="B1706" i="6"/>
  <c r="C1706" i="6"/>
  <c r="B1707" i="6"/>
  <c r="C1707" i="6"/>
  <c r="B1708" i="6"/>
  <c r="C1708" i="6"/>
  <c r="B1709" i="6"/>
  <c r="C1709" i="6"/>
  <c r="B1710" i="6"/>
  <c r="C1710" i="6"/>
  <c r="B1711" i="6"/>
  <c r="C1711" i="6"/>
  <c r="B1712" i="6"/>
  <c r="C1712" i="6"/>
  <c r="B1713" i="6"/>
  <c r="C1713" i="6"/>
  <c r="B1714" i="6"/>
  <c r="C1714" i="6"/>
  <c r="B1715" i="6"/>
  <c r="C1715" i="6"/>
  <c r="B1716" i="6"/>
  <c r="C1716" i="6"/>
  <c r="B1717" i="6"/>
  <c r="C1717" i="6"/>
  <c r="B1718" i="6"/>
  <c r="C1718" i="6"/>
  <c r="B1719" i="6"/>
  <c r="C1719" i="6"/>
  <c r="B1720" i="6"/>
  <c r="C1720" i="6"/>
  <c r="B1721" i="6"/>
  <c r="C1721" i="6"/>
  <c r="B1722" i="6"/>
  <c r="C1722" i="6"/>
  <c r="B1723" i="6"/>
  <c r="C1723" i="6"/>
  <c r="B1724" i="6"/>
  <c r="C1724" i="6"/>
  <c r="B1725" i="6"/>
  <c r="C1725" i="6"/>
  <c r="B1726" i="6"/>
  <c r="C1726" i="6"/>
  <c r="B1727" i="6"/>
  <c r="C1727" i="6"/>
  <c r="B1728" i="6"/>
  <c r="C1728" i="6"/>
  <c r="B1729" i="6"/>
  <c r="C1729" i="6"/>
  <c r="B1730" i="6"/>
  <c r="C1730" i="6"/>
  <c r="B1731" i="6"/>
  <c r="C1731" i="6"/>
  <c r="B1732" i="6"/>
  <c r="C1732" i="6"/>
  <c r="B1733" i="6"/>
  <c r="C1733" i="6"/>
  <c r="B1734" i="6"/>
  <c r="C1734" i="6"/>
  <c r="B1735" i="6"/>
  <c r="C1735" i="6"/>
  <c r="B1736" i="6"/>
  <c r="C1736" i="6"/>
  <c r="B1737" i="6"/>
  <c r="C1737" i="6"/>
  <c r="B1738" i="6"/>
  <c r="C1738" i="6"/>
  <c r="B1739" i="6"/>
  <c r="C1739" i="6"/>
  <c r="B1740" i="6"/>
  <c r="C1740" i="6"/>
  <c r="B1741" i="6"/>
  <c r="C1741" i="6"/>
  <c r="B1742" i="6"/>
  <c r="C1742" i="6"/>
  <c r="B1743" i="6"/>
  <c r="C1743" i="6"/>
  <c r="B1744" i="6"/>
  <c r="C1744" i="6"/>
  <c r="B1745" i="6"/>
  <c r="C1745" i="6"/>
  <c r="B1746" i="6"/>
  <c r="C1746" i="6"/>
  <c r="B1747" i="6"/>
  <c r="C1747" i="6"/>
  <c r="B1748" i="6"/>
  <c r="C1748" i="6"/>
  <c r="B1749" i="6"/>
  <c r="C1749" i="6"/>
  <c r="B1750" i="6"/>
  <c r="C1750" i="6"/>
  <c r="B1751" i="6"/>
  <c r="C1751" i="6"/>
  <c r="B1752" i="6"/>
  <c r="C1752" i="6"/>
  <c r="B1753" i="6"/>
  <c r="C1753" i="6"/>
  <c r="B1754" i="6"/>
  <c r="C1754" i="6"/>
  <c r="B1755" i="6"/>
  <c r="C1755" i="6"/>
  <c r="B1756" i="6"/>
  <c r="C1756" i="6"/>
  <c r="B1757" i="6"/>
  <c r="C1757" i="6"/>
  <c r="B1758" i="6"/>
  <c r="C1758" i="6"/>
  <c r="B1759" i="6"/>
  <c r="C1759" i="6"/>
  <c r="B1760" i="6"/>
  <c r="C1760" i="6"/>
  <c r="B1761" i="6"/>
  <c r="C1761" i="6"/>
  <c r="B1762" i="6"/>
  <c r="C1762" i="6"/>
  <c r="B1763" i="6"/>
  <c r="C1763" i="6"/>
  <c r="B1764" i="6"/>
  <c r="C1764" i="6"/>
  <c r="B1765" i="6"/>
  <c r="C1765" i="6"/>
  <c r="B1766" i="6"/>
  <c r="C1766" i="6"/>
  <c r="B1767" i="6"/>
  <c r="C1767" i="6"/>
  <c r="B1768" i="6"/>
  <c r="C1768" i="6"/>
  <c r="B1769" i="6"/>
  <c r="C1769" i="6"/>
  <c r="B1770" i="6"/>
  <c r="C1770" i="6"/>
  <c r="B1771" i="6"/>
  <c r="C1771" i="6"/>
  <c r="B1772" i="6"/>
  <c r="C1772" i="6"/>
  <c r="B1773" i="6"/>
  <c r="C1773" i="6"/>
  <c r="B1774" i="6"/>
  <c r="C1774" i="6"/>
  <c r="B1775" i="6"/>
  <c r="C1775" i="6"/>
  <c r="B1776" i="6"/>
  <c r="C1776" i="6"/>
  <c r="B1777" i="6"/>
  <c r="C1777" i="6"/>
  <c r="B1778" i="6"/>
  <c r="C1778" i="6"/>
  <c r="B1779" i="6"/>
  <c r="C1779" i="6"/>
  <c r="B1780" i="6"/>
  <c r="C1780" i="6"/>
  <c r="B1781" i="6"/>
  <c r="C1781" i="6"/>
  <c r="B1782" i="6"/>
  <c r="C1782" i="6"/>
  <c r="B1783" i="6"/>
  <c r="C1783" i="6"/>
  <c r="B1784" i="6"/>
  <c r="C1784" i="6"/>
  <c r="B1785" i="6"/>
  <c r="C1785" i="6"/>
  <c r="B1786" i="6"/>
  <c r="C1786" i="6"/>
  <c r="B1787" i="6"/>
  <c r="C1787" i="6"/>
  <c r="B1788" i="6"/>
  <c r="C1788" i="6"/>
  <c r="B1789" i="6"/>
  <c r="C1789" i="6"/>
  <c r="B1790" i="6"/>
  <c r="C1790" i="6"/>
  <c r="B1791" i="6"/>
  <c r="C1791" i="6"/>
  <c r="B1792" i="6"/>
  <c r="C1792" i="6"/>
  <c r="B1793" i="6"/>
  <c r="C1793" i="6"/>
  <c r="B1794" i="6"/>
  <c r="C1794" i="6"/>
  <c r="B1795" i="6"/>
  <c r="C1795" i="6"/>
  <c r="B1796" i="6"/>
  <c r="C1796" i="6"/>
  <c r="B1797" i="6"/>
  <c r="C1797" i="6"/>
  <c r="B1798" i="6"/>
  <c r="C1798" i="6"/>
  <c r="B1799" i="6"/>
  <c r="C1799" i="6"/>
  <c r="B1800" i="6"/>
  <c r="C1800" i="6"/>
  <c r="B1801" i="6"/>
  <c r="C1801" i="6"/>
  <c r="B1802" i="6"/>
  <c r="C1802" i="6"/>
  <c r="B1803" i="6"/>
  <c r="C1803" i="6"/>
  <c r="B1804" i="6"/>
  <c r="C1804" i="6"/>
  <c r="B1805" i="6"/>
  <c r="C1805" i="6"/>
  <c r="B1806" i="6"/>
  <c r="C1806" i="6"/>
  <c r="B1807" i="6"/>
  <c r="C1807" i="6"/>
  <c r="B1808" i="6"/>
  <c r="C1808" i="6"/>
  <c r="B1809" i="6"/>
  <c r="C1809" i="6"/>
  <c r="B1810" i="6"/>
  <c r="C1810" i="6"/>
  <c r="B1811" i="6"/>
  <c r="C1811" i="6"/>
  <c r="B1812" i="6"/>
  <c r="C1812" i="6"/>
  <c r="B1813" i="6"/>
  <c r="C1813" i="6"/>
  <c r="B1814" i="6"/>
  <c r="C1814" i="6"/>
  <c r="B1815" i="6"/>
  <c r="C1815" i="6"/>
  <c r="B1816" i="6"/>
  <c r="C1816" i="6"/>
  <c r="B1817" i="6"/>
  <c r="C1817" i="6"/>
  <c r="B1818" i="6"/>
  <c r="C1818" i="6"/>
  <c r="B1819" i="6"/>
  <c r="C1819" i="6"/>
  <c r="B1820" i="6"/>
  <c r="C1820" i="6"/>
  <c r="B1821" i="6"/>
  <c r="C1821" i="6"/>
  <c r="B1822" i="6"/>
  <c r="C1822" i="6"/>
  <c r="B1823" i="6"/>
  <c r="C1823" i="6"/>
  <c r="B1824" i="6"/>
  <c r="C1824" i="6"/>
  <c r="B1825" i="6"/>
  <c r="C1825" i="6"/>
  <c r="B1826" i="6"/>
  <c r="C1826" i="6"/>
  <c r="B1827" i="6"/>
  <c r="C1827" i="6"/>
  <c r="B1828" i="6"/>
  <c r="C1828" i="6"/>
  <c r="B1829" i="6"/>
  <c r="C1829" i="6"/>
  <c r="B1830" i="6"/>
  <c r="C1830" i="6"/>
  <c r="B1831" i="6"/>
  <c r="C1831" i="6"/>
  <c r="B1832" i="6"/>
  <c r="C1832" i="6"/>
  <c r="B1833" i="6"/>
  <c r="C1833" i="6"/>
  <c r="B1834" i="6"/>
  <c r="C1834" i="6"/>
  <c r="B1835" i="6"/>
  <c r="C1835" i="6"/>
  <c r="B1836" i="6"/>
  <c r="C1836" i="6"/>
  <c r="B1837" i="6"/>
  <c r="C1837" i="6"/>
  <c r="B1838" i="6"/>
  <c r="C1838" i="6"/>
  <c r="B1839" i="6"/>
  <c r="C1839" i="6"/>
  <c r="B1840" i="6"/>
  <c r="C1840" i="6"/>
  <c r="B1841" i="6"/>
  <c r="C1841" i="6"/>
  <c r="B1842" i="6"/>
  <c r="C1842" i="6"/>
  <c r="B1843" i="6"/>
  <c r="C1843" i="6"/>
  <c r="B1844" i="6"/>
  <c r="C1844" i="6"/>
  <c r="B1845" i="6"/>
  <c r="C1845" i="6"/>
  <c r="B1846" i="6"/>
  <c r="C1846" i="6"/>
  <c r="B1847" i="6"/>
  <c r="C1847" i="6"/>
  <c r="B1848" i="6"/>
  <c r="C1848" i="6"/>
  <c r="B1849" i="6"/>
  <c r="C1849" i="6"/>
  <c r="B1850" i="6"/>
  <c r="C1850" i="6"/>
  <c r="B1851" i="6"/>
  <c r="C1851" i="6"/>
  <c r="B1852" i="6"/>
  <c r="C1852" i="6"/>
  <c r="B1853" i="6"/>
  <c r="C1853" i="6"/>
  <c r="B1854" i="6"/>
  <c r="C1854" i="6"/>
  <c r="B1855" i="6"/>
  <c r="C1855" i="6"/>
  <c r="B1856" i="6"/>
  <c r="C1856" i="6"/>
  <c r="B1857" i="6"/>
  <c r="C1857" i="6"/>
  <c r="B1858" i="6"/>
  <c r="C1858" i="6"/>
  <c r="B1859" i="6"/>
  <c r="C1859" i="6"/>
  <c r="B1860" i="6"/>
  <c r="C1860" i="6"/>
  <c r="B1861" i="6"/>
  <c r="C1861" i="6"/>
  <c r="B1862" i="6"/>
  <c r="C1862" i="6"/>
  <c r="B1863" i="6"/>
  <c r="C1863" i="6"/>
  <c r="B1864" i="6"/>
  <c r="C1864" i="6"/>
  <c r="B1865" i="6"/>
  <c r="C1865" i="6"/>
  <c r="B1866" i="6"/>
  <c r="C1866" i="6"/>
  <c r="B1867" i="6"/>
  <c r="C1867" i="6"/>
  <c r="B1868" i="6"/>
  <c r="C1868" i="6"/>
  <c r="B1869" i="6"/>
  <c r="C1869" i="6"/>
  <c r="B1870" i="6"/>
  <c r="C1870" i="6"/>
  <c r="B1871" i="6"/>
  <c r="C1871" i="6"/>
  <c r="B1872" i="6"/>
  <c r="C1872" i="6"/>
  <c r="B1873" i="6"/>
  <c r="C1873" i="6"/>
  <c r="B1874" i="6"/>
  <c r="C1874" i="6"/>
  <c r="B1875" i="6"/>
  <c r="C1875" i="6"/>
  <c r="B1876" i="6"/>
  <c r="C1876" i="6"/>
  <c r="B1877" i="6"/>
  <c r="C1877" i="6"/>
  <c r="B1878" i="6"/>
  <c r="C1878" i="6"/>
  <c r="B1879" i="6"/>
  <c r="C1879" i="6"/>
  <c r="B1880" i="6"/>
  <c r="C1880" i="6"/>
  <c r="B1881" i="6"/>
  <c r="C1881" i="6"/>
  <c r="B1882" i="6"/>
  <c r="C1882" i="6"/>
  <c r="B1883" i="6"/>
  <c r="C1883" i="6"/>
  <c r="B1884" i="6"/>
  <c r="C1884" i="6"/>
  <c r="B1885" i="6"/>
  <c r="C1885" i="6"/>
  <c r="B1886" i="6"/>
  <c r="C1886" i="6"/>
  <c r="B1887" i="6"/>
  <c r="C1887" i="6"/>
  <c r="B1888" i="6"/>
  <c r="C1888" i="6"/>
  <c r="B1889" i="6"/>
  <c r="C1889" i="6"/>
  <c r="B1890" i="6"/>
  <c r="C1890" i="6"/>
  <c r="B1891" i="6"/>
  <c r="C1891" i="6"/>
  <c r="B1892" i="6"/>
  <c r="C1892" i="6"/>
  <c r="B1893" i="6"/>
  <c r="C1893" i="6"/>
  <c r="B1894" i="6"/>
  <c r="C1894" i="6"/>
  <c r="B1895" i="6"/>
  <c r="C1895" i="6"/>
  <c r="B1896" i="6"/>
  <c r="C1896" i="6"/>
  <c r="B1897" i="6"/>
  <c r="C1897" i="6"/>
  <c r="B1898" i="6"/>
  <c r="C1898" i="6"/>
  <c r="B1899" i="6"/>
  <c r="C1899" i="6"/>
  <c r="B1900" i="6"/>
  <c r="C1900" i="6"/>
  <c r="B1901" i="6"/>
  <c r="C1901" i="6"/>
  <c r="B1902" i="6"/>
  <c r="C1902" i="6"/>
  <c r="B1903" i="6"/>
  <c r="C1903" i="6"/>
  <c r="B1904" i="6"/>
  <c r="C1904" i="6"/>
  <c r="B1905" i="6"/>
  <c r="C1905" i="6"/>
  <c r="B1906" i="6"/>
  <c r="C1906" i="6"/>
  <c r="B1907" i="6"/>
  <c r="C1907" i="6"/>
  <c r="B1908" i="6"/>
  <c r="C1908" i="6"/>
  <c r="B1909" i="6"/>
  <c r="C1909" i="6"/>
  <c r="B1910" i="6"/>
  <c r="C1910" i="6"/>
  <c r="B1911" i="6"/>
  <c r="C1911" i="6"/>
  <c r="B1912" i="6"/>
  <c r="C1912" i="6"/>
  <c r="B1913" i="6"/>
  <c r="C1913" i="6"/>
  <c r="B1914" i="6"/>
  <c r="C1914" i="6"/>
  <c r="B1915" i="6"/>
  <c r="C1915" i="6"/>
  <c r="B1916" i="6"/>
  <c r="C1916" i="6"/>
  <c r="B1917" i="6"/>
  <c r="C1917" i="6"/>
  <c r="B1918" i="6"/>
  <c r="C1918" i="6"/>
  <c r="B1919" i="6"/>
  <c r="C1919" i="6"/>
  <c r="B1920" i="6"/>
  <c r="C1920" i="6"/>
  <c r="B1921" i="6"/>
  <c r="C1921" i="6"/>
  <c r="B1922" i="6"/>
  <c r="C1922" i="6"/>
  <c r="B1923" i="6"/>
  <c r="C1923" i="6"/>
  <c r="B1924" i="6"/>
  <c r="C1924" i="6"/>
  <c r="B1925" i="6"/>
  <c r="C1925" i="6"/>
  <c r="B1926" i="6"/>
  <c r="C1926" i="6"/>
  <c r="B1927" i="6"/>
  <c r="C1927" i="6"/>
  <c r="B1928" i="6"/>
  <c r="C1928" i="6"/>
  <c r="B1929" i="6"/>
  <c r="C1929" i="6"/>
  <c r="B1930" i="6"/>
  <c r="C1930" i="6"/>
  <c r="B1931" i="6"/>
  <c r="C1931" i="6"/>
  <c r="B1932" i="6"/>
  <c r="C1932" i="6"/>
  <c r="B1933" i="6"/>
  <c r="C1933" i="6"/>
  <c r="B1934" i="6"/>
  <c r="C1934" i="6"/>
  <c r="B1935" i="6"/>
  <c r="C1935" i="6"/>
  <c r="B1936" i="6"/>
  <c r="C1936" i="6"/>
  <c r="B1937" i="6"/>
  <c r="C1937" i="6"/>
  <c r="B1938" i="6"/>
  <c r="C1938" i="6"/>
  <c r="B1939" i="6"/>
  <c r="C1939" i="6"/>
  <c r="B1940" i="6"/>
  <c r="C1940" i="6"/>
  <c r="B1941" i="6"/>
  <c r="C1941" i="6"/>
  <c r="B1942" i="6"/>
  <c r="C1942" i="6"/>
  <c r="B1943" i="6"/>
  <c r="C1943" i="6"/>
  <c r="B1944" i="6"/>
  <c r="C1944" i="6"/>
  <c r="B1945" i="6"/>
  <c r="C1945" i="6"/>
  <c r="B1946" i="6"/>
  <c r="C1946" i="6"/>
  <c r="B1947" i="6"/>
  <c r="C1947" i="6"/>
  <c r="B1948" i="6"/>
  <c r="C1948" i="6"/>
  <c r="B1949" i="6"/>
  <c r="C1949" i="6"/>
  <c r="B1950" i="6"/>
  <c r="C1950" i="6"/>
  <c r="B1951" i="6"/>
  <c r="C1951" i="6"/>
  <c r="B1952" i="6"/>
  <c r="C1952" i="6"/>
  <c r="B1953" i="6"/>
  <c r="C1953" i="6"/>
  <c r="B1954" i="6"/>
  <c r="C1954" i="6"/>
  <c r="B1955" i="6"/>
  <c r="C1955" i="6"/>
  <c r="B1956" i="6"/>
  <c r="C1956" i="6"/>
  <c r="B1957" i="6"/>
  <c r="C1957" i="6"/>
  <c r="B1958" i="6"/>
  <c r="C1958" i="6"/>
  <c r="B1959" i="6"/>
  <c r="C1959" i="6"/>
  <c r="B1960" i="6"/>
  <c r="C1960" i="6"/>
  <c r="B1961" i="6"/>
  <c r="C1961" i="6"/>
  <c r="B1962" i="6"/>
  <c r="C1962" i="6"/>
  <c r="B1963" i="6"/>
  <c r="C1963" i="6"/>
  <c r="B1964" i="6"/>
  <c r="C1964" i="6"/>
  <c r="B1965" i="6"/>
  <c r="C1965" i="6"/>
  <c r="B1966" i="6"/>
  <c r="C1966" i="6"/>
  <c r="B1967" i="6"/>
  <c r="C1967" i="6"/>
  <c r="B1968" i="6"/>
  <c r="C1968" i="6"/>
  <c r="B1969" i="6"/>
  <c r="C1969" i="6"/>
  <c r="B1970" i="6"/>
  <c r="C1970" i="6"/>
  <c r="B1971" i="6"/>
  <c r="C1971" i="6"/>
  <c r="B1972" i="6"/>
  <c r="C1972" i="6"/>
  <c r="B1973" i="6"/>
  <c r="C1973" i="6"/>
  <c r="B1974" i="6"/>
  <c r="C1974" i="6"/>
  <c r="B1975" i="6"/>
  <c r="C1975" i="6"/>
  <c r="B1976" i="6"/>
  <c r="C1976" i="6"/>
  <c r="B1977" i="6"/>
  <c r="C1977" i="6"/>
  <c r="B1978" i="6"/>
  <c r="C1978" i="6"/>
  <c r="B1979" i="6"/>
  <c r="C1979" i="6"/>
  <c r="B1980" i="6"/>
  <c r="C1980" i="6"/>
  <c r="B1981" i="6"/>
  <c r="C1981" i="6"/>
  <c r="B1982" i="6"/>
  <c r="C1982" i="6"/>
  <c r="B1983" i="6"/>
  <c r="C1983" i="6"/>
  <c r="B1984" i="6"/>
  <c r="C1984" i="6"/>
  <c r="B1985" i="6"/>
  <c r="C1985" i="6"/>
  <c r="B1986" i="6"/>
  <c r="C1986" i="6"/>
  <c r="B1987" i="6"/>
  <c r="C1987" i="6"/>
  <c r="B1988" i="6"/>
  <c r="C1988" i="6"/>
  <c r="B1989" i="6"/>
  <c r="C1989" i="6"/>
  <c r="B1990" i="6"/>
  <c r="C1990" i="6"/>
  <c r="B1991" i="6"/>
  <c r="C1991" i="6"/>
  <c r="B1992" i="6"/>
  <c r="C1992" i="6"/>
  <c r="B1993" i="6"/>
  <c r="C1993" i="6"/>
  <c r="B1994" i="6"/>
  <c r="C1994" i="6"/>
  <c r="B1995" i="6"/>
  <c r="C1995" i="6"/>
  <c r="B1996" i="6"/>
  <c r="C1996" i="6"/>
  <c r="B1997" i="6"/>
  <c r="C1997" i="6"/>
  <c r="B1998" i="6"/>
  <c r="C1998" i="6"/>
  <c r="B1999" i="6"/>
  <c r="C1999" i="6"/>
  <c r="B2000" i="6"/>
  <c r="C2000" i="6"/>
  <c r="B2001" i="6"/>
  <c r="C2001" i="6"/>
  <c r="B2002" i="6"/>
  <c r="C2002" i="6"/>
  <c r="B2003" i="6"/>
  <c r="C2003" i="6"/>
  <c r="B2004" i="6"/>
  <c r="C2004" i="6"/>
  <c r="B2005" i="6"/>
  <c r="C2005" i="6"/>
  <c r="B2006" i="6"/>
  <c r="C2006" i="6"/>
  <c r="B2007" i="6"/>
  <c r="C2007" i="6"/>
  <c r="B2008" i="6"/>
  <c r="C2008" i="6"/>
  <c r="B2009" i="6"/>
  <c r="C2009" i="6"/>
  <c r="B2010" i="6"/>
  <c r="C2010" i="6"/>
  <c r="B2011" i="6"/>
  <c r="C2011" i="6"/>
  <c r="B2012" i="6"/>
  <c r="C2012" i="6"/>
  <c r="B2013" i="6"/>
  <c r="C2013" i="6"/>
  <c r="B2014" i="6"/>
  <c r="C2014" i="6"/>
  <c r="B2015" i="6"/>
  <c r="C2015" i="6"/>
  <c r="B2016" i="6"/>
  <c r="C2016" i="6"/>
  <c r="B2017" i="6"/>
  <c r="C2017" i="6"/>
  <c r="B2018" i="6"/>
  <c r="C2018" i="6"/>
  <c r="B2019" i="6"/>
  <c r="C2019" i="6"/>
  <c r="B2020" i="6"/>
  <c r="C2020" i="6"/>
  <c r="B2021" i="6"/>
  <c r="C2021" i="6"/>
  <c r="B2022" i="6"/>
  <c r="C2022" i="6"/>
  <c r="B2023" i="6"/>
  <c r="C2023" i="6"/>
  <c r="B2024" i="6"/>
  <c r="C2024" i="6"/>
  <c r="B2025" i="6"/>
  <c r="C2025" i="6"/>
  <c r="B2026" i="6"/>
  <c r="C2026" i="6"/>
  <c r="B2027" i="6"/>
  <c r="C2027" i="6"/>
  <c r="B2028" i="6"/>
  <c r="C2028" i="6"/>
  <c r="B2029" i="6"/>
  <c r="C2029" i="6"/>
  <c r="B2030" i="6"/>
  <c r="C2030" i="6"/>
  <c r="B2031" i="6"/>
  <c r="C2031" i="6"/>
  <c r="B2032" i="6"/>
  <c r="C2032" i="6"/>
  <c r="B2033" i="6"/>
  <c r="C2033" i="6"/>
  <c r="B2034" i="6"/>
  <c r="C2034" i="6"/>
  <c r="B2035" i="6"/>
  <c r="C2035" i="6"/>
  <c r="B2036" i="6"/>
  <c r="C2036" i="6"/>
  <c r="B2037" i="6"/>
  <c r="C2037" i="6"/>
  <c r="B2038" i="6"/>
  <c r="C2038" i="6"/>
  <c r="B2039" i="6"/>
  <c r="C2039" i="6"/>
  <c r="B2040" i="6"/>
  <c r="C2040" i="6"/>
  <c r="B2041" i="6"/>
  <c r="C2041" i="6"/>
  <c r="B2042" i="6"/>
  <c r="C2042" i="6"/>
  <c r="B2043" i="6"/>
  <c r="C2043" i="6"/>
  <c r="B2044" i="6"/>
  <c r="C2044" i="6"/>
  <c r="B2045" i="6"/>
  <c r="C2045" i="6"/>
  <c r="B2046" i="6"/>
  <c r="C2046" i="6"/>
  <c r="B2047" i="6"/>
  <c r="C2047" i="6"/>
  <c r="B2048" i="6"/>
  <c r="C2048" i="6"/>
  <c r="B2049" i="6"/>
  <c r="C2049" i="6"/>
  <c r="B2050" i="6"/>
  <c r="C2050" i="6"/>
  <c r="B2051" i="6"/>
  <c r="C2051" i="6"/>
  <c r="B2052" i="6"/>
  <c r="C2052" i="6"/>
  <c r="B2053" i="6"/>
  <c r="C2053" i="6"/>
  <c r="B2054" i="6"/>
  <c r="C2054" i="6"/>
  <c r="B2055" i="6"/>
  <c r="C2055" i="6"/>
  <c r="B2056" i="6"/>
  <c r="C2056" i="6"/>
  <c r="B2057" i="6"/>
  <c r="C2057" i="6"/>
  <c r="B2058" i="6"/>
  <c r="C2058" i="6"/>
  <c r="B2059" i="6"/>
  <c r="C2059" i="6"/>
  <c r="B2060" i="6"/>
  <c r="C2060" i="6"/>
  <c r="B2061" i="6"/>
  <c r="C2061" i="6"/>
  <c r="B2062" i="6"/>
  <c r="C2062" i="6"/>
  <c r="B2063" i="6"/>
  <c r="C2063" i="6"/>
  <c r="B2064" i="6"/>
  <c r="C2064" i="6"/>
  <c r="B2065" i="6"/>
  <c r="C2065" i="6"/>
  <c r="B2066" i="6"/>
  <c r="C2066" i="6"/>
  <c r="B2067" i="6"/>
  <c r="C2067" i="6"/>
  <c r="B2068" i="6"/>
  <c r="C2068" i="6"/>
  <c r="B2069" i="6"/>
  <c r="C2069" i="6"/>
  <c r="B2070" i="6"/>
  <c r="C2070" i="6"/>
  <c r="B2071" i="6"/>
  <c r="C2071" i="6"/>
  <c r="B2072" i="6"/>
  <c r="C2072" i="6"/>
  <c r="B2073" i="6"/>
  <c r="C2073" i="6"/>
  <c r="B2074" i="6"/>
  <c r="C2074" i="6"/>
  <c r="B2075" i="6"/>
  <c r="C2075" i="6"/>
  <c r="B2076" i="6"/>
  <c r="C2076" i="6"/>
  <c r="B2077" i="6"/>
  <c r="C2077" i="6"/>
  <c r="B2078" i="6"/>
  <c r="C2078" i="6"/>
  <c r="B2079" i="6"/>
  <c r="C2079" i="6"/>
  <c r="B2080" i="6"/>
  <c r="C2080" i="6"/>
  <c r="B2081" i="6"/>
  <c r="C2081" i="6"/>
  <c r="B2082" i="6"/>
  <c r="C2082" i="6"/>
  <c r="B2083" i="6"/>
  <c r="C2083" i="6"/>
  <c r="B2084" i="6"/>
  <c r="C2084" i="6"/>
  <c r="B2085" i="6"/>
  <c r="C2085" i="6"/>
  <c r="B2086" i="6"/>
  <c r="C2086" i="6"/>
  <c r="B2087" i="6"/>
  <c r="C2087" i="6"/>
  <c r="B2088" i="6"/>
  <c r="C2088" i="6"/>
  <c r="B2089" i="6"/>
  <c r="C2089" i="6"/>
  <c r="B2090" i="6"/>
  <c r="C2090" i="6"/>
  <c r="B2091" i="6"/>
  <c r="C2091" i="6"/>
  <c r="B2092" i="6"/>
  <c r="C2092" i="6"/>
  <c r="B2093" i="6"/>
  <c r="C2093" i="6"/>
  <c r="B2094" i="6"/>
  <c r="C2094" i="6"/>
  <c r="B2095" i="6"/>
  <c r="C2095" i="6"/>
  <c r="B2096" i="6"/>
  <c r="C2096" i="6"/>
  <c r="B2097" i="6"/>
  <c r="C2097" i="6"/>
  <c r="B2098" i="6"/>
  <c r="C2098" i="6"/>
  <c r="B2099" i="6"/>
  <c r="C2099" i="6"/>
  <c r="B2100" i="6"/>
  <c r="C2100" i="6"/>
  <c r="B2101" i="6"/>
  <c r="C2101" i="6"/>
  <c r="B2102" i="6"/>
  <c r="C2102" i="6"/>
  <c r="B2103" i="6"/>
  <c r="C2103" i="6"/>
  <c r="B2104" i="6"/>
  <c r="C2104" i="6"/>
  <c r="B2105" i="6"/>
  <c r="C2105" i="6"/>
  <c r="B2106" i="6"/>
  <c r="C2106" i="6"/>
  <c r="B2107" i="6"/>
  <c r="C2107" i="6"/>
  <c r="B2108" i="6"/>
  <c r="C2108" i="6"/>
  <c r="B2109" i="6"/>
  <c r="C2109" i="6"/>
  <c r="B2110" i="6"/>
  <c r="C2110" i="6"/>
  <c r="B2111" i="6"/>
  <c r="C2111" i="6"/>
  <c r="B2112" i="6"/>
  <c r="C2112" i="6"/>
  <c r="B2113" i="6"/>
  <c r="C2113" i="6"/>
  <c r="B2114" i="6"/>
  <c r="C2114" i="6"/>
  <c r="B2115" i="6"/>
  <c r="C2115" i="6"/>
  <c r="B2116" i="6"/>
  <c r="C2116" i="6"/>
  <c r="B2117" i="6"/>
  <c r="C2117" i="6"/>
  <c r="B2118" i="6"/>
  <c r="C2118" i="6"/>
  <c r="B2119" i="6"/>
  <c r="C2119" i="6"/>
  <c r="B2120" i="6"/>
  <c r="C2120" i="6"/>
  <c r="B2121" i="6"/>
  <c r="C2121" i="6"/>
  <c r="B2122" i="6"/>
  <c r="C2122" i="6"/>
  <c r="B2123" i="6"/>
  <c r="C2123" i="6"/>
  <c r="B2124" i="6"/>
  <c r="C2124" i="6"/>
  <c r="B2125" i="6"/>
  <c r="C2125" i="6"/>
  <c r="B2126" i="6"/>
  <c r="C2126" i="6"/>
  <c r="B2127" i="6"/>
  <c r="C2127" i="6"/>
  <c r="B2128" i="6"/>
  <c r="C2128" i="6"/>
  <c r="B2129" i="6"/>
  <c r="C2129" i="6"/>
  <c r="B2130" i="6"/>
  <c r="C2130" i="6"/>
  <c r="B2131" i="6"/>
  <c r="C2131" i="6"/>
  <c r="B2132" i="6"/>
  <c r="C2132" i="6"/>
  <c r="B2133" i="6"/>
  <c r="C2133" i="6"/>
  <c r="B2134" i="6"/>
  <c r="C2134" i="6"/>
  <c r="B2135" i="6"/>
  <c r="C2135" i="6"/>
  <c r="B2136" i="6"/>
  <c r="C2136" i="6"/>
  <c r="B2137" i="6"/>
  <c r="C2137" i="6"/>
  <c r="B2138" i="6"/>
  <c r="C2138" i="6"/>
  <c r="B2139" i="6"/>
  <c r="C2139" i="6"/>
  <c r="B2140" i="6"/>
  <c r="C2140" i="6"/>
  <c r="B2141" i="6"/>
  <c r="C2141" i="6"/>
  <c r="B2142" i="6"/>
  <c r="C2142" i="6"/>
  <c r="B2143" i="6"/>
  <c r="C2143" i="6"/>
  <c r="B2144" i="6"/>
  <c r="C2144" i="6"/>
  <c r="B2145" i="6"/>
  <c r="C2145" i="6"/>
  <c r="B2146" i="6"/>
  <c r="C2146" i="6"/>
  <c r="B2147" i="6"/>
  <c r="C2147" i="6"/>
  <c r="B2148" i="6"/>
  <c r="C2148" i="6"/>
  <c r="B2149" i="6"/>
  <c r="C2149" i="6"/>
  <c r="B2150" i="6"/>
  <c r="C2150" i="6"/>
  <c r="B2151" i="6"/>
  <c r="C2151" i="6"/>
  <c r="B2152" i="6"/>
  <c r="C2152" i="6"/>
  <c r="B2153" i="6"/>
  <c r="C2153" i="6"/>
  <c r="B2154" i="6"/>
  <c r="C2154" i="6"/>
  <c r="B2155" i="6"/>
  <c r="C2155" i="6"/>
  <c r="B2156" i="6"/>
  <c r="C2156" i="6"/>
  <c r="B2157" i="6"/>
  <c r="C2157" i="6"/>
  <c r="B2158" i="6"/>
  <c r="C2158" i="6"/>
  <c r="B2159" i="6"/>
  <c r="C2159" i="6"/>
  <c r="B2160" i="6"/>
  <c r="C2160" i="6"/>
  <c r="B2161" i="6"/>
  <c r="C2161" i="6"/>
  <c r="B2162" i="6"/>
  <c r="C2162" i="6"/>
  <c r="B2163" i="6"/>
  <c r="C2163" i="6"/>
  <c r="B2164" i="6"/>
  <c r="C2164" i="6"/>
  <c r="B2165" i="6"/>
  <c r="C2165" i="6"/>
  <c r="B2166" i="6"/>
  <c r="C2166" i="6"/>
  <c r="B2167" i="6"/>
  <c r="C2167" i="6"/>
  <c r="B2168" i="6"/>
  <c r="C2168" i="6"/>
  <c r="B2169" i="6"/>
  <c r="C2169" i="6"/>
  <c r="B2170" i="6"/>
  <c r="C2170" i="6"/>
  <c r="B2171" i="6"/>
  <c r="C2171" i="6"/>
  <c r="B2172" i="6"/>
  <c r="C2172" i="6"/>
  <c r="B2173" i="6"/>
  <c r="C2173" i="6"/>
  <c r="B2174" i="6"/>
  <c r="C2174" i="6"/>
  <c r="B2175" i="6"/>
  <c r="C2175" i="6"/>
  <c r="B2176" i="6"/>
  <c r="C2176" i="6"/>
  <c r="B2177" i="6"/>
  <c r="C2177" i="6"/>
  <c r="B2178" i="6"/>
  <c r="C2178" i="6"/>
  <c r="B2179" i="6"/>
  <c r="C2179" i="6"/>
  <c r="B2180" i="6"/>
  <c r="C2180" i="6"/>
  <c r="B2181" i="6"/>
  <c r="C2181" i="6"/>
  <c r="B2182" i="6"/>
  <c r="C2182" i="6"/>
  <c r="B2183" i="6"/>
  <c r="C2183" i="6"/>
  <c r="B2184" i="6"/>
  <c r="C2184" i="6"/>
  <c r="B2185" i="6"/>
  <c r="C2185" i="6"/>
  <c r="B2186" i="6"/>
  <c r="C2186" i="6"/>
  <c r="B2187" i="6"/>
  <c r="C2187" i="6"/>
  <c r="B2188" i="6"/>
  <c r="C2188" i="6"/>
  <c r="B2189" i="6"/>
  <c r="C2189" i="6"/>
  <c r="B2190" i="6"/>
  <c r="C2190" i="6"/>
  <c r="B2191" i="6"/>
  <c r="C2191" i="6"/>
  <c r="B2192" i="6"/>
  <c r="C2192" i="6"/>
  <c r="B2193" i="6"/>
  <c r="C2193" i="6"/>
  <c r="B2194" i="6"/>
  <c r="C2194" i="6"/>
  <c r="B2195" i="6"/>
  <c r="C2195" i="6"/>
  <c r="B2196" i="6"/>
  <c r="C2196" i="6"/>
  <c r="B2197" i="6"/>
  <c r="C2197" i="6"/>
  <c r="B2198" i="6"/>
  <c r="C2198" i="6"/>
  <c r="B2199" i="6"/>
  <c r="C2199" i="6"/>
  <c r="B2200" i="6"/>
  <c r="C2200" i="6"/>
  <c r="B2201" i="6"/>
  <c r="C2201" i="6"/>
  <c r="B2202" i="6"/>
  <c r="C2202" i="6"/>
  <c r="B2203" i="6"/>
  <c r="C2203" i="6"/>
  <c r="B2204" i="6"/>
  <c r="C2204" i="6"/>
  <c r="B2205" i="6"/>
  <c r="C2205" i="6"/>
  <c r="B2206" i="6"/>
  <c r="C2206" i="6"/>
  <c r="B2207" i="6"/>
  <c r="C2207" i="6"/>
  <c r="B2208" i="6"/>
  <c r="C2208" i="6"/>
  <c r="B2209" i="6"/>
  <c r="C2209" i="6"/>
  <c r="B2210" i="6"/>
  <c r="C2210" i="6"/>
  <c r="B2211" i="6"/>
  <c r="C2211" i="6"/>
  <c r="B2212" i="6"/>
  <c r="C2212" i="6"/>
  <c r="B2213" i="6"/>
  <c r="C2213" i="6"/>
  <c r="B2214" i="6"/>
  <c r="C2214" i="6"/>
  <c r="B2215" i="6"/>
  <c r="C2215" i="6"/>
  <c r="B2216" i="6"/>
  <c r="C2216" i="6"/>
  <c r="B2217" i="6"/>
  <c r="C2217" i="6"/>
  <c r="B2218" i="6"/>
  <c r="C2218" i="6"/>
  <c r="B2219" i="6"/>
  <c r="C2219" i="6"/>
  <c r="B2220" i="6"/>
  <c r="C2220" i="6"/>
  <c r="B2221" i="6"/>
  <c r="C2221" i="6"/>
  <c r="B2222" i="6"/>
  <c r="C2222" i="6"/>
  <c r="B2223" i="6"/>
  <c r="C2223" i="6"/>
  <c r="B2224" i="6"/>
  <c r="C2224" i="6"/>
  <c r="B2225" i="6"/>
  <c r="C2225" i="6"/>
  <c r="B2226" i="6"/>
  <c r="C2226" i="6"/>
  <c r="B2227" i="6"/>
  <c r="C2227" i="6"/>
  <c r="B2228" i="6"/>
  <c r="C2228" i="6"/>
  <c r="B2229" i="6"/>
  <c r="C2229" i="6"/>
  <c r="B2230" i="6"/>
  <c r="C2230" i="6"/>
  <c r="B2231" i="6"/>
  <c r="C2231" i="6"/>
  <c r="B2232" i="6"/>
  <c r="C2232" i="6"/>
  <c r="B2233" i="6"/>
  <c r="C2233" i="6"/>
  <c r="B2234" i="6"/>
  <c r="C2234" i="6"/>
  <c r="B2235" i="6"/>
  <c r="C2235" i="6"/>
  <c r="B2236" i="6"/>
  <c r="C2236" i="6"/>
  <c r="B2237" i="6"/>
  <c r="C2237" i="6"/>
  <c r="B2238" i="6"/>
  <c r="C2238" i="6"/>
  <c r="B2239" i="6"/>
  <c r="C2239" i="6"/>
  <c r="B2240" i="6"/>
  <c r="C2240" i="6"/>
  <c r="B2241" i="6"/>
  <c r="C2241" i="6"/>
  <c r="B2242" i="6"/>
  <c r="C2242" i="6"/>
  <c r="B2243" i="6"/>
  <c r="C2243" i="6"/>
  <c r="B2244" i="6"/>
  <c r="C2244" i="6"/>
  <c r="B2245" i="6"/>
  <c r="C2245" i="6"/>
  <c r="B2246" i="6"/>
  <c r="C2246" i="6"/>
  <c r="B2247" i="6"/>
  <c r="C2247" i="6"/>
  <c r="B2248" i="6"/>
  <c r="C2248" i="6"/>
  <c r="B2249" i="6"/>
  <c r="C2249" i="6"/>
  <c r="B2250" i="6"/>
  <c r="C2250" i="6"/>
  <c r="B2251" i="6"/>
  <c r="C2251" i="6"/>
  <c r="B2252" i="6"/>
  <c r="C2252" i="6"/>
  <c r="B2253" i="6"/>
  <c r="C2253" i="6"/>
  <c r="B2254" i="6"/>
  <c r="C2254" i="6"/>
  <c r="B2255" i="6"/>
  <c r="C2255" i="6"/>
  <c r="B2256" i="6"/>
  <c r="C2256" i="6"/>
  <c r="B2257" i="6"/>
  <c r="C2257" i="6"/>
  <c r="B2258" i="6"/>
  <c r="C2258" i="6"/>
  <c r="B2259" i="6"/>
  <c r="C2259" i="6"/>
  <c r="B2260" i="6"/>
  <c r="C2260" i="6"/>
  <c r="B2261" i="6"/>
  <c r="C2261" i="6"/>
  <c r="B2262" i="6"/>
  <c r="C2262" i="6"/>
  <c r="B2263" i="6"/>
  <c r="C2263" i="6"/>
  <c r="B2264" i="6"/>
  <c r="C2264" i="6"/>
  <c r="B2265" i="6"/>
  <c r="C2265" i="6"/>
  <c r="B2266" i="6"/>
  <c r="C2266" i="6"/>
  <c r="B2267" i="6"/>
  <c r="C2267" i="6"/>
  <c r="B2268" i="6"/>
  <c r="C2268" i="6"/>
  <c r="B2269" i="6"/>
  <c r="C2269" i="6"/>
  <c r="B2270" i="6"/>
  <c r="C2270" i="6"/>
  <c r="B2271" i="6"/>
  <c r="C2271" i="6"/>
  <c r="B2272" i="6"/>
  <c r="C2272" i="6"/>
  <c r="B2273" i="6"/>
  <c r="C2273" i="6"/>
  <c r="B2274" i="6"/>
  <c r="C2274" i="6"/>
  <c r="B2275" i="6"/>
  <c r="C2275" i="6"/>
  <c r="B2276" i="6"/>
  <c r="C2276" i="6"/>
  <c r="B2277" i="6"/>
  <c r="C2277" i="6"/>
  <c r="B2278" i="6"/>
  <c r="C2278" i="6"/>
  <c r="B2279" i="6"/>
  <c r="C2279" i="6"/>
  <c r="B2280" i="6"/>
  <c r="C2280" i="6"/>
  <c r="B2281" i="6"/>
  <c r="C2281" i="6"/>
  <c r="B2282" i="6"/>
  <c r="C2282" i="6"/>
  <c r="B2283" i="6"/>
  <c r="C2283" i="6"/>
  <c r="B2284" i="6"/>
  <c r="C2284" i="6"/>
  <c r="B2285" i="6"/>
  <c r="C2285" i="6"/>
  <c r="B2286" i="6"/>
  <c r="C2286" i="6"/>
  <c r="B2287" i="6"/>
  <c r="C2287" i="6"/>
  <c r="B2288" i="6"/>
  <c r="C2288" i="6"/>
  <c r="B2289" i="6"/>
  <c r="C2289" i="6"/>
  <c r="B2290" i="6"/>
  <c r="C2290" i="6"/>
  <c r="B2291" i="6"/>
  <c r="C2291" i="6"/>
  <c r="B2292" i="6"/>
  <c r="C2292" i="6"/>
  <c r="B2293" i="6"/>
  <c r="C2293" i="6"/>
  <c r="B2294" i="6"/>
  <c r="C2294" i="6"/>
  <c r="B2295" i="6"/>
  <c r="C2295" i="6"/>
  <c r="B2296" i="6"/>
  <c r="C2296" i="6"/>
  <c r="B2297" i="6"/>
  <c r="C2297" i="6"/>
  <c r="B2298" i="6"/>
  <c r="C2298" i="6"/>
  <c r="B2299" i="6"/>
  <c r="C2299" i="6"/>
  <c r="B2300" i="6"/>
  <c r="C2300" i="6"/>
  <c r="B2301" i="6"/>
  <c r="C2301" i="6"/>
  <c r="B2302" i="6"/>
  <c r="C2302" i="6"/>
  <c r="B2303" i="6"/>
  <c r="C2303" i="6"/>
  <c r="B2304" i="6"/>
  <c r="C2304" i="6"/>
  <c r="B2305" i="6"/>
  <c r="C2305" i="6"/>
  <c r="B2306" i="6"/>
  <c r="C2306" i="6"/>
  <c r="B2307" i="6"/>
  <c r="C2307" i="6"/>
  <c r="B2308" i="6"/>
  <c r="C2308" i="6"/>
  <c r="B2309" i="6"/>
  <c r="C2309" i="6"/>
  <c r="B2310" i="6"/>
  <c r="C2310" i="6"/>
  <c r="B2311" i="6"/>
  <c r="C2311" i="6"/>
  <c r="B2312" i="6"/>
  <c r="C2312" i="6"/>
  <c r="B2313" i="6"/>
  <c r="C2313" i="6"/>
  <c r="B2314" i="6"/>
  <c r="C2314" i="6"/>
  <c r="B2315" i="6"/>
  <c r="C2315" i="6"/>
  <c r="B2316" i="6"/>
  <c r="C2316" i="6"/>
  <c r="B2317" i="6"/>
  <c r="C2317" i="6"/>
  <c r="B2318" i="6"/>
  <c r="C2318" i="6"/>
  <c r="B2319" i="6"/>
  <c r="C2319" i="6"/>
  <c r="B2320" i="6"/>
  <c r="C2320" i="6"/>
  <c r="B2321" i="6"/>
  <c r="C2321" i="6"/>
  <c r="B2322" i="6"/>
  <c r="C2322" i="6"/>
  <c r="B2323" i="6"/>
  <c r="C2323" i="6"/>
  <c r="B2324" i="6"/>
  <c r="C2324" i="6"/>
  <c r="B2325" i="6"/>
  <c r="C2325" i="6"/>
  <c r="B2326" i="6"/>
  <c r="C2326" i="6"/>
  <c r="B2327" i="6"/>
  <c r="C2327" i="6"/>
  <c r="B2328" i="6"/>
  <c r="C2328" i="6"/>
  <c r="B2329" i="6"/>
  <c r="C2329" i="6"/>
  <c r="B2330" i="6"/>
  <c r="C2330" i="6"/>
  <c r="B2331" i="6"/>
  <c r="C2331" i="6"/>
  <c r="B2332" i="6"/>
  <c r="C2332" i="6"/>
  <c r="B2333" i="6"/>
  <c r="C2333" i="6"/>
  <c r="B2334" i="6"/>
  <c r="C2334" i="6"/>
  <c r="B2335" i="6"/>
  <c r="C2335" i="6"/>
  <c r="B2336" i="6"/>
  <c r="C2336" i="6"/>
  <c r="B2337" i="6"/>
  <c r="C2337" i="6"/>
  <c r="B2338" i="6"/>
  <c r="C2338" i="6"/>
  <c r="B2339" i="6"/>
  <c r="C2339" i="6"/>
  <c r="B2340" i="6"/>
  <c r="C2340" i="6"/>
  <c r="B2341" i="6"/>
  <c r="C2341" i="6"/>
  <c r="B2342" i="6"/>
  <c r="C2342" i="6"/>
  <c r="B2343" i="6"/>
  <c r="C2343" i="6"/>
  <c r="B2344" i="6"/>
  <c r="C2344" i="6"/>
  <c r="B2345" i="6"/>
  <c r="C2345" i="6"/>
  <c r="B2346" i="6"/>
  <c r="C2346" i="6"/>
  <c r="B2347" i="6"/>
  <c r="C2347" i="6"/>
  <c r="B2348" i="6"/>
  <c r="C2348" i="6"/>
  <c r="B2349" i="6"/>
  <c r="C2349" i="6"/>
  <c r="B2350" i="6"/>
  <c r="C2350" i="6"/>
  <c r="B2351" i="6"/>
  <c r="C2351" i="6"/>
  <c r="B2352" i="6"/>
  <c r="C2352" i="6"/>
  <c r="B2353" i="6"/>
  <c r="C2353" i="6"/>
  <c r="B2354" i="6"/>
  <c r="C2354" i="6"/>
  <c r="B2355" i="6"/>
  <c r="C2355" i="6"/>
  <c r="B2356" i="6"/>
  <c r="C2356" i="6"/>
  <c r="B2357" i="6"/>
  <c r="C2357" i="6"/>
  <c r="B2358" i="6"/>
  <c r="C2358" i="6"/>
  <c r="B2359" i="6"/>
  <c r="C2359" i="6"/>
  <c r="B2360" i="6"/>
  <c r="C2360" i="6"/>
  <c r="B2361" i="6"/>
  <c r="C2361" i="6"/>
  <c r="B2362" i="6"/>
  <c r="C2362" i="6"/>
  <c r="B2363" i="6"/>
  <c r="C2363" i="6"/>
  <c r="B2364" i="6"/>
  <c r="C2364" i="6"/>
  <c r="B2365" i="6"/>
  <c r="C2365" i="6"/>
  <c r="B2366" i="6"/>
  <c r="C2366" i="6"/>
  <c r="B2367" i="6"/>
  <c r="C2367" i="6"/>
  <c r="B2368" i="6"/>
  <c r="C2368" i="6"/>
  <c r="B2369" i="6"/>
  <c r="C2369" i="6"/>
  <c r="B2370" i="6"/>
  <c r="C2370" i="6"/>
  <c r="B2371" i="6"/>
  <c r="C2371" i="6"/>
  <c r="B2372" i="6"/>
  <c r="C2372" i="6"/>
  <c r="B2373" i="6"/>
  <c r="C2373" i="6"/>
  <c r="B2374" i="6"/>
  <c r="C2374" i="6"/>
  <c r="B2375" i="6"/>
  <c r="C2375" i="6"/>
  <c r="B2376" i="6"/>
  <c r="C2376" i="6"/>
  <c r="B2377" i="6"/>
  <c r="C2377" i="6"/>
  <c r="B2378" i="6"/>
  <c r="C2378" i="6"/>
  <c r="B2379" i="6"/>
  <c r="C2379" i="6"/>
  <c r="B2380" i="6"/>
  <c r="C2380" i="6"/>
  <c r="B2381" i="6"/>
  <c r="C2381" i="6"/>
  <c r="B2382" i="6"/>
  <c r="C2382" i="6"/>
  <c r="B2383" i="6"/>
  <c r="C2383" i="6"/>
  <c r="B2384" i="6"/>
  <c r="C2384" i="6"/>
  <c r="B2385" i="6"/>
  <c r="C2385" i="6"/>
  <c r="B2386" i="6"/>
  <c r="C2386" i="6"/>
  <c r="B2387" i="6"/>
  <c r="C2387" i="6"/>
  <c r="B2388" i="6"/>
  <c r="C2388" i="6"/>
  <c r="B2389" i="6"/>
  <c r="C2389" i="6"/>
  <c r="B2390" i="6"/>
  <c r="C2390" i="6"/>
  <c r="B2391" i="6"/>
  <c r="C2391" i="6"/>
  <c r="B2392" i="6"/>
  <c r="C2392" i="6"/>
  <c r="B2393" i="6"/>
  <c r="C2393" i="6"/>
  <c r="B2394" i="6"/>
  <c r="C2394" i="6"/>
  <c r="B2395" i="6"/>
  <c r="C2395" i="6"/>
  <c r="B2396" i="6"/>
  <c r="C2396" i="6"/>
  <c r="B2397" i="6"/>
  <c r="C2397" i="6"/>
  <c r="B2398" i="6"/>
  <c r="C2398" i="6"/>
  <c r="B2399" i="6"/>
  <c r="C2399" i="6"/>
  <c r="B2400" i="6"/>
  <c r="C2400" i="6"/>
  <c r="B2401" i="6"/>
  <c r="C2401" i="6"/>
  <c r="B2402" i="6"/>
  <c r="C2402" i="6"/>
  <c r="B2403" i="6"/>
  <c r="C2403" i="6"/>
  <c r="B2404" i="6"/>
  <c r="C2404" i="6"/>
  <c r="B2405" i="6"/>
  <c r="C2405" i="6"/>
  <c r="B2406" i="6"/>
  <c r="C2406" i="6"/>
  <c r="B2407" i="6"/>
  <c r="C2407" i="6"/>
  <c r="B2408" i="6"/>
  <c r="C2408" i="6"/>
  <c r="B2409" i="6"/>
  <c r="C2409" i="6"/>
  <c r="B2410" i="6"/>
  <c r="C2410" i="6"/>
  <c r="B2411" i="6"/>
  <c r="C2411" i="6"/>
  <c r="B2412" i="6"/>
  <c r="C2412" i="6"/>
  <c r="B2413" i="6"/>
  <c r="C2413" i="6"/>
  <c r="B2414" i="6"/>
  <c r="C2414" i="6"/>
  <c r="B2415" i="6"/>
  <c r="C2415" i="6"/>
  <c r="B2416" i="6"/>
  <c r="C2416" i="6"/>
  <c r="B2417" i="6"/>
  <c r="C2417" i="6"/>
  <c r="B2418" i="6"/>
  <c r="C2418" i="6"/>
  <c r="B2419" i="6"/>
  <c r="C2419" i="6"/>
  <c r="B2420" i="6"/>
  <c r="C2420" i="6"/>
  <c r="B2421" i="6"/>
  <c r="C2421" i="6"/>
  <c r="B2422" i="6"/>
  <c r="C2422" i="6"/>
  <c r="B2423" i="6"/>
  <c r="C2423" i="6"/>
  <c r="B2424" i="6"/>
  <c r="C2424" i="6"/>
  <c r="B2425" i="6"/>
  <c r="C2425" i="6"/>
  <c r="B2426" i="6"/>
  <c r="C2426" i="6"/>
  <c r="B2427" i="6"/>
  <c r="C2427" i="6"/>
  <c r="B2428" i="6"/>
  <c r="C2428" i="6"/>
  <c r="B2429" i="6"/>
  <c r="C2429" i="6"/>
  <c r="B2430" i="6"/>
  <c r="C2430" i="6"/>
  <c r="B2431" i="6"/>
  <c r="C2431" i="6"/>
  <c r="B2432" i="6"/>
  <c r="C2432" i="6"/>
  <c r="B2433" i="6"/>
  <c r="C2433" i="6"/>
  <c r="B2434" i="6"/>
  <c r="C2434" i="6"/>
  <c r="B2435" i="6"/>
  <c r="C2435" i="6"/>
  <c r="B2436" i="6"/>
  <c r="C2436" i="6"/>
  <c r="B2437" i="6"/>
  <c r="C2437" i="6"/>
  <c r="B2438" i="6"/>
  <c r="C2438" i="6"/>
  <c r="B2439" i="6"/>
  <c r="C2439" i="6"/>
  <c r="B2440" i="6"/>
  <c r="C2440" i="6"/>
  <c r="B2441" i="6"/>
  <c r="C2441" i="6"/>
  <c r="B2442" i="6"/>
  <c r="C2442" i="6"/>
  <c r="B2443" i="6"/>
  <c r="C2443" i="6"/>
  <c r="B2444" i="6"/>
  <c r="C2444" i="6"/>
  <c r="B2445" i="6"/>
  <c r="C2445" i="6"/>
  <c r="B2446" i="6"/>
  <c r="C2446" i="6"/>
  <c r="B2447" i="6"/>
  <c r="C2447" i="6"/>
  <c r="B2448" i="6"/>
  <c r="C2448" i="6"/>
  <c r="B2449" i="6"/>
  <c r="C2449" i="6"/>
  <c r="B2450" i="6"/>
  <c r="C2450" i="6"/>
  <c r="B2451" i="6"/>
  <c r="C2451" i="6"/>
  <c r="B2452" i="6"/>
  <c r="C2452" i="6"/>
  <c r="B2453" i="6"/>
  <c r="C2453" i="6"/>
  <c r="B2454" i="6"/>
  <c r="C2454" i="6"/>
  <c r="B2455" i="6"/>
  <c r="C2455" i="6"/>
  <c r="B2456" i="6"/>
  <c r="C2456" i="6"/>
  <c r="B2457" i="6"/>
  <c r="C2457" i="6"/>
  <c r="B2458" i="6"/>
  <c r="C2458" i="6"/>
  <c r="B2459" i="6"/>
  <c r="C2459" i="6"/>
  <c r="B2460" i="6"/>
  <c r="C2460" i="6"/>
  <c r="B2461" i="6"/>
  <c r="C2461" i="6"/>
  <c r="B2462" i="6"/>
  <c r="C2462" i="6"/>
  <c r="B2463" i="6"/>
  <c r="C2463" i="6"/>
  <c r="B2464" i="6"/>
  <c r="C2464" i="6"/>
  <c r="B2465" i="6"/>
  <c r="C2465" i="6"/>
  <c r="B2466" i="6"/>
  <c r="C2466" i="6"/>
  <c r="B2467" i="6"/>
  <c r="C2467" i="6"/>
  <c r="B2468" i="6"/>
  <c r="C2468" i="6"/>
  <c r="B2469" i="6"/>
  <c r="C2469" i="6"/>
  <c r="B2470" i="6"/>
  <c r="C2470" i="6"/>
  <c r="B2471" i="6"/>
  <c r="C2471" i="6"/>
  <c r="B2472" i="6"/>
  <c r="C2472" i="6"/>
  <c r="B2473" i="6"/>
  <c r="C2473" i="6"/>
  <c r="B2474" i="6"/>
  <c r="C2474" i="6"/>
  <c r="B2475" i="6"/>
  <c r="C2475" i="6"/>
  <c r="B2476" i="6"/>
  <c r="C2476" i="6"/>
  <c r="B2477" i="6"/>
  <c r="C2477" i="6"/>
  <c r="B2478" i="6"/>
  <c r="C2478" i="6"/>
  <c r="B2479" i="6"/>
  <c r="C2479" i="6"/>
  <c r="B2480" i="6"/>
  <c r="C2480" i="6"/>
  <c r="B2481" i="6"/>
  <c r="C2481" i="6"/>
  <c r="B2482" i="6"/>
  <c r="C2482" i="6"/>
  <c r="B2483" i="6"/>
  <c r="C2483" i="6"/>
  <c r="B2484" i="6"/>
  <c r="C2484" i="6"/>
  <c r="B2485" i="6"/>
  <c r="C2485" i="6"/>
  <c r="B2486" i="6"/>
  <c r="C2486" i="6"/>
  <c r="B2487" i="6"/>
  <c r="C2487" i="6"/>
  <c r="B2488" i="6"/>
  <c r="C2488" i="6"/>
  <c r="B2489" i="6"/>
  <c r="C2489" i="6"/>
  <c r="B2490" i="6"/>
  <c r="C2490" i="6"/>
  <c r="B2491" i="6"/>
  <c r="C2491" i="6"/>
  <c r="B2492" i="6"/>
  <c r="C2492" i="6"/>
  <c r="B2493" i="6"/>
  <c r="C2493" i="6"/>
  <c r="B2494" i="6"/>
  <c r="C2494" i="6"/>
  <c r="B2495" i="6"/>
  <c r="C2495" i="6"/>
  <c r="B2496" i="6"/>
  <c r="C2496" i="6"/>
  <c r="B2497" i="6"/>
  <c r="C2497" i="6"/>
  <c r="B2498" i="6"/>
  <c r="C2498" i="6"/>
  <c r="B2499" i="6"/>
  <c r="C2499" i="6"/>
  <c r="B2500" i="6"/>
  <c r="C2500" i="6"/>
  <c r="B2501" i="6"/>
  <c r="C2501" i="6"/>
  <c r="B2502" i="6"/>
  <c r="C2502" i="6"/>
  <c r="B2503" i="6"/>
  <c r="C2503" i="6"/>
  <c r="B2504" i="6"/>
  <c r="C2504" i="6"/>
  <c r="B2505" i="6"/>
  <c r="C2505" i="6"/>
  <c r="B2506" i="6"/>
  <c r="C2506" i="6"/>
  <c r="B2507" i="6"/>
  <c r="C2507" i="6"/>
  <c r="B2508" i="6"/>
  <c r="C2508" i="6"/>
  <c r="B2509" i="6"/>
  <c r="C2509" i="6"/>
  <c r="B2510" i="6"/>
  <c r="C2510" i="6"/>
  <c r="B2511" i="6"/>
  <c r="C2511" i="6"/>
  <c r="B2512" i="6"/>
  <c r="C2512" i="6"/>
  <c r="B2513" i="6"/>
  <c r="C2513" i="6"/>
  <c r="B2514" i="6"/>
  <c r="C2514" i="6"/>
  <c r="B2515" i="6"/>
  <c r="C2515" i="6"/>
  <c r="B2516" i="6"/>
  <c r="C2516" i="6"/>
  <c r="B2517" i="6"/>
  <c r="C2517" i="6"/>
  <c r="B2518" i="6"/>
  <c r="C2518" i="6"/>
  <c r="B2519" i="6"/>
  <c r="C2519" i="6"/>
  <c r="B2520" i="6"/>
  <c r="C2520" i="6"/>
  <c r="B2521" i="6"/>
  <c r="C2521" i="6"/>
  <c r="B2522" i="6"/>
  <c r="C2522" i="6"/>
  <c r="B2523" i="6"/>
  <c r="C2523" i="6"/>
  <c r="B2524" i="6"/>
  <c r="C2524" i="6"/>
  <c r="B2525" i="6"/>
  <c r="C2525" i="6"/>
  <c r="B2526" i="6"/>
  <c r="C2526" i="6"/>
  <c r="B2527" i="6"/>
  <c r="C2527" i="6"/>
  <c r="B2528" i="6"/>
  <c r="C2528" i="6"/>
  <c r="B2529" i="6"/>
  <c r="C2529" i="6"/>
  <c r="B2530" i="6"/>
  <c r="C2530" i="6"/>
  <c r="B2531" i="6"/>
  <c r="C2531" i="6"/>
  <c r="B2532" i="6"/>
  <c r="C2532" i="6"/>
  <c r="B2533" i="6"/>
  <c r="C2533" i="6"/>
  <c r="B2534" i="6"/>
  <c r="C2534" i="6"/>
  <c r="B2535" i="6"/>
  <c r="C2535" i="6"/>
  <c r="B2536" i="6"/>
  <c r="C2536" i="6"/>
  <c r="B2537" i="6"/>
  <c r="C2537" i="6"/>
  <c r="B2538" i="6"/>
  <c r="C2538" i="6"/>
  <c r="B2539" i="6"/>
  <c r="C2539" i="6"/>
  <c r="B2540" i="6"/>
  <c r="C2540" i="6"/>
  <c r="B2541" i="6"/>
  <c r="C2541" i="6"/>
  <c r="B2542" i="6"/>
  <c r="C2542" i="6"/>
  <c r="B2543" i="6"/>
  <c r="C2543" i="6"/>
  <c r="B2544" i="6"/>
  <c r="C2544" i="6"/>
  <c r="B2545" i="6"/>
  <c r="C2545" i="6"/>
  <c r="B2546" i="6"/>
  <c r="C2546" i="6"/>
  <c r="B2547" i="6"/>
  <c r="C2547" i="6"/>
  <c r="B2548" i="6"/>
  <c r="C2548" i="6"/>
  <c r="B2549" i="6"/>
  <c r="C2549" i="6"/>
  <c r="B2550" i="6"/>
  <c r="C2550" i="6"/>
  <c r="B2551" i="6"/>
  <c r="C2551" i="6"/>
  <c r="B2552" i="6"/>
  <c r="C2552" i="6"/>
  <c r="B2553" i="6"/>
  <c r="C2553" i="6"/>
  <c r="B2554" i="6"/>
  <c r="C2554" i="6"/>
  <c r="B2555" i="6"/>
  <c r="C2555" i="6"/>
  <c r="B2556" i="6"/>
  <c r="C2556" i="6"/>
  <c r="B2557" i="6"/>
  <c r="C2557" i="6"/>
  <c r="B2558" i="6"/>
  <c r="C2558" i="6"/>
  <c r="B2559" i="6"/>
  <c r="C2559" i="6"/>
  <c r="B2560" i="6"/>
  <c r="C2560" i="6"/>
  <c r="B2561" i="6"/>
  <c r="C2561" i="6"/>
  <c r="B2562" i="6"/>
  <c r="C2562" i="6"/>
  <c r="B2563" i="6"/>
  <c r="C2563" i="6"/>
  <c r="B2564" i="6"/>
  <c r="C2564" i="6"/>
  <c r="B2565" i="6"/>
  <c r="C2565" i="6"/>
  <c r="B2566" i="6"/>
  <c r="C2566" i="6"/>
  <c r="B2567" i="6"/>
  <c r="C2567" i="6"/>
  <c r="B2568" i="6"/>
  <c r="C2568" i="6"/>
  <c r="B2569" i="6"/>
  <c r="C2569" i="6"/>
  <c r="B2570" i="6"/>
  <c r="C2570" i="6"/>
  <c r="B2571" i="6"/>
  <c r="C2571" i="6"/>
  <c r="B2572" i="6"/>
  <c r="C2572" i="6"/>
  <c r="B2573" i="6"/>
  <c r="C2573" i="6"/>
  <c r="B2574" i="6"/>
  <c r="C2574" i="6"/>
  <c r="B2575" i="6"/>
  <c r="C2575" i="6"/>
  <c r="B2576" i="6"/>
  <c r="C2576" i="6"/>
  <c r="B2577" i="6"/>
  <c r="C2577" i="6"/>
  <c r="B2578" i="6"/>
  <c r="C2578" i="6"/>
  <c r="B2579" i="6"/>
  <c r="C2579" i="6"/>
  <c r="B2580" i="6"/>
  <c r="C2580" i="6"/>
  <c r="B2581" i="6"/>
  <c r="C2581" i="6"/>
  <c r="B2582" i="6"/>
  <c r="C2582" i="6"/>
  <c r="B2583" i="6"/>
  <c r="C2583" i="6"/>
  <c r="B2584" i="6"/>
  <c r="C2584" i="6"/>
  <c r="B2585" i="6"/>
  <c r="C2585" i="6"/>
  <c r="B2586" i="6"/>
  <c r="C2586" i="6"/>
  <c r="B2587" i="6"/>
  <c r="C2587" i="6"/>
  <c r="B2588" i="6"/>
  <c r="C2588" i="6"/>
  <c r="B2589" i="6"/>
  <c r="C2589" i="6"/>
  <c r="B2590" i="6"/>
  <c r="C2590" i="6"/>
  <c r="B2591" i="6"/>
  <c r="C2591" i="6"/>
  <c r="B2592" i="6"/>
  <c r="C2592" i="6"/>
  <c r="B2593" i="6"/>
  <c r="C2593" i="6"/>
  <c r="B2594" i="6"/>
  <c r="C2594" i="6"/>
  <c r="B2595" i="6"/>
  <c r="C2595" i="6"/>
  <c r="B2596" i="6"/>
  <c r="C2596" i="6"/>
  <c r="B2597" i="6"/>
  <c r="C2597" i="6"/>
  <c r="B2598" i="6"/>
  <c r="C2598" i="6"/>
  <c r="B2599" i="6"/>
  <c r="C2599" i="6"/>
  <c r="B2600" i="6"/>
  <c r="C2600" i="6"/>
  <c r="B2601" i="6"/>
  <c r="C2601" i="6"/>
  <c r="B2602" i="6"/>
  <c r="C2602" i="6"/>
  <c r="B2603" i="6"/>
  <c r="C2603" i="6"/>
  <c r="B2604" i="6"/>
  <c r="C2604" i="6"/>
  <c r="B2605" i="6"/>
  <c r="C2605" i="6"/>
  <c r="B2606" i="6"/>
  <c r="C2606" i="6"/>
  <c r="B2607" i="6"/>
  <c r="C2607" i="6"/>
  <c r="B2608" i="6"/>
  <c r="C2608" i="6"/>
  <c r="B2609" i="6"/>
  <c r="C2609" i="6"/>
  <c r="B2610" i="6"/>
  <c r="C2610" i="6"/>
  <c r="B2611" i="6"/>
  <c r="C2611" i="6"/>
  <c r="B2612" i="6"/>
  <c r="C2612" i="6"/>
  <c r="B2613" i="6"/>
  <c r="C2613" i="6"/>
  <c r="B2614" i="6"/>
  <c r="C2614" i="6"/>
  <c r="B2615" i="6"/>
  <c r="C2615" i="6"/>
  <c r="B2616" i="6"/>
  <c r="C2616" i="6"/>
  <c r="B2617" i="6"/>
  <c r="C2617" i="6"/>
  <c r="B2618" i="6"/>
  <c r="C2618" i="6"/>
  <c r="B2619" i="6"/>
  <c r="C2619" i="6"/>
  <c r="B2620" i="6"/>
  <c r="C2620" i="6"/>
  <c r="B2621" i="6"/>
  <c r="C2621" i="6"/>
  <c r="B2622" i="6"/>
  <c r="C2622" i="6"/>
  <c r="B2623" i="6"/>
  <c r="C2623" i="6"/>
  <c r="B2624" i="6"/>
  <c r="C2624" i="6"/>
  <c r="B2625" i="6"/>
  <c r="C2625" i="6"/>
  <c r="B2626" i="6"/>
  <c r="C2626" i="6"/>
  <c r="B2627" i="6"/>
  <c r="C2627" i="6"/>
  <c r="B2628" i="6"/>
  <c r="C2628" i="6"/>
  <c r="B2629" i="6"/>
  <c r="C2629" i="6"/>
  <c r="B2630" i="6"/>
  <c r="C2630" i="6"/>
  <c r="B2631" i="6"/>
  <c r="C2631" i="6"/>
  <c r="B2632" i="6"/>
  <c r="C2632" i="6"/>
  <c r="B2633" i="6"/>
  <c r="C2633" i="6"/>
  <c r="B2634" i="6"/>
  <c r="C2634" i="6"/>
  <c r="B2635" i="6"/>
  <c r="C2635" i="6"/>
  <c r="B2636" i="6"/>
  <c r="C2636" i="6"/>
  <c r="B2637" i="6"/>
  <c r="C2637" i="6"/>
  <c r="B2638" i="6"/>
  <c r="C2638" i="6"/>
  <c r="B2639" i="6"/>
  <c r="C2639" i="6"/>
  <c r="B2640" i="6"/>
  <c r="C2640" i="6"/>
  <c r="B2641" i="6"/>
  <c r="C2641" i="6"/>
  <c r="B2642" i="6"/>
  <c r="C2642" i="6"/>
  <c r="B2643" i="6"/>
  <c r="C2643" i="6"/>
  <c r="B2644" i="6"/>
  <c r="C2644" i="6"/>
  <c r="B2645" i="6"/>
  <c r="C2645" i="6"/>
  <c r="B2646" i="6"/>
  <c r="C2646" i="6"/>
  <c r="B2647" i="6"/>
  <c r="C2647" i="6"/>
  <c r="B2648" i="6"/>
  <c r="C2648" i="6"/>
  <c r="B2649" i="6"/>
  <c r="C2649" i="6"/>
  <c r="B2650" i="6"/>
  <c r="C2650" i="6"/>
  <c r="B2651" i="6"/>
  <c r="C2651" i="6"/>
  <c r="B2652" i="6"/>
  <c r="C2652" i="6"/>
  <c r="B2653" i="6"/>
  <c r="C2653" i="6"/>
  <c r="B2654" i="6"/>
  <c r="C2654" i="6"/>
  <c r="B2655" i="6"/>
  <c r="C2655" i="6"/>
  <c r="B2656" i="6"/>
  <c r="C2656" i="6"/>
  <c r="B2657" i="6"/>
  <c r="C2657" i="6"/>
  <c r="B2658" i="6"/>
  <c r="C2658" i="6"/>
  <c r="B2659" i="6"/>
  <c r="C2659" i="6"/>
  <c r="B2660" i="6"/>
  <c r="C2660" i="6"/>
  <c r="B2661" i="6"/>
  <c r="C2661" i="6"/>
  <c r="B2662" i="6"/>
  <c r="C2662" i="6"/>
  <c r="B2663" i="6"/>
  <c r="C2663" i="6"/>
  <c r="B2664" i="6"/>
  <c r="C2664" i="6"/>
  <c r="B2665" i="6"/>
  <c r="C2665" i="6"/>
  <c r="B2666" i="6"/>
  <c r="C2666" i="6"/>
  <c r="B2667" i="6"/>
  <c r="C2667" i="6"/>
  <c r="B2668" i="6"/>
  <c r="C2668" i="6"/>
  <c r="B2669" i="6"/>
  <c r="C2669" i="6"/>
  <c r="B2670" i="6"/>
  <c r="C2670" i="6"/>
  <c r="B2671" i="6"/>
  <c r="C2671" i="6"/>
  <c r="B2672" i="6"/>
  <c r="C2672" i="6"/>
  <c r="B2673" i="6"/>
  <c r="C2673" i="6"/>
  <c r="B2674" i="6"/>
  <c r="C2674" i="6"/>
  <c r="B2675" i="6"/>
  <c r="C2675" i="6"/>
  <c r="B2676" i="6"/>
  <c r="C2676" i="6"/>
  <c r="B2677" i="6"/>
  <c r="C2677" i="6"/>
  <c r="B2678" i="6"/>
  <c r="C2678" i="6"/>
  <c r="B2679" i="6"/>
  <c r="C2679" i="6"/>
  <c r="B2680" i="6"/>
  <c r="C2680" i="6"/>
  <c r="B2681" i="6"/>
  <c r="C2681" i="6"/>
  <c r="B2682" i="6"/>
  <c r="C2682" i="6"/>
  <c r="B2683" i="6"/>
  <c r="C2683" i="6"/>
  <c r="B2684" i="6"/>
  <c r="C2684" i="6"/>
  <c r="B2685" i="6"/>
  <c r="C2685" i="6"/>
  <c r="B2686" i="6"/>
  <c r="C2686" i="6"/>
  <c r="B2687" i="6"/>
  <c r="C2687" i="6"/>
  <c r="B2688" i="6"/>
  <c r="C2688" i="6"/>
  <c r="B2689" i="6"/>
  <c r="C2689" i="6"/>
  <c r="B2690" i="6"/>
  <c r="C2690" i="6"/>
  <c r="B2691" i="6"/>
  <c r="C2691" i="6"/>
  <c r="B2692" i="6"/>
  <c r="C2692" i="6"/>
  <c r="B2693" i="6"/>
  <c r="C2693" i="6"/>
  <c r="B2694" i="6"/>
  <c r="C2694" i="6"/>
  <c r="B2695" i="6"/>
  <c r="C2695" i="6"/>
  <c r="B2696" i="6"/>
  <c r="C2696" i="6"/>
  <c r="B2697" i="6"/>
  <c r="C2697" i="6"/>
  <c r="B2698" i="6"/>
  <c r="C2698" i="6"/>
  <c r="B2699" i="6"/>
  <c r="C2699" i="6"/>
  <c r="B2700" i="6"/>
  <c r="C2700" i="6"/>
  <c r="B2701" i="6"/>
  <c r="C2701" i="6"/>
  <c r="B2702" i="6"/>
  <c r="C2702" i="6"/>
  <c r="B2703" i="6"/>
  <c r="C2703" i="6"/>
  <c r="B2704" i="6"/>
  <c r="C2704" i="6"/>
  <c r="B2705" i="6"/>
  <c r="C2705" i="6"/>
  <c r="B2706" i="6"/>
  <c r="C2706" i="6"/>
  <c r="B2707" i="6"/>
  <c r="C2707" i="6"/>
  <c r="B2708" i="6"/>
  <c r="C2708" i="6"/>
  <c r="B2709" i="6"/>
  <c r="C2709" i="6"/>
  <c r="B2710" i="6"/>
  <c r="C2710" i="6"/>
  <c r="B2711" i="6"/>
  <c r="C2711" i="6"/>
  <c r="B2712" i="6"/>
  <c r="C2712" i="6"/>
  <c r="B2713" i="6"/>
  <c r="C2713" i="6"/>
  <c r="B2714" i="6"/>
  <c r="C2714" i="6"/>
  <c r="B2715" i="6"/>
  <c r="C2715" i="6"/>
  <c r="B2716" i="6"/>
  <c r="C2716" i="6"/>
  <c r="B2717" i="6"/>
  <c r="C2717" i="6"/>
  <c r="B2718" i="6"/>
  <c r="C2718" i="6"/>
  <c r="B2719" i="6"/>
  <c r="C2719" i="6"/>
  <c r="B2720" i="6"/>
  <c r="C2720" i="6"/>
  <c r="B2721" i="6"/>
  <c r="C2721" i="6"/>
  <c r="B2722" i="6"/>
  <c r="C2722" i="6"/>
  <c r="B2723" i="6"/>
  <c r="C2723" i="6"/>
  <c r="B2724" i="6"/>
  <c r="C2724" i="6"/>
  <c r="B2725" i="6"/>
  <c r="C2725" i="6"/>
  <c r="B2726" i="6"/>
  <c r="C2726" i="6"/>
  <c r="B2727" i="6"/>
  <c r="C2727" i="6"/>
  <c r="B2728" i="6"/>
  <c r="C2728" i="6"/>
  <c r="B2729" i="6"/>
  <c r="C2729" i="6"/>
  <c r="B2730" i="6"/>
  <c r="C2730" i="6"/>
  <c r="B2731" i="6"/>
  <c r="C2731" i="6"/>
  <c r="B2732" i="6"/>
  <c r="C2732" i="6"/>
  <c r="B2733" i="6"/>
  <c r="C2733" i="6"/>
  <c r="B2734" i="6"/>
  <c r="C2734" i="6"/>
  <c r="B2735" i="6"/>
  <c r="C2735" i="6"/>
  <c r="B2736" i="6"/>
  <c r="C2736" i="6"/>
  <c r="B2737" i="6"/>
  <c r="C2737" i="6"/>
  <c r="B2738" i="6"/>
  <c r="C2738" i="6"/>
  <c r="B2739" i="6"/>
  <c r="C2739" i="6"/>
  <c r="B2740" i="6"/>
  <c r="C2740" i="6"/>
  <c r="B2741" i="6"/>
  <c r="C2741" i="6"/>
  <c r="B2742" i="6"/>
  <c r="C2742" i="6"/>
  <c r="B2743" i="6"/>
  <c r="C2743" i="6"/>
  <c r="B2744" i="6"/>
  <c r="C2744" i="6"/>
  <c r="B2745" i="6"/>
  <c r="C2745" i="6"/>
  <c r="B2746" i="6"/>
  <c r="C2746" i="6"/>
  <c r="B2747" i="6"/>
  <c r="C2747" i="6"/>
  <c r="B2748" i="6"/>
  <c r="C2748" i="6"/>
  <c r="B2749" i="6"/>
  <c r="C2749" i="6"/>
  <c r="B2750" i="6"/>
  <c r="C2750" i="6"/>
  <c r="B2751" i="6"/>
  <c r="C2751" i="6"/>
  <c r="B2752" i="6"/>
  <c r="C2752" i="6"/>
  <c r="B2753" i="6"/>
  <c r="C2753" i="6"/>
  <c r="B2754" i="6"/>
  <c r="C2754" i="6"/>
  <c r="B2755" i="6"/>
  <c r="C2755" i="6"/>
  <c r="B2756" i="6"/>
  <c r="C2756" i="6"/>
  <c r="B2757" i="6"/>
  <c r="C2757" i="6"/>
  <c r="B2758" i="6"/>
  <c r="C2758" i="6"/>
  <c r="B2759" i="6"/>
  <c r="C2759" i="6"/>
  <c r="B2760" i="6"/>
  <c r="C2760" i="6"/>
  <c r="B2761" i="6"/>
  <c r="C2761" i="6"/>
  <c r="B2762" i="6"/>
  <c r="C2762" i="6"/>
  <c r="B2763" i="6"/>
  <c r="C2763" i="6"/>
  <c r="B2764" i="6"/>
  <c r="C2764" i="6"/>
  <c r="B2765" i="6"/>
  <c r="C2765" i="6"/>
  <c r="B2766" i="6"/>
  <c r="C2766" i="6"/>
  <c r="B2767" i="6"/>
  <c r="C2767" i="6"/>
  <c r="B2768" i="6"/>
  <c r="C2768" i="6"/>
  <c r="B2769" i="6"/>
  <c r="C2769" i="6"/>
  <c r="B2770" i="6"/>
  <c r="C2770" i="6"/>
  <c r="B2771" i="6"/>
  <c r="C2771" i="6"/>
  <c r="B2772" i="6"/>
  <c r="C2772" i="6"/>
  <c r="B2773" i="6"/>
  <c r="C2773" i="6"/>
  <c r="B2774" i="6"/>
  <c r="C2774" i="6"/>
  <c r="B2775" i="6"/>
  <c r="C2775" i="6"/>
  <c r="B2776" i="6"/>
  <c r="C2776" i="6"/>
  <c r="B2777" i="6"/>
  <c r="C2777" i="6"/>
  <c r="B2778" i="6"/>
  <c r="C2778" i="6"/>
  <c r="B2779" i="6"/>
  <c r="C2779" i="6"/>
  <c r="B2780" i="6"/>
  <c r="C2780" i="6"/>
  <c r="B2781" i="6"/>
  <c r="C2781" i="6"/>
  <c r="B2782" i="6"/>
  <c r="C2782" i="6"/>
  <c r="B2783" i="6"/>
  <c r="C2783" i="6"/>
  <c r="B2784" i="6"/>
  <c r="C2784" i="6"/>
  <c r="B2785" i="6"/>
  <c r="C2785" i="6"/>
  <c r="B2786" i="6"/>
  <c r="C2786" i="6"/>
  <c r="B2787" i="6"/>
  <c r="C2787" i="6"/>
  <c r="B2788" i="6"/>
  <c r="C2788" i="6"/>
  <c r="B2789" i="6"/>
  <c r="C2789" i="6"/>
  <c r="B2790" i="6"/>
  <c r="C2790" i="6"/>
  <c r="B2791" i="6"/>
  <c r="C2791" i="6"/>
  <c r="B2792" i="6"/>
  <c r="C2792" i="6"/>
  <c r="B2793" i="6"/>
  <c r="C2793" i="6"/>
  <c r="B2794" i="6"/>
  <c r="C2794" i="6"/>
  <c r="B2795" i="6"/>
  <c r="C2795" i="6"/>
  <c r="B2796" i="6"/>
  <c r="C2796" i="6"/>
  <c r="B2797" i="6"/>
  <c r="C2797" i="6"/>
  <c r="B2798" i="6"/>
  <c r="C2798" i="6"/>
  <c r="B2799" i="6"/>
  <c r="C2799" i="6"/>
  <c r="B2800" i="6"/>
  <c r="C2800" i="6"/>
  <c r="B2801" i="6"/>
  <c r="C2801" i="6"/>
  <c r="B2802" i="6"/>
  <c r="C2802" i="6"/>
  <c r="B2803" i="6"/>
  <c r="C2803" i="6"/>
  <c r="B2804" i="6"/>
  <c r="C2804" i="6"/>
  <c r="B2805" i="6"/>
  <c r="C2805" i="6"/>
  <c r="B2806" i="6"/>
  <c r="C2806" i="6"/>
  <c r="B2807" i="6"/>
  <c r="C2807" i="6"/>
  <c r="B2808" i="6"/>
  <c r="C2808" i="6"/>
  <c r="B2809" i="6"/>
  <c r="C2809" i="6"/>
  <c r="B2810" i="6"/>
  <c r="C2810" i="6"/>
  <c r="B2811" i="6"/>
  <c r="C2811" i="6"/>
  <c r="B2812" i="6"/>
  <c r="C2812" i="6"/>
  <c r="B2813" i="6"/>
  <c r="C2813" i="6"/>
  <c r="B2814" i="6"/>
  <c r="C2814" i="6"/>
  <c r="B2815" i="6"/>
  <c r="C2815" i="6"/>
  <c r="B2816" i="6"/>
  <c r="C2816" i="6"/>
  <c r="B2817" i="6"/>
  <c r="C2817" i="6"/>
  <c r="B2818" i="6"/>
  <c r="C2818" i="6"/>
  <c r="B2819" i="6"/>
  <c r="C2819" i="6"/>
  <c r="B2820" i="6"/>
  <c r="C2820" i="6"/>
  <c r="B2821" i="6"/>
  <c r="C2821" i="6"/>
  <c r="B2822" i="6"/>
  <c r="C2822" i="6"/>
  <c r="B2823" i="6"/>
  <c r="C2823" i="6"/>
  <c r="B2824" i="6"/>
  <c r="C2824" i="6"/>
  <c r="B2825" i="6"/>
  <c r="C2825" i="6"/>
  <c r="B2826" i="6"/>
  <c r="C2826" i="6"/>
  <c r="B2827" i="6"/>
  <c r="C2827" i="6"/>
  <c r="B2828" i="6"/>
  <c r="C2828" i="6"/>
  <c r="B2829" i="6"/>
  <c r="C2829" i="6"/>
  <c r="B2830" i="6"/>
  <c r="C2830" i="6"/>
  <c r="B2831" i="6"/>
  <c r="C2831" i="6"/>
  <c r="B2832" i="6"/>
  <c r="C2832" i="6"/>
  <c r="B2833" i="6"/>
  <c r="C2833" i="6"/>
  <c r="B2834" i="6"/>
  <c r="C2834" i="6"/>
  <c r="B2835" i="6"/>
  <c r="C2835" i="6"/>
  <c r="B2836" i="6"/>
  <c r="C2836" i="6"/>
  <c r="B2837" i="6"/>
  <c r="C2837" i="6"/>
  <c r="B2838" i="6"/>
  <c r="C2838" i="6"/>
  <c r="B2839" i="6"/>
  <c r="C2839" i="6"/>
  <c r="B2840" i="6"/>
  <c r="C2840" i="6"/>
  <c r="B2841" i="6"/>
  <c r="C2841" i="6"/>
  <c r="B2842" i="6"/>
  <c r="C2842" i="6"/>
  <c r="B2843" i="6"/>
  <c r="C2843" i="6"/>
  <c r="B2844" i="6"/>
  <c r="C2844" i="6"/>
  <c r="B2845" i="6"/>
  <c r="C2845" i="6"/>
  <c r="B2846" i="6"/>
  <c r="C2846" i="6"/>
  <c r="B2847" i="6"/>
  <c r="C2847" i="6"/>
  <c r="B2848" i="6"/>
  <c r="C2848" i="6"/>
  <c r="B2849" i="6"/>
  <c r="C2849" i="6"/>
  <c r="B2850" i="6"/>
  <c r="C2850" i="6"/>
  <c r="B2851" i="6"/>
  <c r="C2851" i="6"/>
  <c r="B2852" i="6"/>
  <c r="C2852" i="6"/>
  <c r="B2853" i="6"/>
  <c r="C2853" i="6"/>
  <c r="B2854" i="6"/>
  <c r="C2854" i="6"/>
  <c r="B2855" i="6"/>
  <c r="C2855" i="6"/>
  <c r="B2856" i="6"/>
  <c r="C2856" i="6"/>
  <c r="B2857" i="6"/>
  <c r="C2857" i="6"/>
  <c r="B2858" i="6"/>
  <c r="C2858" i="6"/>
  <c r="B2859" i="6"/>
  <c r="C2859" i="6"/>
  <c r="B2860" i="6"/>
  <c r="C2860" i="6"/>
  <c r="B2861" i="6"/>
  <c r="C2861" i="6"/>
  <c r="B2862" i="6"/>
  <c r="C2862" i="6"/>
  <c r="B2863" i="6"/>
  <c r="C2863" i="6"/>
  <c r="B2864" i="6"/>
  <c r="C2864" i="6"/>
  <c r="B2865" i="6"/>
  <c r="C2865" i="6"/>
  <c r="B2866" i="6"/>
  <c r="C2866" i="6"/>
  <c r="B2867" i="6"/>
  <c r="C2867" i="6"/>
  <c r="B2868" i="6"/>
  <c r="C2868" i="6"/>
  <c r="B2869" i="6"/>
  <c r="C2869" i="6"/>
  <c r="B2870" i="6"/>
  <c r="C2870" i="6"/>
  <c r="B2871" i="6"/>
  <c r="C2871" i="6"/>
  <c r="B2872" i="6"/>
  <c r="C2872" i="6"/>
  <c r="B2873" i="6"/>
  <c r="C2873" i="6"/>
  <c r="B2874" i="6"/>
  <c r="C2874" i="6"/>
  <c r="B2875" i="6"/>
  <c r="C2875" i="6"/>
  <c r="B2876" i="6"/>
  <c r="C2876" i="6"/>
  <c r="B2877" i="6"/>
  <c r="C2877" i="6"/>
  <c r="B2878" i="6"/>
  <c r="C2878" i="6"/>
  <c r="B2879" i="6"/>
  <c r="C2879" i="6"/>
  <c r="B2880" i="6"/>
  <c r="C2880" i="6"/>
  <c r="B2881" i="6"/>
  <c r="C2881" i="6"/>
  <c r="B2882" i="6"/>
  <c r="C2882" i="6"/>
  <c r="B2883" i="6"/>
  <c r="C2883" i="6"/>
  <c r="B2884" i="6"/>
  <c r="C2884" i="6"/>
  <c r="B2885" i="6"/>
  <c r="C2885" i="6"/>
  <c r="B2886" i="6"/>
  <c r="C2886" i="6"/>
  <c r="B2887" i="6"/>
  <c r="C2887" i="6"/>
  <c r="B2888" i="6"/>
  <c r="C2888" i="6"/>
  <c r="B2889" i="6"/>
  <c r="C2889" i="6"/>
  <c r="B2890" i="6"/>
  <c r="C2890" i="6"/>
  <c r="B2891" i="6"/>
  <c r="C2891" i="6"/>
  <c r="B2892" i="6"/>
  <c r="C2892" i="6"/>
  <c r="B2893" i="6"/>
  <c r="C2893" i="6"/>
  <c r="B2894" i="6"/>
  <c r="C2894" i="6"/>
  <c r="B2895" i="6"/>
  <c r="C2895" i="6"/>
  <c r="B2896" i="6"/>
  <c r="C2896" i="6"/>
  <c r="B2897" i="6"/>
  <c r="C2897" i="6"/>
  <c r="B2898" i="6"/>
  <c r="C2898" i="6"/>
  <c r="B2899" i="6"/>
  <c r="C2899" i="6"/>
  <c r="B2900" i="6"/>
  <c r="C2900" i="6"/>
  <c r="B2901" i="6"/>
  <c r="C2901" i="6"/>
  <c r="B2902" i="6"/>
  <c r="C2902" i="6"/>
  <c r="B2903" i="6"/>
  <c r="C2903" i="6"/>
  <c r="B2904" i="6"/>
  <c r="C2904" i="6"/>
  <c r="B2905" i="6"/>
  <c r="C2905" i="6"/>
  <c r="B2906" i="6"/>
  <c r="C2906" i="6"/>
  <c r="B2907" i="6"/>
  <c r="C2907" i="6"/>
  <c r="B2908" i="6"/>
  <c r="C2908" i="6"/>
  <c r="B2909" i="6"/>
  <c r="C2909" i="6"/>
  <c r="B2910" i="6"/>
  <c r="C2910" i="6"/>
  <c r="B2911" i="6"/>
  <c r="C2911" i="6"/>
  <c r="B2912" i="6"/>
  <c r="C2912" i="6"/>
  <c r="B2913" i="6"/>
  <c r="C2913" i="6"/>
  <c r="B2914" i="6"/>
  <c r="C2914" i="6"/>
  <c r="B2915" i="6"/>
  <c r="C2915" i="6"/>
  <c r="B2916" i="6"/>
  <c r="C2916" i="6"/>
  <c r="B2917" i="6"/>
  <c r="C2917" i="6"/>
  <c r="B2918" i="6"/>
  <c r="C2918" i="6"/>
  <c r="B2919" i="6"/>
  <c r="C2919" i="6"/>
  <c r="B2920" i="6"/>
  <c r="C2920" i="6"/>
  <c r="B2921" i="6"/>
  <c r="C2921" i="6"/>
  <c r="B2922" i="6"/>
  <c r="C2922" i="6"/>
  <c r="B2923" i="6"/>
  <c r="C2923" i="6"/>
  <c r="B2924" i="6"/>
  <c r="C2924" i="6"/>
  <c r="B2925" i="6"/>
  <c r="C2925" i="6"/>
  <c r="B2926" i="6"/>
  <c r="C2926" i="6"/>
  <c r="B2927" i="6"/>
  <c r="C2927" i="6"/>
  <c r="B2928" i="6"/>
  <c r="C2928" i="6"/>
  <c r="B2929" i="6"/>
  <c r="C2929" i="6"/>
  <c r="B2930" i="6"/>
  <c r="C2930" i="6"/>
  <c r="B2931" i="6"/>
  <c r="C2931" i="6"/>
  <c r="B2932" i="6"/>
  <c r="C2932" i="6"/>
  <c r="B2933" i="6"/>
  <c r="C2933" i="6"/>
  <c r="B2934" i="6"/>
  <c r="C2934" i="6"/>
  <c r="B2935" i="6"/>
  <c r="C2935" i="6"/>
  <c r="B2936" i="6"/>
  <c r="C2936" i="6"/>
  <c r="B2937" i="6"/>
  <c r="C2937" i="6"/>
  <c r="B2938" i="6"/>
  <c r="C2938" i="6"/>
  <c r="B2939" i="6"/>
  <c r="C2939" i="6"/>
  <c r="B2940" i="6"/>
  <c r="C2940" i="6"/>
  <c r="B2941" i="6"/>
  <c r="C2941" i="6"/>
  <c r="B2942" i="6"/>
  <c r="C2942" i="6"/>
  <c r="B2943" i="6"/>
  <c r="C2943" i="6"/>
  <c r="B2944" i="6"/>
  <c r="C2944" i="6"/>
  <c r="B2945" i="6"/>
  <c r="C2945" i="6"/>
  <c r="B2946" i="6"/>
  <c r="C2946" i="6"/>
  <c r="B2947" i="6"/>
  <c r="C2947" i="6"/>
  <c r="B2948" i="6"/>
  <c r="C2948" i="6"/>
  <c r="B2949" i="6"/>
  <c r="C2949" i="6"/>
  <c r="B2950" i="6"/>
  <c r="C2950" i="6"/>
  <c r="B2951" i="6"/>
  <c r="C2951" i="6"/>
  <c r="B2952" i="6"/>
  <c r="C2952" i="6"/>
  <c r="B2953" i="6"/>
  <c r="C2953" i="6"/>
  <c r="B2954" i="6"/>
  <c r="C2954" i="6"/>
  <c r="B2955" i="6"/>
  <c r="C2955" i="6"/>
  <c r="B2956" i="6"/>
  <c r="C2956" i="6"/>
  <c r="B2957" i="6"/>
  <c r="C2957" i="6"/>
  <c r="B2958" i="6"/>
  <c r="C2958" i="6"/>
  <c r="B2959" i="6"/>
  <c r="C2959" i="6"/>
  <c r="B2960" i="6"/>
  <c r="C2960" i="6"/>
  <c r="B2961" i="6"/>
  <c r="C2961" i="6"/>
  <c r="B2962" i="6"/>
  <c r="C2962" i="6"/>
  <c r="B2963" i="6"/>
  <c r="C2963" i="6"/>
  <c r="B2964" i="6"/>
  <c r="C2964" i="6"/>
  <c r="B2965" i="6"/>
  <c r="C2965" i="6"/>
  <c r="B2966" i="6"/>
  <c r="C2966" i="6"/>
  <c r="B2967" i="6"/>
  <c r="C2967" i="6"/>
  <c r="B2968" i="6"/>
  <c r="C2968" i="6"/>
  <c r="B2969" i="6"/>
  <c r="C2969" i="6"/>
  <c r="B2970" i="6"/>
  <c r="C2970" i="6"/>
  <c r="B2971" i="6"/>
  <c r="C2971" i="6"/>
  <c r="B2972" i="6"/>
  <c r="C2972" i="6"/>
  <c r="B2973" i="6"/>
  <c r="C2973" i="6"/>
  <c r="B2974" i="6"/>
  <c r="C2974" i="6"/>
  <c r="B2975" i="6"/>
  <c r="C2975" i="6"/>
  <c r="B2976" i="6"/>
  <c r="C2976" i="6"/>
  <c r="B2977" i="6"/>
  <c r="C2977" i="6"/>
  <c r="B2978" i="6"/>
  <c r="C2978" i="6"/>
  <c r="B2979" i="6"/>
  <c r="C2979" i="6"/>
  <c r="B2980" i="6"/>
  <c r="C2980" i="6"/>
  <c r="B2981" i="6"/>
  <c r="C2981" i="6"/>
  <c r="B2982" i="6"/>
  <c r="C2982" i="6"/>
  <c r="B2983" i="6"/>
  <c r="C2983" i="6"/>
  <c r="B2984" i="6"/>
  <c r="C2984" i="6"/>
  <c r="B2985" i="6"/>
  <c r="C2985" i="6"/>
  <c r="B2986" i="6"/>
  <c r="C2986" i="6"/>
  <c r="B2987" i="6"/>
  <c r="C2987" i="6"/>
  <c r="B2988" i="6"/>
  <c r="C2988" i="6"/>
  <c r="B2989" i="6"/>
  <c r="C2989" i="6"/>
  <c r="B2990" i="6"/>
  <c r="C2990" i="6"/>
  <c r="B2991" i="6"/>
  <c r="C2991" i="6"/>
  <c r="B2992" i="6"/>
  <c r="C2992" i="6"/>
  <c r="B2993" i="6"/>
  <c r="C2993" i="6"/>
  <c r="B2994" i="6"/>
  <c r="C2994" i="6"/>
  <c r="B2995" i="6"/>
  <c r="C2995" i="6"/>
  <c r="B2996" i="6"/>
  <c r="C2996" i="6"/>
  <c r="B2997" i="6"/>
  <c r="C2997" i="6"/>
  <c r="B2998" i="6"/>
  <c r="C2998" i="6"/>
  <c r="B2999" i="6"/>
  <c r="C2999" i="6"/>
  <c r="B3000" i="6"/>
  <c r="C3000" i="6"/>
  <c r="B3001" i="6"/>
  <c r="C3001" i="6"/>
  <c r="B3002" i="6"/>
  <c r="C3002" i="6"/>
  <c r="B3003" i="6"/>
  <c r="C3003" i="6"/>
  <c r="B3004" i="6"/>
  <c r="C3004" i="6"/>
  <c r="B3005" i="6"/>
  <c r="C3005" i="6"/>
  <c r="B3006" i="6"/>
  <c r="C3006" i="6"/>
  <c r="B3007" i="6"/>
  <c r="C3007" i="6"/>
  <c r="B3008" i="6"/>
  <c r="C3008" i="6"/>
  <c r="B3009" i="6"/>
  <c r="C3009" i="6"/>
  <c r="B3010" i="6"/>
  <c r="C3010" i="6"/>
  <c r="B3011" i="6"/>
  <c r="C3011" i="6"/>
  <c r="B3012" i="6"/>
  <c r="C3012" i="6"/>
  <c r="B3013" i="6"/>
  <c r="C3013" i="6"/>
  <c r="B3014" i="6"/>
  <c r="C3014" i="6"/>
  <c r="B3015" i="6"/>
  <c r="C3015" i="6"/>
  <c r="B3016" i="6"/>
  <c r="C3016" i="6"/>
  <c r="B3017" i="6"/>
  <c r="C3017" i="6"/>
  <c r="B3018" i="6"/>
  <c r="C3018" i="6"/>
  <c r="B3019" i="6"/>
  <c r="C3019" i="6"/>
  <c r="B3020" i="6"/>
  <c r="C3020" i="6"/>
  <c r="B3021" i="6"/>
  <c r="C3021" i="6"/>
  <c r="B3022" i="6"/>
  <c r="C3022" i="6"/>
  <c r="B3023" i="6"/>
  <c r="C3023" i="6"/>
  <c r="B3024" i="6"/>
  <c r="C3024" i="6"/>
  <c r="B3025" i="6"/>
  <c r="C3025" i="6"/>
  <c r="B3026" i="6"/>
  <c r="C3026" i="6"/>
  <c r="B3027" i="6"/>
  <c r="C3027" i="6"/>
  <c r="B3028" i="6"/>
  <c r="C3028" i="6"/>
  <c r="B3029" i="6"/>
  <c r="C3029" i="6"/>
  <c r="B3030" i="6"/>
  <c r="C3030" i="6"/>
  <c r="B3031" i="6"/>
  <c r="C3031" i="6"/>
  <c r="B3032" i="6"/>
  <c r="C3032" i="6"/>
  <c r="B3033" i="6"/>
  <c r="C3033" i="6"/>
  <c r="B3034" i="6"/>
  <c r="C3034" i="6"/>
  <c r="B3035" i="6"/>
  <c r="C3035" i="6"/>
  <c r="B3036" i="6"/>
  <c r="C3036" i="6"/>
  <c r="B3037" i="6"/>
  <c r="C3037" i="6"/>
  <c r="B3038" i="6"/>
  <c r="C3038" i="6"/>
  <c r="B3039" i="6"/>
  <c r="C3039" i="6"/>
  <c r="B3040" i="6"/>
  <c r="C3040" i="6"/>
  <c r="B3041" i="6"/>
  <c r="C3041" i="6"/>
  <c r="B3042" i="6"/>
  <c r="C3042" i="6"/>
  <c r="B3043" i="6"/>
  <c r="C3043" i="6"/>
  <c r="B3044" i="6"/>
  <c r="C3044" i="6"/>
  <c r="B3045" i="6"/>
  <c r="C3045" i="6"/>
  <c r="B3046" i="6"/>
  <c r="C3046" i="6"/>
  <c r="B3047" i="6"/>
  <c r="C3047" i="6"/>
  <c r="B3048" i="6"/>
  <c r="C3048" i="6"/>
  <c r="B3049" i="6"/>
  <c r="C3049" i="6"/>
  <c r="B3050" i="6"/>
  <c r="C3050" i="6"/>
  <c r="B3051" i="6"/>
  <c r="C3051" i="6"/>
  <c r="B3052" i="6"/>
  <c r="C3052" i="6"/>
  <c r="B3053" i="6"/>
  <c r="C3053" i="6"/>
  <c r="B3054" i="6"/>
  <c r="C3054" i="6"/>
  <c r="B3055" i="6"/>
  <c r="C3055" i="6"/>
  <c r="B3056" i="6"/>
  <c r="C3056" i="6"/>
  <c r="B3057" i="6"/>
  <c r="C3057" i="6"/>
  <c r="B3058" i="6"/>
  <c r="C3058" i="6"/>
  <c r="B3059" i="6"/>
  <c r="C3059" i="6"/>
  <c r="B3060" i="6"/>
  <c r="C3060" i="6"/>
  <c r="B3061" i="6"/>
  <c r="C3061" i="6"/>
  <c r="B3062" i="6"/>
  <c r="C3062" i="6"/>
  <c r="B3063" i="6"/>
  <c r="C3063" i="6"/>
  <c r="B3064" i="6"/>
  <c r="C3064" i="6"/>
  <c r="B3065" i="6"/>
  <c r="C3065" i="6"/>
  <c r="B3066" i="6"/>
  <c r="C3066" i="6"/>
  <c r="B3067" i="6"/>
  <c r="C3067" i="6"/>
  <c r="B3068" i="6"/>
  <c r="C3068" i="6"/>
  <c r="B3069" i="6"/>
  <c r="C3069" i="6"/>
  <c r="B3070" i="6"/>
  <c r="C3070" i="6"/>
  <c r="B3071" i="6"/>
  <c r="C3071" i="6"/>
  <c r="B3072" i="6"/>
  <c r="C3072" i="6"/>
  <c r="B3073" i="6"/>
  <c r="C3073" i="6"/>
  <c r="B3074" i="6"/>
  <c r="C3074" i="6"/>
  <c r="B3075" i="6"/>
  <c r="C3075" i="6"/>
  <c r="B3076" i="6"/>
  <c r="C3076" i="6"/>
  <c r="B3077" i="6"/>
  <c r="C3077" i="6"/>
  <c r="B3078" i="6"/>
  <c r="C3078" i="6"/>
  <c r="B3079" i="6"/>
  <c r="C3079" i="6"/>
  <c r="B3080" i="6"/>
  <c r="C3080" i="6"/>
  <c r="B3081" i="6"/>
  <c r="C3081" i="6"/>
  <c r="B3082" i="6"/>
  <c r="C3082" i="6"/>
  <c r="B3083" i="6"/>
  <c r="C3083" i="6"/>
  <c r="B3084" i="6"/>
  <c r="C3084" i="6"/>
  <c r="B3085" i="6"/>
  <c r="C3085" i="6"/>
  <c r="B3086" i="6"/>
  <c r="C3086" i="6"/>
  <c r="B3087" i="6"/>
  <c r="C3087" i="6"/>
  <c r="B3088" i="6"/>
  <c r="C3088" i="6"/>
  <c r="B3089" i="6"/>
  <c r="C3089" i="6"/>
  <c r="B3090" i="6"/>
  <c r="C3090" i="6"/>
  <c r="B3091" i="6"/>
  <c r="C3091" i="6"/>
  <c r="B3092" i="6"/>
  <c r="C3092" i="6"/>
  <c r="B3093" i="6"/>
  <c r="C3093" i="6"/>
  <c r="B3094" i="6"/>
  <c r="C3094" i="6"/>
  <c r="B3095" i="6"/>
  <c r="C3095" i="6"/>
  <c r="B3096" i="6"/>
  <c r="C3096" i="6"/>
  <c r="B3097" i="6"/>
  <c r="C3097" i="6"/>
  <c r="B3098" i="6"/>
  <c r="C3098" i="6"/>
  <c r="B3099" i="6"/>
  <c r="C3099" i="6"/>
  <c r="B3100" i="6"/>
  <c r="C3100" i="6"/>
  <c r="B3101" i="6"/>
  <c r="C3101" i="6"/>
  <c r="B3102" i="6"/>
  <c r="C3102" i="6"/>
  <c r="B3103" i="6"/>
  <c r="C3103" i="6"/>
  <c r="B3104" i="6"/>
  <c r="C3104" i="6"/>
  <c r="B3105" i="6"/>
  <c r="C3105" i="6"/>
  <c r="B3106" i="6"/>
  <c r="C3106" i="6"/>
  <c r="B3107" i="6"/>
  <c r="C3107" i="6"/>
  <c r="B3108" i="6"/>
  <c r="C3108" i="6"/>
  <c r="B3109" i="6"/>
  <c r="C3109" i="6"/>
  <c r="B3110" i="6"/>
  <c r="C3110" i="6"/>
  <c r="B3111" i="6"/>
  <c r="C3111" i="6"/>
  <c r="B3112" i="6"/>
  <c r="C3112" i="6"/>
  <c r="B3113" i="6"/>
  <c r="C3113" i="6"/>
  <c r="B3114" i="6"/>
  <c r="C3114" i="6"/>
  <c r="B3115" i="6"/>
  <c r="C3115" i="6"/>
  <c r="B3116" i="6"/>
  <c r="C3116" i="6"/>
  <c r="B3117" i="6"/>
  <c r="C3117" i="6"/>
  <c r="B3118" i="6"/>
  <c r="C3118" i="6"/>
  <c r="B3119" i="6"/>
  <c r="C3119" i="6"/>
  <c r="B3120" i="6"/>
  <c r="C3120" i="6"/>
  <c r="B3121" i="6"/>
  <c r="C3121" i="6"/>
  <c r="B3122" i="6"/>
  <c r="C3122" i="6"/>
  <c r="B3123" i="6"/>
  <c r="C3123" i="6"/>
  <c r="B3124" i="6"/>
  <c r="C3124" i="6"/>
  <c r="B3125" i="6"/>
  <c r="C3125" i="6"/>
  <c r="B3126" i="6"/>
  <c r="C3126" i="6"/>
  <c r="B3127" i="6"/>
  <c r="C3127" i="6"/>
  <c r="B3128" i="6"/>
  <c r="C3128" i="6"/>
  <c r="B3129" i="6"/>
  <c r="C3129" i="6"/>
  <c r="B3130" i="6"/>
  <c r="C3130" i="6"/>
  <c r="B3131" i="6"/>
  <c r="C3131" i="6"/>
  <c r="B3132" i="6"/>
  <c r="C3132" i="6"/>
  <c r="B3133" i="6"/>
  <c r="C3133" i="6"/>
  <c r="B3134" i="6"/>
  <c r="C3134" i="6"/>
  <c r="B3135" i="6"/>
  <c r="C3135" i="6"/>
  <c r="B3136" i="6"/>
  <c r="C3136" i="6"/>
  <c r="B3137" i="6"/>
  <c r="C3137" i="6"/>
  <c r="B3138" i="6"/>
  <c r="C3138" i="6"/>
  <c r="B3139" i="6"/>
  <c r="C3139" i="6"/>
  <c r="B3140" i="6"/>
  <c r="C3140" i="6"/>
  <c r="B3141" i="6"/>
  <c r="C3141" i="6"/>
  <c r="B3142" i="6"/>
  <c r="C3142" i="6"/>
  <c r="B3143" i="6"/>
  <c r="C3143" i="6"/>
  <c r="B3144" i="6"/>
  <c r="C3144" i="6"/>
  <c r="B3145" i="6"/>
  <c r="C3145" i="6"/>
  <c r="B3146" i="6"/>
  <c r="C3146" i="6"/>
  <c r="B3147" i="6"/>
  <c r="C3147" i="6"/>
  <c r="B3148" i="6"/>
  <c r="C3148" i="6"/>
  <c r="B3149" i="6"/>
  <c r="C3149" i="6"/>
  <c r="B3150" i="6"/>
  <c r="C3150" i="6"/>
  <c r="B3151" i="6"/>
  <c r="C3151" i="6"/>
  <c r="B3152" i="6"/>
  <c r="C3152" i="6"/>
  <c r="B3153" i="6"/>
  <c r="C3153" i="6"/>
  <c r="B3154" i="6"/>
  <c r="C3154" i="6"/>
  <c r="B3155" i="6"/>
  <c r="C3155" i="6"/>
  <c r="B3156" i="6"/>
  <c r="C3156" i="6"/>
  <c r="B3157" i="6"/>
  <c r="C3157" i="6"/>
  <c r="B3158" i="6"/>
  <c r="C3158" i="6"/>
  <c r="B3159" i="6"/>
  <c r="C3159" i="6"/>
  <c r="B3160" i="6"/>
  <c r="C3160" i="6"/>
  <c r="B3161" i="6"/>
  <c r="C3161" i="6"/>
  <c r="B3162" i="6"/>
  <c r="C3162" i="6"/>
  <c r="B3163" i="6"/>
  <c r="C3163" i="6"/>
  <c r="B3164" i="6"/>
  <c r="C3164" i="6"/>
  <c r="B3165" i="6"/>
  <c r="C3165" i="6"/>
  <c r="B3166" i="6"/>
  <c r="C3166" i="6"/>
  <c r="B3167" i="6"/>
  <c r="C3167" i="6"/>
  <c r="B3168" i="6"/>
  <c r="C3168" i="6"/>
  <c r="B3169" i="6"/>
  <c r="C3169" i="6"/>
  <c r="B3170" i="6"/>
  <c r="C3170" i="6"/>
  <c r="B3171" i="6"/>
  <c r="C3171" i="6"/>
  <c r="B3172" i="6"/>
  <c r="C3172" i="6"/>
  <c r="B3173" i="6"/>
  <c r="C3173" i="6"/>
  <c r="B3174" i="6"/>
  <c r="C3174" i="6"/>
  <c r="B3175" i="6"/>
  <c r="C3175" i="6"/>
  <c r="B3176" i="6"/>
  <c r="C3176" i="6"/>
  <c r="B3177" i="6"/>
  <c r="C3177" i="6"/>
  <c r="B3178" i="6"/>
  <c r="C3178" i="6"/>
  <c r="B3179" i="6"/>
  <c r="C3179" i="6"/>
  <c r="B3180" i="6"/>
  <c r="C3180" i="6"/>
  <c r="B3181" i="6"/>
  <c r="C3181" i="6"/>
  <c r="B3182" i="6"/>
  <c r="C3182" i="6"/>
  <c r="B3183" i="6"/>
  <c r="C3183" i="6"/>
  <c r="B3184" i="6"/>
  <c r="C3184" i="6"/>
  <c r="B3185" i="6"/>
  <c r="C3185" i="6"/>
  <c r="B3186" i="6"/>
  <c r="C3186" i="6"/>
  <c r="B3187" i="6"/>
  <c r="C3187" i="6"/>
  <c r="B3188" i="6"/>
  <c r="C3188" i="6"/>
  <c r="B3189" i="6"/>
  <c r="C3189" i="6"/>
  <c r="B3190" i="6"/>
  <c r="C3190" i="6"/>
  <c r="B3191" i="6"/>
  <c r="C3191" i="6"/>
  <c r="B3192" i="6"/>
  <c r="C3192" i="6"/>
  <c r="B3193" i="6"/>
  <c r="C3193" i="6"/>
  <c r="B3194" i="6"/>
  <c r="C3194" i="6"/>
  <c r="B3195" i="6"/>
  <c r="C3195" i="6"/>
  <c r="B3196" i="6"/>
  <c r="C3196" i="6"/>
  <c r="B3197" i="6"/>
  <c r="C3197" i="6"/>
  <c r="B3198" i="6"/>
  <c r="C3198" i="6"/>
  <c r="B3199" i="6"/>
  <c r="C3199" i="6"/>
  <c r="B3200" i="6"/>
  <c r="C3200" i="6"/>
  <c r="B3201" i="6"/>
  <c r="C3201" i="6"/>
  <c r="B3202" i="6"/>
  <c r="C3202" i="6"/>
  <c r="B3203" i="6"/>
  <c r="C3203" i="6"/>
  <c r="B3204" i="6"/>
  <c r="C3204" i="6"/>
  <c r="B3205" i="6"/>
  <c r="C3205" i="6"/>
  <c r="B3206" i="6"/>
  <c r="C3206" i="6"/>
  <c r="B3207" i="6"/>
  <c r="C3207" i="6"/>
  <c r="B3208" i="6"/>
  <c r="C3208" i="6"/>
  <c r="B3209" i="6"/>
  <c r="C3209" i="6"/>
  <c r="B3210" i="6"/>
  <c r="C3210" i="6"/>
  <c r="B3211" i="6"/>
  <c r="C3211" i="6"/>
  <c r="B3212" i="6"/>
  <c r="C3212" i="6"/>
  <c r="B3213" i="6"/>
  <c r="C3213" i="6"/>
  <c r="B3214" i="6"/>
  <c r="C3214" i="6"/>
  <c r="B3215" i="6"/>
  <c r="C3215" i="6"/>
  <c r="B3216" i="6"/>
  <c r="C3216" i="6"/>
  <c r="B3217" i="6"/>
  <c r="C3217" i="6"/>
  <c r="B3218" i="6"/>
  <c r="C3218" i="6"/>
  <c r="B3219" i="6"/>
  <c r="C3219" i="6"/>
  <c r="B3220" i="6"/>
  <c r="C3220" i="6"/>
  <c r="B3221" i="6"/>
  <c r="C3221" i="6"/>
  <c r="B3222" i="6"/>
  <c r="C3222" i="6"/>
  <c r="B3223" i="6"/>
  <c r="C3223" i="6"/>
  <c r="B3224" i="6"/>
  <c r="C3224" i="6"/>
  <c r="B3225" i="6"/>
  <c r="C3225" i="6"/>
  <c r="B3226" i="6"/>
  <c r="C3226" i="6"/>
  <c r="B3227" i="6"/>
  <c r="C3227" i="6"/>
  <c r="B3228" i="6"/>
  <c r="C3228" i="6"/>
  <c r="B3229" i="6"/>
  <c r="C3229" i="6"/>
  <c r="B3230" i="6"/>
  <c r="C3230" i="6"/>
  <c r="B3231" i="6"/>
  <c r="C3231" i="6"/>
  <c r="B3232" i="6"/>
  <c r="C3232" i="6"/>
  <c r="B3233" i="6"/>
  <c r="C3233" i="6"/>
  <c r="B3234" i="6"/>
  <c r="C3234" i="6"/>
  <c r="B3235" i="6"/>
  <c r="C3235" i="6"/>
  <c r="B3236" i="6"/>
  <c r="C3236" i="6"/>
  <c r="B3237" i="6"/>
  <c r="C3237" i="6"/>
  <c r="B3238" i="6"/>
  <c r="C3238" i="6"/>
  <c r="B3239" i="6"/>
  <c r="C3239" i="6"/>
  <c r="B3240" i="6"/>
  <c r="C3240" i="6"/>
  <c r="B3241" i="6"/>
  <c r="C3241" i="6"/>
  <c r="B3242" i="6"/>
  <c r="C3242" i="6"/>
  <c r="B3243" i="6"/>
  <c r="C3243" i="6"/>
  <c r="B3244" i="6"/>
  <c r="C3244" i="6"/>
  <c r="B3245" i="6"/>
  <c r="C3245" i="6"/>
  <c r="B3246" i="6"/>
  <c r="C3246" i="6"/>
  <c r="B3247" i="6"/>
  <c r="C3247" i="6"/>
  <c r="B3248" i="6"/>
  <c r="C3248" i="6"/>
  <c r="B3249" i="6"/>
  <c r="C3249" i="6"/>
  <c r="B3250" i="6"/>
  <c r="C3250" i="6"/>
  <c r="B3251" i="6"/>
  <c r="C3251" i="6"/>
  <c r="B3252" i="6"/>
  <c r="C3252" i="6"/>
  <c r="B3253" i="6"/>
  <c r="C3253" i="6"/>
  <c r="B3254" i="6"/>
  <c r="C3254" i="6"/>
  <c r="B3255" i="6"/>
  <c r="C3255" i="6"/>
  <c r="B3256" i="6"/>
  <c r="C3256" i="6"/>
  <c r="B3257" i="6"/>
  <c r="C3257" i="6"/>
  <c r="B3258" i="6"/>
  <c r="C3258" i="6"/>
  <c r="B3259" i="6"/>
  <c r="C3259" i="6"/>
  <c r="B3260" i="6"/>
  <c r="C3260" i="6"/>
  <c r="B3261" i="6"/>
  <c r="C3261" i="6"/>
  <c r="B3262" i="6"/>
  <c r="C3262" i="6"/>
  <c r="B3263" i="6"/>
  <c r="C3263" i="6"/>
  <c r="B3264" i="6"/>
  <c r="C3264" i="6"/>
  <c r="B3265" i="6"/>
  <c r="C3265" i="6"/>
  <c r="B3266" i="6"/>
  <c r="C3266" i="6"/>
  <c r="B3267" i="6"/>
  <c r="C3267" i="6"/>
  <c r="B3268" i="6"/>
  <c r="C3268" i="6"/>
  <c r="B3269" i="6"/>
  <c r="C3269" i="6"/>
  <c r="B3270" i="6"/>
  <c r="C3270" i="6"/>
  <c r="B3271" i="6"/>
  <c r="C3271" i="6"/>
  <c r="B3272" i="6"/>
  <c r="C3272" i="6"/>
  <c r="B3273" i="6"/>
  <c r="C3273" i="6"/>
  <c r="B3274" i="6"/>
  <c r="C3274" i="6"/>
  <c r="B3275" i="6"/>
  <c r="C3275" i="6"/>
  <c r="B3276" i="6"/>
  <c r="C3276" i="6"/>
  <c r="B3277" i="6"/>
  <c r="C3277" i="6"/>
  <c r="B3278" i="6"/>
  <c r="C3278" i="6"/>
  <c r="B3279" i="6"/>
  <c r="C3279" i="6"/>
  <c r="B3280" i="6"/>
  <c r="C3280" i="6"/>
  <c r="B3281" i="6"/>
  <c r="C3281" i="6"/>
  <c r="B3282" i="6"/>
  <c r="C3282" i="6"/>
  <c r="B3283" i="6"/>
  <c r="C3283" i="6"/>
  <c r="B3284" i="6"/>
  <c r="C3284" i="6"/>
  <c r="B3285" i="6"/>
  <c r="C3285" i="6"/>
  <c r="B3286" i="6"/>
  <c r="C3286" i="6"/>
  <c r="B3287" i="6"/>
  <c r="C3287" i="6"/>
  <c r="B3288" i="6"/>
  <c r="C3288" i="6"/>
  <c r="B3289" i="6"/>
  <c r="C3289" i="6"/>
  <c r="B3290" i="6"/>
  <c r="C3290" i="6"/>
  <c r="B3291" i="6"/>
  <c r="C3291" i="6"/>
  <c r="B3292" i="6"/>
  <c r="C3292" i="6"/>
  <c r="B3293" i="6"/>
  <c r="C3293" i="6"/>
  <c r="B3294" i="6"/>
  <c r="C3294" i="6"/>
  <c r="B3295" i="6"/>
  <c r="C3295" i="6"/>
  <c r="B3296" i="6"/>
  <c r="C3296" i="6"/>
  <c r="B3297" i="6"/>
  <c r="C3297" i="6"/>
  <c r="B3298" i="6"/>
  <c r="C3298" i="6"/>
  <c r="B3299" i="6"/>
  <c r="C3299" i="6"/>
  <c r="B3300" i="6"/>
  <c r="C3300" i="6"/>
  <c r="B3301" i="6"/>
  <c r="C3301" i="6"/>
  <c r="B3302" i="6"/>
  <c r="C3302" i="6"/>
  <c r="B3303" i="6"/>
  <c r="C3303" i="6"/>
  <c r="B3304" i="6"/>
  <c r="C3304" i="6"/>
  <c r="B3305" i="6"/>
  <c r="C3305" i="6"/>
  <c r="B3306" i="6"/>
  <c r="C3306" i="6"/>
  <c r="B3307" i="6"/>
  <c r="C3307" i="6"/>
  <c r="B3308" i="6"/>
  <c r="C3308" i="6"/>
  <c r="B3309" i="6"/>
  <c r="C3309" i="6"/>
  <c r="B3310" i="6"/>
  <c r="C3310" i="6"/>
  <c r="B3311" i="6"/>
  <c r="C3311" i="6"/>
  <c r="B3312" i="6"/>
  <c r="C3312" i="6"/>
  <c r="B3313" i="6"/>
  <c r="C3313" i="6"/>
  <c r="B3314" i="6"/>
  <c r="C3314" i="6"/>
  <c r="B3315" i="6"/>
  <c r="C3315" i="6"/>
  <c r="B3316" i="6"/>
  <c r="C3316" i="6"/>
  <c r="B3317" i="6"/>
  <c r="C3317" i="6"/>
  <c r="B3318" i="6"/>
  <c r="C3318" i="6"/>
  <c r="B3319" i="6"/>
  <c r="C3319" i="6"/>
  <c r="B3320" i="6"/>
  <c r="C3320" i="6"/>
  <c r="B3321" i="6"/>
  <c r="C3321" i="6"/>
  <c r="B3322" i="6"/>
  <c r="C3322" i="6"/>
  <c r="B3323" i="6"/>
  <c r="C3323" i="6"/>
  <c r="B3324" i="6"/>
  <c r="C3324" i="6"/>
  <c r="B3325" i="6"/>
  <c r="C3325" i="6"/>
  <c r="B3326" i="6"/>
  <c r="C3326" i="6"/>
  <c r="B3327" i="6"/>
  <c r="C3327" i="6"/>
  <c r="B3328" i="6"/>
  <c r="C3328" i="6"/>
  <c r="B3329" i="6"/>
  <c r="C3329" i="6"/>
  <c r="B3330" i="6"/>
  <c r="C3330" i="6"/>
  <c r="B3331" i="6"/>
  <c r="C3331" i="6"/>
  <c r="B3332" i="6"/>
  <c r="C3332" i="6"/>
  <c r="B3333" i="6"/>
  <c r="C3333" i="6"/>
  <c r="B3334" i="6"/>
  <c r="C3334" i="6"/>
  <c r="B3335" i="6"/>
  <c r="C3335" i="6"/>
  <c r="B3336" i="6"/>
  <c r="C3336" i="6"/>
  <c r="B3337" i="6"/>
  <c r="C3337" i="6"/>
  <c r="B3338" i="6"/>
  <c r="C3338" i="6"/>
  <c r="B3339" i="6"/>
  <c r="C3339" i="6"/>
  <c r="B3340" i="6"/>
  <c r="C3340" i="6"/>
  <c r="B3341" i="6"/>
  <c r="C3341" i="6"/>
  <c r="B3342" i="6"/>
  <c r="C3342" i="6"/>
  <c r="B3343" i="6"/>
  <c r="C3343" i="6"/>
  <c r="B3344" i="6"/>
  <c r="C3344" i="6"/>
  <c r="B3345" i="6"/>
  <c r="C3345" i="6"/>
  <c r="B3346" i="6"/>
  <c r="C3346" i="6"/>
  <c r="B3347" i="6"/>
  <c r="C3347" i="6"/>
  <c r="B3348" i="6"/>
  <c r="C3348" i="6"/>
  <c r="B3349" i="6"/>
  <c r="C3349" i="6"/>
  <c r="B3350" i="6"/>
  <c r="C3350" i="6"/>
  <c r="B3351" i="6"/>
  <c r="C3351" i="6"/>
  <c r="B3352" i="6"/>
  <c r="C3352" i="6"/>
  <c r="B3353" i="6"/>
  <c r="C3353" i="6"/>
  <c r="B3354" i="6"/>
  <c r="C3354" i="6"/>
  <c r="B3355" i="6"/>
  <c r="C3355" i="6"/>
  <c r="B3356" i="6"/>
  <c r="C3356" i="6"/>
  <c r="B3357" i="6"/>
  <c r="C3357" i="6"/>
  <c r="B3358" i="6"/>
  <c r="C3358" i="6"/>
  <c r="B3359" i="6"/>
  <c r="C3359" i="6"/>
  <c r="B3360" i="6"/>
  <c r="C3360" i="6"/>
  <c r="B3361" i="6"/>
  <c r="C3361" i="6"/>
  <c r="B3362" i="6"/>
  <c r="C3362" i="6"/>
  <c r="B3363" i="6"/>
  <c r="C3363" i="6"/>
  <c r="B3364" i="6"/>
  <c r="C3364" i="6"/>
  <c r="B3365" i="6"/>
  <c r="C3365" i="6"/>
  <c r="B3366" i="6"/>
  <c r="C3366" i="6"/>
  <c r="B3367" i="6"/>
  <c r="C3367" i="6"/>
  <c r="B3368" i="6"/>
  <c r="C3368" i="6"/>
  <c r="B3369" i="6"/>
  <c r="C3369" i="6"/>
  <c r="B3370" i="6"/>
  <c r="C3370" i="6"/>
  <c r="B3371" i="6"/>
  <c r="C3371" i="6"/>
  <c r="B3372" i="6"/>
  <c r="C3372" i="6"/>
  <c r="B3373" i="6"/>
  <c r="C3373" i="6"/>
  <c r="B3374" i="6"/>
  <c r="C3374" i="6"/>
  <c r="B3375" i="6"/>
  <c r="C3375" i="6"/>
  <c r="B3376" i="6"/>
  <c r="C3376" i="6"/>
  <c r="B3377" i="6"/>
  <c r="C3377" i="6"/>
  <c r="B3378" i="6"/>
  <c r="C3378" i="6"/>
  <c r="B3379" i="6"/>
  <c r="C3379" i="6"/>
  <c r="B3380" i="6"/>
  <c r="C3380" i="6"/>
  <c r="B3381" i="6"/>
  <c r="C3381" i="6"/>
  <c r="B3382" i="6"/>
  <c r="C3382" i="6"/>
  <c r="B3383" i="6"/>
  <c r="C3383" i="6"/>
  <c r="B3384" i="6"/>
  <c r="C3384" i="6"/>
  <c r="B3385" i="6"/>
  <c r="C3385" i="6"/>
  <c r="B3386" i="6"/>
  <c r="C3386" i="6"/>
  <c r="B3387" i="6"/>
  <c r="C3387" i="6"/>
  <c r="B3388" i="6"/>
  <c r="C3388" i="6"/>
  <c r="B3389" i="6"/>
  <c r="C3389" i="6"/>
  <c r="B3390" i="6"/>
  <c r="C3390" i="6"/>
  <c r="B3391" i="6"/>
  <c r="C3391" i="6"/>
  <c r="B3392" i="6"/>
  <c r="C3392" i="6"/>
  <c r="B3393" i="6"/>
  <c r="C3393" i="6"/>
  <c r="B3394" i="6"/>
  <c r="C3394" i="6"/>
  <c r="B3395" i="6"/>
  <c r="C3395" i="6"/>
  <c r="B3396" i="6"/>
  <c r="C3396" i="6"/>
  <c r="B3397" i="6"/>
  <c r="C3397" i="6"/>
  <c r="B3398" i="6"/>
  <c r="C3398" i="6"/>
  <c r="B3399" i="6"/>
  <c r="C3399" i="6"/>
  <c r="B3400" i="6"/>
  <c r="C3400" i="6"/>
  <c r="B3401" i="6"/>
  <c r="C3401" i="6"/>
  <c r="B3402" i="6"/>
  <c r="C3402" i="6"/>
  <c r="B3403" i="6"/>
  <c r="C3403" i="6"/>
  <c r="B3404" i="6"/>
  <c r="C3404" i="6"/>
  <c r="B3405" i="6"/>
  <c r="C3405" i="6"/>
  <c r="B3406" i="6"/>
  <c r="C3406" i="6"/>
  <c r="B3407" i="6"/>
  <c r="C3407" i="6"/>
  <c r="B3408" i="6"/>
  <c r="C3408" i="6"/>
  <c r="B3409" i="6"/>
  <c r="C3409" i="6"/>
  <c r="B3410" i="6"/>
  <c r="C3410" i="6"/>
  <c r="B3411" i="6"/>
  <c r="C3411" i="6"/>
  <c r="B3412" i="6"/>
  <c r="C3412" i="6"/>
  <c r="B3413" i="6"/>
  <c r="C3413" i="6"/>
  <c r="B3414" i="6"/>
  <c r="C3414" i="6"/>
  <c r="B3415" i="6"/>
  <c r="C3415" i="6"/>
  <c r="B3416" i="6"/>
  <c r="C3416" i="6"/>
  <c r="B3417" i="6"/>
  <c r="C3417" i="6"/>
  <c r="B3418" i="6"/>
  <c r="C3418" i="6"/>
  <c r="B3419" i="6"/>
  <c r="C3419" i="6"/>
  <c r="B3420" i="6"/>
  <c r="C3420" i="6"/>
  <c r="B3421" i="6"/>
  <c r="C3421" i="6"/>
  <c r="B3422" i="6"/>
  <c r="C3422" i="6"/>
  <c r="B3423" i="6"/>
  <c r="C3423" i="6"/>
  <c r="B3424" i="6"/>
  <c r="C3424" i="6"/>
  <c r="B3425" i="6"/>
  <c r="C3425" i="6"/>
  <c r="B3426" i="6"/>
  <c r="C3426" i="6"/>
  <c r="B3427" i="6"/>
  <c r="C3427" i="6"/>
  <c r="B3428" i="6"/>
  <c r="C3428" i="6"/>
  <c r="B3429" i="6"/>
  <c r="C3429" i="6"/>
  <c r="B3430" i="6"/>
  <c r="C3430" i="6"/>
  <c r="B3431" i="6"/>
  <c r="C3431" i="6"/>
  <c r="B3432" i="6"/>
  <c r="C3432" i="6"/>
  <c r="B3433" i="6"/>
  <c r="C3433" i="6"/>
  <c r="B3434" i="6"/>
  <c r="C3434" i="6"/>
  <c r="B3435" i="6"/>
  <c r="C3435" i="6"/>
  <c r="B3436" i="6"/>
  <c r="C3436" i="6"/>
  <c r="B3437" i="6"/>
  <c r="C3437" i="6"/>
  <c r="B3438" i="6"/>
  <c r="C3438" i="6"/>
  <c r="B3439" i="6"/>
  <c r="C3439" i="6"/>
  <c r="B3440" i="6"/>
  <c r="C3440" i="6"/>
  <c r="B3441" i="6"/>
  <c r="C3441" i="6"/>
  <c r="B3442" i="6"/>
  <c r="C3442" i="6"/>
  <c r="B3443" i="6"/>
  <c r="C3443" i="6"/>
  <c r="B3444" i="6"/>
  <c r="C3444" i="6"/>
  <c r="B3445" i="6"/>
  <c r="C3445" i="6"/>
  <c r="B3446" i="6"/>
  <c r="C3446" i="6"/>
  <c r="B3447" i="6"/>
  <c r="C3447" i="6"/>
  <c r="B3448" i="6"/>
  <c r="C3448" i="6"/>
  <c r="B3449" i="6"/>
  <c r="C3449" i="6"/>
  <c r="B3450" i="6"/>
  <c r="C3450" i="6"/>
  <c r="B3451" i="6"/>
  <c r="C3451" i="6"/>
  <c r="B3452" i="6"/>
  <c r="C3452" i="6"/>
  <c r="B3453" i="6"/>
  <c r="C3453" i="6"/>
  <c r="B3454" i="6"/>
  <c r="C3454" i="6"/>
  <c r="B3455" i="6"/>
  <c r="C3455" i="6"/>
  <c r="B3456" i="6"/>
  <c r="C3456" i="6"/>
  <c r="B3457" i="6"/>
  <c r="C3457" i="6"/>
  <c r="B3458" i="6"/>
  <c r="C3458" i="6"/>
  <c r="B3459" i="6"/>
  <c r="C3459" i="6"/>
  <c r="B3460" i="6"/>
  <c r="C3460" i="6"/>
  <c r="B3461" i="6"/>
  <c r="C3461" i="6"/>
  <c r="B3462" i="6"/>
  <c r="C3462" i="6"/>
  <c r="B3463" i="6"/>
  <c r="C3463" i="6"/>
  <c r="B3464" i="6"/>
  <c r="C3464" i="6"/>
  <c r="B3465" i="6"/>
  <c r="C3465" i="6"/>
  <c r="B3466" i="6"/>
  <c r="C3466" i="6"/>
  <c r="B3467" i="6"/>
  <c r="C3467" i="6"/>
  <c r="B3468" i="6"/>
  <c r="C3468" i="6"/>
  <c r="B3469" i="6"/>
  <c r="C3469" i="6"/>
  <c r="B3470" i="6"/>
  <c r="C3470" i="6"/>
  <c r="B3471" i="6"/>
  <c r="C3471" i="6"/>
  <c r="B3472" i="6"/>
  <c r="C3472" i="6"/>
  <c r="B3473" i="6"/>
  <c r="C3473" i="6"/>
  <c r="B3474" i="6"/>
  <c r="C3474" i="6"/>
  <c r="B3475" i="6"/>
  <c r="C3475" i="6"/>
  <c r="B3476" i="6"/>
  <c r="C3476" i="6"/>
  <c r="B3477" i="6"/>
  <c r="C3477" i="6"/>
  <c r="B3478" i="6"/>
  <c r="C3478" i="6"/>
  <c r="B3479" i="6"/>
  <c r="C3479" i="6"/>
  <c r="B3480" i="6"/>
  <c r="C3480" i="6"/>
  <c r="B3481" i="6"/>
  <c r="C3481" i="6"/>
  <c r="B3482" i="6"/>
  <c r="C3482" i="6"/>
  <c r="B3483" i="6"/>
  <c r="C3483" i="6"/>
  <c r="B3484" i="6"/>
  <c r="C3484" i="6"/>
  <c r="B3485" i="6"/>
  <c r="C3485" i="6"/>
  <c r="B3486" i="6"/>
  <c r="C3486" i="6"/>
  <c r="B3487" i="6"/>
  <c r="C3487" i="6"/>
  <c r="B3488" i="6"/>
  <c r="C3488" i="6"/>
  <c r="B3489" i="6"/>
  <c r="C3489" i="6"/>
  <c r="B3490" i="6"/>
  <c r="C3490" i="6"/>
  <c r="B3491" i="6"/>
  <c r="C3491" i="6"/>
  <c r="B3492" i="6"/>
  <c r="C3492" i="6"/>
  <c r="B3493" i="6"/>
  <c r="C3493" i="6"/>
  <c r="B3494" i="6"/>
  <c r="C3494" i="6"/>
  <c r="B3495" i="6"/>
  <c r="C3495" i="6"/>
  <c r="B3496" i="6"/>
  <c r="C3496" i="6"/>
  <c r="B3497" i="6"/>
  <c r="C3497" i="6"/>
  <c r="B3498" i="6"/>
  <c r="C3498" i="6"/>
  <c r="B3499" i="6"/>
  <c r="C3499" i="6"/>
  <c r="B3500" i="6"/>
  <c r="C3500" i="6"/>
  <c r="B3501" i="6"/>
  <c r="C3501" i="6"/>
  <c r="B3502" i="6"/>
  <c r="C3502" i="6"/>
  <c r="B3503" i="6"/>
  <c r="C3503" i="6"/>
  <c r="B3504" i="6"/>
  <c r="C3504" i="6"/>
  <c r="B3505" i="6"/>
  <c r="C3505" i="6"/>
  <c r="B3506" i="6"/>
  <c r="C3506" i="6"/>
  <c r="B3507" i="6"/>
  <c r="C3507" i="6"/>
  <c r="B3508" i="6"/>
  <c r="C3508" i="6"/>
  <c r="B3509" i="6"/>
  <c r="C3509" i="6"/>
  <c r="B3510" i="6"/>
  <c r="C3510" i="6"/>
  <c r="B3511" i="6"/>
  <c r="C3511" i="6"/>
  <c r="B3512" i="6"/>
  <c r="C3512" i="6"/>
  <c r="B3513" i="6"/>
  <c r="C3513" i="6"/>
  <c r="B3514" i="6"/>
  <c r="C3514" i="6"/>
  <c r="B3515" i="6"/>
  <c r="C3515" i="6"/>
  <c r="B3516" i="6"/>
  <c r="C3516" i="6"/>
  <c r="B3517" i="6"/>
  <c r="C3517" i="6"/>
  <c r="B3518" i="6"/>
  <c r="C3518" i="6"/>
  <c r="B3519" i="6"/>
  <c r="C3519" i="6"/>
  <c r="B3520" i="6"/>
  <c r="C3520" i="6"/>
  <c r="B3521" i="6"/>
  <c r="C3521" i="6"/>
  <c r="B3522" i="6"/>
  <c r="C3522" i="6"/>
  <c r="B3523" i="6"/>
  <c r="C3523" i="6"/>
  <c r="B3524" i="6"/>
  <c r="C3524" i="6"/>
  <c r="B3525" i="6"/>
  <c r="C3525" i="6"/>
  <c r="B3526" i="6"/>
  <c r="C3526" i="6"/>
  <c r="B3527" i="6"/>
  <c r="C3527" i="6"/>
  <c r="B3528" i="6"/>
  <c r="C3528" i="6"/>
  <c r="B3529" i="6"/>
  <c r="C3529" i="6"/>
  <c r="B3530" i="6"/>
  <c r="C3530" i="6"/>
  <c r="B3531" i="6"/>
  <c r="C3531" i="6"/>
  <c r="B3532" i="6"/>
  <c r="C3532" i="6"/>
  <c r="B3533" i="6"/>
  <c r="C3533" i="6"/>
  <c r="B3534" i="6"/>
  <c r="C3534" i="6"/>
  <c r="B3535" i="6"/>
  <c r="C3535" i="6"/>
  <c r="B3536" i="6"/>
  <c r="C3536" i="6"/>
  <c r="B3537" i="6"/>
  <c r="C3537" i="6"/>
  <c r="B3538" i="6"/>
  <c r="C3538" i="6"/>
  <c r="B3539" i="6"/>
  <c r="C3539" i="6"/>
  <c r="B3540" i="6"/>
  <c r="C3540" i="6"/>
  <c r="B3541" i="6"/>
  <c r="C3541" i="6"/>
  <c r="B3542" i="6"/>
  <c r="C3542" i="6"/>
  <c r="B3543" i="6"/>
  <c r="C3543" i="6"/>
  <c r="B3544" i="6"/>
  <c r="C3544" i="6"/>
  <c r="B3545" i="6"/>
  <c r="C3545" i="6"/>
  <c r="B3546" i="6"/>
  <c r="C3546" i="6"/>
  <c r="B3547" i="6"/>
  <c r="C3547" i="6"/>
  <c r="B3548" i="6"/>
  <c r="C3548" i="6"/>
  <c r="B3549" i="6"/>
  <c r="C3549" i="6"/>
  <c r="B3550" i="6"/>
  <c r="C3550" i="6"/>
  <c r="B3551" i="6"/>
  <c r="C3551" i="6"/>
  <c r="B3552" i="6"/>
  <c r="C3552" i="6"/>
  <c r="B3553" i="6"/>
  <c r="C3553" i="6"/>
  <c r="B3554" i="6"/>
  <c r="C3554" i="6"/>
  <c r="B3555" i="6"/>
  <c r="C3555" i="6"/>
  <c r="B3556" i="6"/>
  <c r="C3556" i="6"/>
  <c r="B3557" i="6"/>
  <c r="C3557" i="6"/>
  <c r="B3558" i="6"/>
  <c r="C3558" i="6"/>
  <c r="B3559" i="6"/>
  <c r="C3559" i="6"/>
  <c r="B3560" i="6"/>
  <c r="C3560" i="6"/>
  <c r="B3561" i="6"/>
  <c r="C3561" i="6"/>
  <c r="B3562" i="6"/>
  <c r="C3562" i="6"/>
  <c r="B3563" i="6"/>
  <c r="C3563" i="6"/>
  <c r="B3564" i="6"/>
  <c r="C3564" i="6"/>
  <c r="B3565" i="6"/>
  <c r="C3565" i="6"/>
  <c r="B3566" i="6"/>
  <c r="C3566" i="6"/>
  <c r="B3567" i="6"/>
  <c r="C3567" i="6"/>
  <c r="B3568" i="6"/>
  <c r="C3568" i="6"/>
  <c r="B3569" i="6"/>
  <c r="C3569" i="6"/>
  <c r="B3570" i="6"/>
  <c r="C3570" i="6"/>
  <c r="B3571" i="6"/>
  <c r="C3571" i="6"/>
  <c r="B3572" i="6"/>
  <c r="C3572" i="6"/>
  <c r="B3573" i="6"/>
  <c r="C3573" i="6"/>
  <c r="B3574" i="6"/>
  <c r="C3574" i="6"/>
  <c r="B3575" i="6"/>
  <c r="C3575" i="6"/>
  <c r="B3576" i="6"/>
  <c r="C3576" i="6"/>
  <c r="B3577" i="6"/>
  <c r="C3577" i="6"/>
  <c r="B3578" i="6"/>
  <c r="C3578" i="6"/>
  <c r="B3579" i="6"/>
  <c r="C3579" i="6"/>
  <c r="B3580" i="6"/>
  <c r="C3580" i="6"/>
  <c r="B3581" i="6"/>
  <c r="C3581" i="6"/>
  <c r="B3582" i="6"/>
  <c r="C3582" i="6"/>
  <c r="B3583" i="6"/>
  <c r="C3583" i="6"/>
  <c r="B3584" i="6"/>
  <c r="C3584" i="6"/>
  <c r="B3585" i="6"/>
  <c r="C3585" i="6"/>
  <c r="B3586" i="6"/>
  <c r="C3586" i="6"/>
  <c r="B3587" i="6"/>
  <c r="C3587" i="6"/>
  <c r="B3588" i="6"/>
  <c r="C3588" i="6"/>
  <c r="B3589" i="6"/>
  <c r="C3589" i="6"/>
  <c r="B3590" i="6"/>
  <c r="C3590" i="6"/>
  <c r="B3591" i="6"/>
  <c r="C3591" i="6"/>
  <c r="B3592" i="6"/>
  <c r="C3592" i="6"/>
  <c r="B3593" i="6"/>
  <c r="C3593" i="6"/>
  <c r="B3594" i="6"/>
  <c r="C3594" i="6"/>
  <c r="B3595" i="6"/>
  <c r="C3595" i="6"/>
  <c r="B3596" i="6"/>
  <c r="C3596" i="6"/>
  <c r="B3597" i="6"/>
  <c r="C3597" i="6"/>
  <c r="B3598" i="6"/>
  <c r="C3598" i="6"/>
  <c r="B3599" i="6"/>
  <c r="C3599" i="6"/>
  <c r="B3600" i="6"/>
  <c r="C3600" i="6"/>
  <c r="B3601" i="6"/>
  <c r="C3601" i="6"/>
  <c r="B3602" i="6"/>
  <c r="C3602" i="6"/>
  <c r="B3603" i="6"/>
  <c r="C3603" i="6"/>
  <c r="B3604" i="6"/>
  <c r="C3604" i="6"/>
  <c r="B3605" i="6"/>
  <c r="C3605" i="6"/>
  <c r="B3606" i="6"/>
  <c r="C3606" i="6"/>
  <c r="B3607" i="6"/>
  <c r="C3607" i="6"/>
  <c r="B3608" i="6"/>
  <c r="C3608" i="6"/>
  <c r="B3609" i="6"/>
  <c r="C3609" i="6"/>
  <c r="B3610" i="6"/>
  <c r="C3610" i="6"/>
  <c r="B3611" i="6"/>
  <c r="C3611" i="6"/>
  <c r="B3612" i="6"/>
  <c r="C3612" i="6"/>
  <c r="B3613" i="6"/>
  <c r="C3613" i="6"/>
  <c r="B3614" i="6"/>
  <c r="C3614" i="6"/>
  <c r="B3615" i="6"/>
  <c r="C3615" i="6"/>
  <c r="B3616" i="6"/>
  <c r="C3616" i="6"/>
  <c r="B3617" i="6"/>
  <c r="C3617" i="6"/>
  <c r="B3618" i="6"/>
  <c r="C3618" i="6"/>
  <c r="B3619" i="6"/>
  <c r="C3619" i="6"/>
  <c r="B3620" i="6"/>
  <c r="C3620" i="6"/>
  <c r="B3621" i="6"/>
  <c r="C3621" i="6"/>
  <c r="B3622" i="6"/>
  <c r="C3622" i="6"/>
  <c r="B3623" i="6"/>
  <c r="C3623" i="6"/>
  <c r="B3624" i="6"/>
  <c r="C3624" i="6"/>
  <c r="B3625" i="6"/>
  <c r="C3625" i="6"/>
  <c r="B3626" i="6"/>
  <c r="C3626" i="6"/>
  <c r="B3627" i="6"/>
  <c r="C3627" i="6"/>
  <c r="B3628" i="6"/>
  <c r="C3628" i="6"/>
  <c r="B3629" i="6"/>
  <c r="C3629" i="6"/>
  <c r="B3630" i="6"/>
  <c r="C3630" i="6"/>
  <c r="B3631" i="6"/>
  <c r="C3631" i="6"/>
  <c r="B3632" i="6"/>
  <c r="C3632" i="6"/>
  <c r="B3633" i="6"/>
  <c r="C3633" i="6"/>
  <c r="B3634" i="6"/>
  <c r="C3634" i="6"/>
  <c r="B3635" i="6"/>
  <c r="C3635" i="6"/>
  <c r="B3636" i="6"/>
  <c r="C3636" i="6"/>
  <c r="B3637" i="6"/>
  <c r="C3637" i="6"/>
  <c r="B3638" i="6"/>
  <c r="C3638" i="6"/>
  <c r="B3639" i="6"/>
  <c r="C3639" i="6"/>
  <c r="B3640" i="6"/>
  <c r="C3640" i="6"/>
  <c r="B3641" i="6"/>
  <c r="C3641" i="6"/>
  <c r="B3642" i="6"/>
  <c r="C3642" i="6"/>
  <c r="B3643" i="6"/>
  <c r="C3643" i="6"/>
  <c r="B3644" i="6"/>
  <c r="C3644" i="6"/>
  <c r="B3645" i="6"/>
  <c r="C3645" i="6"/>
  <c r="B3646" i="6"/>
  <c r="C3646" i="6"/>
  <c r="B3647" i="6"/>
  <c r="C3647" i="6"/>
  <c r="B3648" i="6"/>
  <c r="C3648" i="6"/>
  <c r="B3649" i="6"/>
  <c r="C3649" i="6"/>
  <c r="B3650" i="6"/>
  <c r="C3650" i="6"/>
  <c r="B3651" i="6"/>
  <c r="C3651" i="6"/>
  <c r="B3652" i="6"/>
  <c r="C3652" i="6"/>
  <c r="B3653" i="6"/>
  <c r="C3653" i="6"/>
  <c r="B3654" i="6"/>
  <c r="C3654" i="6"/>
  <c r="B3655" i="6"/>
  <c r="C3655" i="6"/>
  <c r="B3656" i="6"/>
  <c r="C3656" i="6"/>
  <c r="B3657" i="6"/>
  <c r="C3657" i="6"/>
  <c r="B3658" i="6"/>
  <c r="C3658" i="6"/>
  <c r="B3659" i="6"/>
  <c r="C3659" i="6"/>
  <c r="B3660" i="6"/>
  <c r="C3660" i="6"/>
  <c r="B3661" i="6"/>
  <c r="C3661" i="6"/>
  <c r="B3662" i="6"/>
  <c r="C3662" i="6"/>
  <c r="B3663" i="6"/>
  <c r="C3663" i="6"/>
  <c r="B3664" i="6"/>
  <c r="C3664" i="6"/>
  <c r="B3665" i="6"/>
  <c r="C3665" i="6"/>
  <c r="B3666" i="6"/>
  <c r="C3666" i="6"/>
  <c r="B3667" i="6"/>
  <c r="C3667" i="6"/>
  <c r="B3668" i="6"/>
  <c r="C3668" i="6"/>
  <c r="B3669" i="6"/>
  <c r="C3669" i="6"/>
  <c r="B3670" i="6"/>
  <c r="C3670" i="6"/>
  <c r="B3671" i="6"/>
  <c r="C3671" i="6"/>
  <c r="B3672" i="6"/>
  <c r="C3672" i="6"/>
  <c r="B3673" i="6"/>
  <c r="C3673" i="6"/>
  <c r="B3674" i="6"/>
  <c r="C3674" i="6"/>
  <c r="B3675" i="6"/>
  <c r="C3675" i="6"/>
  <c r="B3676" i="6"/>
  <c r="C3676" i="6"/>
  <c r="B3677" i="6"/>
  <c r="C3677" i="6"/>
  <c r="B3678" i="6"/>
  <c r="C3678" i="6"/>
  <c r="B3679" i="6"/>
  <c r="C3679" i="6"/>
  <c r="B3680" i="6"/>
  <c r="C3680" i="6"/>
  <c r="B3681" i="6"/>
  <c r="C3681" i="6"/>
  <c r="B3682" i="6"/>
  <c r="C3682" i="6"/>
  <c r="B3683" i="6"/>
  <c r="C3683" i="6"/>
  <c r="B3684" i="6"/>
  <c r="C3684" i="6"/>
  <c r="B3685" i="6"/>
  <c r="C3685" i="6"/>
  <c r="B3686" i="6"/>
  <c r="C3686" i="6"/>
  <c r="B3687" i="6"/>
  <c r="C3687" i="6"/>
  <c r="B3688" i="6"/>
  <c r="C3688" i="6"/>
  <c r="B3689" i="6"/>
  <c r="C3689" i="6"/>
  <c r="B3690" i="6"/>
  <c r="C3690" i="6"/>
  <c r="B3691" i="6"/>
  <c r="C3691" i="6"/>
  <c r="B3692" i="6"/>
  <c r="C3692" i="6"/>
  <c r="B3693" i="6"/>
  <c r="C3693" i="6"/>
  <c r="B3694" i="6"/>
  <c r="C3694" i="6"/>
  <c r="B3695" i="6"/>
  <c r="C3695" i="6"/>
  <c r="B3696" i="6"/>
  <c r="C3696" i="6"/>
  <c r="B3697" i="6"/>
  <c r="C3697" i="6"/>
  <c r="B3698" i="6"/>
  <c r="C3698" i="6"/>
  <c r="B3699" i="6"/>
  <c r="C3699" i="6"/>
  <c r="B3700" i="6"/>
  <c r="C3700" i="6"/>
  <c r="B3701" i="6"/>
  <c r="C3701" i="6"/>
  <c r="B3702" i="6"/>
  <c r="C3702" i="6"/>
  <c r="B3703" i="6"/>
  <c r="C3703" i="6"/>
  <c r="B3704" i="6"/>
  <c r="C3704" i="6"/>
  <c r="B3705" i="6"/>
  <c r="C3705" i="6"/>
  <c r="B3706" i="6"/>
  <c r="C3706" i="6"/>
  <c r="B3707" i="6"/>
  <c r="C3707" i="6"/>
  <c r="B3708" i="6"/>
  <c r="C3708" i="6"/>
  <c r="B3709" i="6"/>
  <c r="C3709" i="6"/>
  <c r="B3710" i="6"/>
  <c r="C3710" i="6"/>
  <c r="B3711" i="6"/>
  <c r="C3711" i="6"/>
  <c r="B3712" i="6"/>
  <c r="C3712" i="6"/>
  <c r="B3713" i="6"/>
  <c r="C3713" i="6"/>
  <c r="B3714" i="6"/>
  <c r="C3714" i="6"/>
  <c r="B3715" i="6"/>
  <c r="C3715" i="6"/>
  <c r="B3716" i="6"/>
  <c r="C3716" i="6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B741" i="7"/>
  <c r="C741" i="7"/>
  <c r="B742" i="7"/>
  <c r="C742" i="7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545" i="8"/>
  <c r="C545" i="8"/>
  <c r="B546" i="8"/>
  <c r="C546" i="8"/>
  <c r="B547" i="8"/>
  <c r="C547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611" i="8"/>
  <c r="C611" i="8"/>
  <c r="B612" i="8"/>
  <c r="C612" i="8"/>
  <c r="B613" i="8"/>
  <c r="C613" i="8"/>
  <c r="B614" i="8"/>
  <c r="C614" i="8"/>
  <c r="B615" i="8"/>
  <c r="C615" i="8"/>
  <c r="B616" i="8"/>
  <c r="C616" i="8"/>
  <c r="B617" i="8"/>
  <c r="C617" i="8"/>
  <c r="B618" i="8"/>
  <c r="C618" i="8"/>
  <c r="B619" i="8"/>
  <c r="C619" i="8"/>
  <c r="B620" i="8"/>
  <c r="C620" i="8"/>
  <c r="B621" i="8"/>
  <c r="C621" i="8"/>
  <c r="B622" i="8"/>
  <c r="C622" i="8"/>
  <c r="B623" i="8"/>
  <c r="C623" i="8"/>
  <c r="B624" i="8"/>
  <c r="C624" i="8"/>
  <c r="B625" i="8"/>
  <c r="C625" i="8"/>
  <c r="B626" i="8"/>
  <c r="C626" i="8"/>
  <c r="B627" i="8"/>
  <c r="C627" i="8"/>
  <c r="B628" i="8"/>
  <c r="C628" i="8"/>
  <c r="B629" i="8"/>
  <c r="C629" i="8"/>
  <c r="B630" i="8"/>
  <c r="C630" i="8"/>
  <c r="B631" i="8"/>
  <c r="C631" i="8"/>
  <c r="B632" i="8"/>
  <c r="C632" i="8"/>
  <c r="B633" i="8"/>
  <c r="C633" i="8"/>
  <c r="B634" i="8"/>
  <c r="C634" i="8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B642" i="8"/>
  <c r="C642" i="8"/>
  <c r="B643" i="8"/>
  <c r="C643" i="8"/>
  <c r="B644" i="8"/>
  <c r="C644" i="8"/>
  <c r="B645" i="8"/>
  <c r="C645" i="8"/>
  <c r="B646" i="8"/>
  <c r="C646" i="8"/>
  <c r="B647" i="8"/>
  <c r="C647" i="8"/>
  <c r="B648" i="8"/>
  <c r="C648" i="8"/>
  <c r="B649" i="8"/>
  <c r="C649" i="8"/>
  <c r="B650" i="8"/>
  <c r="C650" i="8"/>
  <c r="B651" i="8"/>
  <c r="C651" i="8"/>
  <c r="B652" i="8"/>
  <c r="C652" i="8"/>
  <c r="B653" i="8"/>
  <c r="C653" i="8"/>
  <c r="B654" i="8"/>
  <c r="C654" i="8"/>
  <c r="B655" i="8"/>
  <c r="C655" i="8"/>
  <c r="B656" i="8"/>
  <c r="C656" i="8"/>
  <c r="B657" i="8"/>
  <c r="C657" i="8"/>
  <c r="B658" i="8"/>
  <c r="C658" i="8"/>
  <c r="B659" i="8"/>
  <c r="C659" i="8"/>
  <c r="B660" i="8"/>
  <c r="C660" i="8"/>
  <c r="B661" i="8"/>
  <c r="C661" i="8"/>
  <c r="B662" i="8"/>
  <c r="C662" i="8"/>
  <c r="B663" i="8"/>
  <c r="C663" i="8"/>
  <c r="B664" i="8"/>
  <c r="C664" i="8"/>
  <c r="B665" i="8"/>
  <c r="C665" i="8"/>
  <c r="B666" i="8"/>
  <c r="C666" i="8"/>
  <c r="B667" i="8"/>
  <c r="C667" i="8"/>
  <c r="B668" i="8"/>
  <c r="C668" i="8"/>
  <c r="B669" i="8"/>
  <c r="C669" i="8"/>
  <c r="B670" i="8"/>
  <c r="C670" i="8"/>
  <c r="B671" i="8"/>
  <c r="C671" i="8"/>
  <c r="B672" i="8"/>
  <c r="C672" i="8"/>
  <c r="B673" i="8"/>
  <c r="C673" i="8"/>
  <c r="B674" i="8"/>
  <c r="C674" i="8"/>
  <c r="B675" i="8"/>
  <c r="C675" i="8"/>
  <c r="B676" i="8"/>
  <c r="C676" i="8"/>
  <c r="B677" i="8"/>
  <c r="C677" i="8"/>
  <c r="B678" i="8"/>
  <c r="C678" i="8"/>
  <c r="B679" i="8"/>
  <c r="C679" i="8"/>
  <c r="B680" i="8"/>
  <c r="C680" i="8"/>
  <c r="B681" i="8"/>
  <c r="C681" i="8"/>
  <c r="B682" i="8"/>
  <c r="C682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B693" i="8"/>
  <c r="C693" i="8"/>
  <c r="B694" i="8"/>
  <c r="C694" i="8"/>
  <c r="B695" i="8"/>
  <c r="C695" i="8"/>
  <c r="B696" i="8"/>
  <c r="C696" i="8"/>
  <c r="B697" i="8"/>
  <c r="C697" i="8"/>
  <c r="B698" i="8"/>
  <c r="C698" i="8"/>
  <c r="B699" i="8"/>
  <c r="C699" i="8"/>
  <c r="B700" i="8"/>
  <c r="C700" i="8"/>
  <c r="B701" i="8"/>
  <c r="C701" i="8"/>
  <c r="B702" i="8"/>
  <c r="C702" i="8"/>
  <c r="B703" i="8"/>
  <c r="C703" i="8"/>
  <c r="B704" i="8"/>
  <c r="C704" i="8"/>
  <c r="B705" i="8"/>
  <c r="C705" i="8"/>
  <c r="B706" i="8"/>
  <c r="C706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B717" i="8"/>
  <c r="C717" i="8"/>
  <c r="B718" i="8"/>
  <c r="C718" i="8"/>
  <c r="B719" i="8"/>
  <c r="C719" i="8"/>
  <c r="B720" i="8"/>
  <c r="C720" i="8"/>
  <c r="B721" i="8"/>
  <c r="C721" i="8"/>
  <c r="B722" i="8"/>
  <c r="C722" i="8"/>
  <c r="B723" i="8"/>
  <c r="C723" i="8"/>
  <c r="B724" i="8"/>
  <c r="C724" i="8"/>
  <c r="B725" i="8"/>
  <c r="C725" i="8"/>
  <c r="B726" i="8"/>
  <c r="C726" i="8"/>
  <c r="B727" i="8"/>
  <c r="C727" i="8"/>
  <c r="B728" i="8"/>
  <c r="C728" i="8"/>
  <c r="B729" i="8"/>
  <c r="C729" i="8"/>
  <c r="B730" i="8"/>
  <c r="C730" i="8"/>
  <c r="B731" i="8"/>
  <c r="C731" i="8"/>
  <c r="B732" i="8"/>
  <c r="C732" i="8"/>
  <c r="B733" i="8"/>
  <c r="C733" i="8"/>
  <c r="B734" i="8"/>
  <c r="C734" i="8"/>
  <c r="B735" i="8"/>
  <c r="C735" i="8"/>
  <c r="B736" i="8"/>
  <c r="C736" i="8"/>
  <c r="B737" i="8"/>
  <c r="C737" i="8"/>
  <c r="B738" i="8"/>
  <c r="C738" i="8"/>
  <c r="B739" i="8"/>
  <c r="C739" i="8"/>
  <c r="B740" i="8"/>
  <c r="C740" i="8"/>
  <c r="B741" i="8"/>
  <c r="C741" i="8"/>
  <c r="B742" i="8"/>
  <c r="C742" i="8"/>
</calcChain>
</file>

<file path=xl/sharedStrings.xml><?xml version="1.0" encoding="utf-8"?>
<sst xmlns="http://schemas.openxmlformats.org/spreadsheetml/2006/main" count="58" uniqueCount="23">
  <si>
    <t>WEI</t>
  </si>
  <si>
    <t>Date</t>
  </si>
  <si>
    <t>Close</t>
  </si>
  <si>
    <t>Oil price</t>
  </si>
  <si>
    <t>Weeknumber</t>
  </si>
  <si>
    <t>S&amp;P500</t>
  </si>
  <si>
    <t>FFR</t>
  </si>
  <si>
    <t>T10Y3M</t>
  </si>
  <si>
    <t>Bank borrowings</t>
  </si>
  <si>
    <t>H8B3094NCBA</t>
  </si>
  <si>
    <t>M1</t>
  </si>
  <si>
    <t>T10Y3m</t>
  </si>
  <si>
    <t>Series and source</t>
  </si>
  <si>
    <t>Frequency</t>
  </si>
  <si>
    <t>Weekly</t>
  </si>
  <si>
    <t>Daily</t>
  </si>
  <si>
    <t>Year</t>
  </si>
  <si>
    <t>Start date</t>
  </si>
  <si>
    <t>Oil</t>
  </si>
  <si>
    <t>BB</t>
  </si>
  <si>
    <t>This variable is already transformed.</t>
  </si>
  <si>
    <t>Comments</t>
  </si>
  <si>
    <t>Measured in levels. Find an appropriate transformation.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</si>
</sst>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1" applyAlignment="1">
      <alignment horizontal="right"/>
    </xf>
    <xf numFmtId="2" fontId="1" fillId="0" borderId="0" xfId="1" applyNumberFormat="1"/>
    <xf numFmtId="14" fontId="1" fillId="0" borderId="0" xfId="1" applyNumberFormat="1"/>
    <xf numFmtId="1" fontId="0" fillId="0" borderId="0" xfId="0" applyNumberFormat="1"/>
    <xf numFmtId="0" fontId="1" fillId="0" borderId="0" xfId="1" applyNumberFormat="1"/>
    <xf numFmtId="0" fontId="2" fillId="0" borderId="0" xfId="2"/>
    <xf numFmtId="0" fontId="1" fillId="0" borderId="0" xfId="1" applyAlignment="1">
      <alignment horizontal="right"/>
    </xf>
    <xf numFmtId="2" fontId="1" fillId="0" borderId="0" xfId="1" applyNumberFormat="1"/>
    <xf numFmtId="3" fontId="0" fillId="0" borderId="0" xfId="0" applyNumberFormat="1"/>
    <xf numFmtId="0" fontId="1" fillId="0" borderId="0" xfId="1"/>
    <xf numFmtId="169" fontId="3" fillId="0" borderId="0" xfId="3" applyNumberFormat="1"/>
    <xf numFmtId="0" fontId="0" fillId="0" borderId="0" xfId="0" applyNumberFormat="1"/>
    <xf numFmtId="2" fontId="3" fillId="0" borderId="0" xfId="3" applyNumberFormat="1"/>
    <xf numFmtId="2" fontId="1" fillId="0" borderId="0" xfId="1" applyNumberFormat="1" applyAlignment="1">
      <alignment horizontal="right"/>
    </xf>
    <xf numFmtId="2" fontId="1" fillId="0" borderId="0" xfId="1" applyNumberFormat="1"/>
    <xf numFmtId="164" fontId="1" fillId="0" borderId="0" xfId="1" applyNumberFormat="1"/>
    <xf numFmtId="164" fontId="1" fillId="0" borderId="0" xfId="1" applyNumberFormat="1"/>
  </cellXfs>
  <cellStyles count="4">
    <cellStyle name="Hyperlink" xfId="2" builtinId="8"/>
    <cellStyle name="Standaard" xfId="0" builtinId="0"/>
    <cellStyle name="Standaard 2" xfId="1" xr:uid="{460E6008-AA67-4631-8BB1-1334EE1CA970}"/>
    <cellStyle name="Standaard 3" xfId="3" xr:uid="{0934AB3F-E3E4-47E7-A92D-CEF4F2847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92MTTC1Tqol_LLgF-00R7-2c8jel-QmV/view" TargetMode="External"/><Relationship Id="rId7" Type="http://schemas.openxmlformats.org/officeDocument/2006/relationships/hyperlink" Target="https://fred.stlouisfed.org/series/M1" TargetMode="External"/><Relationship Id="rId2" Type="http://schemas.openxmlformats.org/officeDocument/2006/relationships/hyperlink" Target="https://fred.stlouisfed.org/series/DCOILWTICO" TargetMode="External"/><Relationship Id="rId1" Type="http://schemas.openxmlformats.org/officeDocument/2006/relationships/hyperlink" Target="https://finance.yahoo.com/quote/%5EGSPC/history?period1=1136073600&amp;period2=1585872000&amp;interval=1d&amp;filter=history&amp;frequency=1d" TargetMode="External"/><Relationship Id="rId6" Type="http://schemas.openxmlformats.org/officeDocument/2006/relationships/hyperlink" Target="https://fred.stlouisfed.org/series/H8B3094NCBA" TargetMode="External"/><Relationship Id="rId5" Type="http://schemas.openxmlformats.org/officeDocument/2006/relationships/hyperlink" Target="https://fred.stlouisfed.org/series/EFFR" TargetMode="External"/><Relationship Id="rId4" Type="http://schemas.openxmlformats.org/officeDocument/2006/relationships/hyperlink" Target="https://fred.stlouisfed.org/series/T10Y3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A93F-A8AD-41F9-8A93-3BEA0B812E0C}">
  <dimension ref="A1:D8"/>
  <sheetViews>
    <sheetView workbookViewId="0">
      <selection activeCell="A4" sqref="A4"/>
    </sheetView>
  </sheetViews>
  <sheetFormatPr defaultRowHeight="14.5" x14ac:dyDescent="0.35"/>
  <cols>
    <col min="1" max="1" width="15.453125" bestFit="1" customWidth="1"/>
    <col min="2" max="2" width="9.453125" bestFit="1" customWidth="1"/>
  </cols>
  <sheetData>
    <row r="1" spans="1:4" x14ac:dyDescent="0.35">
      <c r="A1" t="s">
        <v>12</v>
      </c>
      <c r="B1" t="s">
        <v>13</v>
      </c>
      <c r="C1" t="s">
        <v>17</v>
      </c>
      <c r="D1" t="s">
        <v>21</v>
      </c>
    </row>
    <row r="2" spans="1:4" x14ac:dyDescent="0.35">
      <c r="A2" s="9" t="s">
        <v>0</v>
      </c>
      <c r="B2" t="s">
        <v>14</v>
      </c>
      <c r="C2" s="1">
        <v>39452</v>
      </c>
      <c r="D2" t="s">
        <v>20</v>
      </c>
    </row>
    <row r="3" spans="1:4" x14ac:dyDescent="0.35">
      <c r="A3" s="9" t="s">
        <v>5</v>
      </c>
      <c r="B3" t="s">
        <v>15</v>
      </c>
      <c r="C3" s="1">
        <v>38720</v>
      </c>
      <c r="D3" t="s">
        <v>22</v>
      </c>
    </row>
    <row r="4" spans="1:4" x14ac:dyDescent="0.35">
      <c r="A4" s="9" t="s">
        <v>3</v>
      </c>
      <c r="B4" t="s">
        <v>15</v>
      </c>
      <c r="C4" s="1">
        <v>38720</v>
      </c>
      <c r="D4" t="s">
        <v>22</v>
      </c>
    </row>
    <row r="5" spans="1:4" x14ac:dyDescent="0.35">
      <c r="A5" s="9" t="s">
        <v>6</v>
      </c>
      <c r="B5" t="s">
        <v>15</v>
      </c>
      <c r="C5" s="1">
        <v>38720</v>
      </c>
      <c r="D5" t="s">
        <v>22</v>
      </c>
    </row>
    <row r="6" spans="1:4" x14ac:dyDescent="0.35">
      <c r="A6" s="9" t="s">
        <v>7</v>
      </c>
      <c r="B6" t="s">
        <v>15</v>
      </c>
      <c r="C6" s="1">
        <v>38720</v>
      </c>
      <c r="D6" t="s">
        <v>22</v>
      </c>
    </row>
    <row r="7" spans="1:4" x14ac:dyDescent="0.35">
      <c r="A7" s="9" t="s">
        <v>8</v>
      </c>
      <c r="B7" t="s">
        <v>14</v>
      </c>
      <c r="C7" s="1">
        <v>38721</v>
      </c>
      <c r="D7" t="s">
        <v>22</v>
      </c>
    </row>
    <row r="8" spans="1:4" x14ac:dyDescent="0.35">
      <c r="A8" s="9" t="s">
        <v>10</v>
      </c>
      <c r="B8" t="s">
        <v>14</v>
      </c>
      <c r="C8" s="1">
        <v>38719</v>
      </c>
      <c r="D8" t="s">
        <v>22</v>
      </c>
    </row>
  </sheetData>
  <hyperlinks>
    <hyperlink ref="A3" r:id="rId1" xr:uid="{6AA6540A-69D8-489A-BB4C-E48C89535382}"/>
    <hyperlink ref="A4" r:id="rId2" xr:uid="{C0398FE1-C3E3-453F-9E2A-D9BBFDA5A8B3}"/>
    <hyperlink ref="A2" r:id="rId3" xr:uid="{8A331037-9CF6-4595-A2B6-5CF2F9575E8A}"/>
    <hyperlink ref="A6" r:id="rId4" xr:uid="{608FB8D3-2051-4DF9-812D-A6C79C7E0DD2}"/>
    <hyperlink ref="A5" r:id="rId5" xr:uid="{D3258083-B8B9-48BA-A011-D8FD10BBC11A}"/>
    <hyperlink ref="A7" r:id="rId6" location="0" xr:uid="{6150B507-6F71-4B2E-BA89-82E77E54FD7F}"/>
    <hyperlink ref="A8" r:id="rId7" xr:uid="{870B0449-083C-4164-A872-BE12ACEF10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7DCE-3CFB-4250-AACF-1111576BE962}">
  <dimension ref="A1:K645"/>
  <sheetViews>
    <sheetView tabSelected="1" topLeftCell="A626" workbookViewId="0">
      <selection activeCell="L640" sqref="L640"/>
    </sheetView>
  </sheetViews>
  <sheetFormatPr defaultRowHeight="14.5" x14ac:dyDescent="0.35"/>
  <cols>
    <col min="1" max="1" width="10.453125" style="2" bestFit="1" customWidth="1"/>
    <col min="2" max="3" width="10.453125" style="2" customWidth="1"/>
    <col min="11" max="11" width="10.08984375" bestFit="1" customWidth="1"/>
  </cols>
  <sheetData>
    <row r="1" spans="1:11" x14ac:dyDescent="0.35">
      <c r="A1" s="2" t="s">
        <v>1</v>
      </c>
      <c r="B1" s="1" t="s">
        <v>4</v>
      </c>
      <c r="C1" s="1" t="s">
        <v>16</v>
      </c>
      <c r="D1" t="s">
        <v>0</v>
      </c>
      <c r="E1" t="s">
        <v>5</v>
      </c>
      <c r="F1" t="s">
        <v>18</v>
      </c>
      <c r="G1" t="s">
        <v>6</v>
      </c>
      <c r="H1" t="s">
        <v>7</v>
      </c>
      <c r="I1" t="s">
        <v>19</v>
      </c>
      <c r="J1" t="s">
        <v>10</v>
      </c>
    </row>
    <row r="2" spans="1:11" x14ac:dyDescent="0.35">
      <c r="A2" s="3">
        <v>39452</v>
      </c>
      <c r="B2" s="8">
        <f>WEEKNUM(A2,2)</f>
        <v>1</v>
      </c>
      <c r="C2" s="8">
        <f>YEAR(A2)</f>
        <v>2008</v>
      </c>
      <c r="D2" s="16">
        <v>1.48</v>
      </c>
      <c r="E2">
        <f>IF(ISNA(VLOOKUP(A2-1,'S&amp;P500 (daily)'!A$2:D$3879,4,FALSE)),VLOOKUP(A2-2,'S&amp;P500 (daily)'!A$2:D$3879,4,FALSE),VLOOKUP(A2-1,'S&amp;P500 (daily)'!A$2:D$3879,4,FALSE))</f>
        <v>1411.630005</v>
      </c>
      <c r="F2">
        <f>VLOOKUP(A2-1,'Oil (daily)'!A$2:D$3880,4,FALSE)</f>
        <v>97.9</v>
      </c>
      <c r="G2">
        <f>VLOOKUP(A2-1,'FFR (daily)'!A$2:D$3888,4,FALSE)</f>
        <v>4.18</v>
      </c>
      <c r="H2">
        <f>VLOOKUP(A2-1,'T10Y3M (daily)'!A$2:D$3888,4,FALSE)</f>
        <v>0.68</v>
      </c>
      <c r="I2">
        <f>VLOOKUP(A2-3,'BB (weekly)'!A$2:D$3588,4,FALSE)</f>
        <v>2138249.4</v>
      </c>
      <c r="J2">
        <f>VLOOKUP(A2-5,'M1 (weekly)'!A$2:D$3588,4,FALSE)</f>
        <v>1367.9</v>
      </c>
      <c r="K2" s="1"/>
    </row>
    <row r="3" spans="1:11" x14ac:dyDescent="0.35">
      <c r="A3" s="3">
        <v>39459</v>
      </c>
      <c r="B3" s="8">
        <f t="shared" ref="B3:B66" si="0">WEEKNUM(A3,2)</f>
        <v>2</v>
      </c>
      <c r="C3" s="8">
        <f t="shared" ref="C3:C66" si="1">YEAR(A3)</f>
        <v>2008</v>
      </c>
      <c r="D3" s="16">
        <v>1.42</v>
      </c>
      <c r="E3">
        <f>IF(ISNA(VLOOKUP(A3-1,'S&amp;P500 (daily)'!A$2:D$3879,4,FALSE)),VLOOKUP(A3-2,'S&amp;P500 (daily)'!A$2:D$3879,4,FALSE),VLOOKUP(A3-1,'S&amp;P500 (daily)'!A$2:D$3879,4,FALSE))</f>
        <v>1401.0200199999999</v>
      </c>
      <c r="F3">
        <f>VLOOKUP(A3-1,'Oil (daily)'!A$2:D$3880,4,FALSE)</f>
        <v>92.74</v>
      </c>
      <c r="G3">
        <f>VLOOKUP(A3-1,'FFR (daily)'!A$2:D$3888,4,FALSE)</f>
        <v>4.2300000000000004</v>
      </c>
      <c r="H3">
        <f>VLOOKUP(A3-1,'T10Y3M (daily)'!A$2:D$3888,4,FALSE)</f>
        <v>0.73</v>
      </c>
      <c r="I3">
        <f>VLOOKUP(A3-3,'BB (weekly)'!A$2:D$3588,4,FALSE)</f>
        <v>2126392.2999999998</v>
      </c>
      <c r="J3">
        <f>VLOOKUP(A3-5,'M1 (weekly)'!A$2:D$3588,4,FALSE)</f>
        <v>1367.3</v>
      </c>
    </row>
    <row r="4" spans="1:11" x14ac:dyDescent="0.35">
      <c r="A4" s="3">
        <v>39466</v>
      </c>
      <c r="B4" s="8">
        <f t="shared" si="0"/>
        <v>3</v>
      </c>
      <c r="C4" s="8">
        <f t="shared" si="1"/>
        <v>2008</v>
      </c>
      <c r="D4" s="16">
        <v>1.42</v>
      </c>
      <c r="E4">
        <f>IF(ISNA(VLOOKUP(A4-1,'S&amp;P500 (daily)'!A$2:D$3879,4,FALSE)),VLOOKUP(A4-2,'S&amp;P500 (daily)'!A$2:D$3879,4,FALSE),VLOOKUP(A4-1,'S&amp;P500 (daily)'!A$2:D$3879,4,FALSE))</f>
        <v>1325.1899410000001</v>
      </c>
      <c r="F4">
        <f>VLOOKUP(A4-1,'Oil (daily)'!A$2:D$3880,4,FALSE)</f>
        <v>90.55</v>
      </c>
      <c r="G4">
        <f>VLOOKUP(A4-1,'FFR (daily)'!A$2:D$3888,4,FALSE)</f>
        <v>4.17</v>
      </c>
      <c r="H4">
        <f>VLOOKUP(A4-1,'T10Y3M (daily)'!A$2:D$3888,4,FALSE)</f>
        <v>0.8</v>
      </c>
      <c r="I4">
        <f>VLOOKUP(A4-3,'BB (weekly)'!A$2:D$3588,4,FALSE)</f>
        <v>2124609</v>
      </c>
      <c r="J4">
        <f>VLOOKUP(A4-5,'M1 (weekly)'!A$2:D$3588,4,FALSE)</f>
        <v>1370.2</v>
      </c>
    </row>
    <row r="5" spans="1:11" x14ac:dyDescent="0.35">
      <c r="A5" s="3">
        <v>39473</v>
      </c>
      <c r="B5" s="8">
        <f t="shared" si="0"/>
        <v>4</v>
      </c>
      <c r="C5" s="8">
        <f t="shared" si="1"/>
        <v>2008</v>
      </c>
      <c r="D5" s="16">
        <v>0.96</v>
      </c>
      <c r="E5">
        <f>IF(ISNA(VLOOKUP(A5-1,'S&amp;P500 (daily)'!A$2:D$3879,4,FALSE)),VLOOKUP(A5-2,'S&amp;P500 (daily)'!A$2:D$3879,4,FALSE),VLOOKUP(A5-1,'S&amp;P500 (daily)'!A$2:D$3879,4,FALSE))</f>
        <v>1330.6099850000001</v>
      </c>
      <c r="F5">
        <f>VLOOKUP(A5-1,'Oil (daily)'!A$2:D$3880,4,FALSE)</f>
        <v>90.37</v>
      </c>
      <c r="G5">
        <f>VLOOKUP(A5-1,'FFR (daily)'!A$2:D$3888,4,FALSE)</f>
        <v>3.6</v>
      </c>
      <c r="H5">
        <f>VLOOKUP(A5-1,'T10Y3M (daily)'!A$2:D$3888,4,FALSE)</f>
        <v>1.31</v>
      </c>
      <c r="I5">
        <f>VLOOKUP(A5-3,'BB (weekly)'!A$2:D$3588,4,FALSE)</f>
        <v>2132442</v>
      </c>
      <c r="J5">
        <f>VLOOKUP(A5-5,'M1 (weekly)'!A$2:D$3588,4,FALSE)</f>
        <v>1390</v>
      </c>
    </row>
    <row r="6" spans="1:11" x14ac:dyDescent="0.35">
      <c r="A6" s="3">
        <v>39480</v>
      </c>
      <c r="B6" s="8">
        <f t="shared" si="0"/>
        <v>5</v>
      </c>
      <c r="C6" s="8">
        <f t="shared" si="1"/>
        <v>2008</v>
      </c>
      <c r="D6" s="16">
        <v>0.7</v>
      </c>
      <c r="E6">
        <f>IF(ISNA(VLOOKUP(A6-1,'S&amp;P500 (daily)'!A$2:D$3879,4,FALSE)),VLOOKUP(A6-2,'S&amp;P500 (daily)'!A$2:D$3879,4,FALSE),VLOOKUP(A6-1,'S&amp;P500 (daily)'!A$2:D$3879,4,FALSE))</f>
        <v>1395.420044</v>
      </c>
      <c r="F6">
        <f>VLOOKUP(A6-1,'Oil (daily)'!A$2:D$3880,4,FALSE)</f>
        <v>89.03</v>
      </c>
      <c r="G6">
        <f>VLOOKUP(A6-1,'FFR (daily)'!A$2:D$3888,4,FALSE)</f>
        <v>3.12</v>
      </c>
      <c r="H6">
        <f>VLOOKUP(A6-1,'T10Y3M (daily)'!A$2:D$3888,4,FALSE)</f>
        <v>1.52</v>
      </c>
      <c r="I6">
        <f>VLOOKUP(A6-3,'BB (weekly)'!A$2:D$3588,4,FALSE)</f>
        <v>2155300.7000000002</v>
      </c>
      <c r="J6">
        <f>VLOOKUP(A6-5,'M1 (weekly)'!A$2:D$3588,4,FALSE)</f>
        <v>1379.6</v>
      </c>
    </row>
    <row r="7" spans="1:11" x14ac:dyDescent="0.35">
      <c r="A7" s="3">
        <v>39487</v>
      </c>
      <c r="B7" s="8">
        <f t="shared" si="0"/>
        <v>6</v>
      </c>
      <c r="C7" s="8">
        <f t="shared" si="1"/>
        <v>2008</v>
      </c>
      <c r="D7" s="16">
        <v>0.77</v>
      </c>
      <c r="E7">
        <f>IF(ISNA(VLOOKUP(A7-1,'S&amp;P500 (daily)'!A$2:D$3879,4,FALSE)),VLOOKUP(A7-2,'S&amp;P500 (daily)'!A$2:D$3879,4,FALSE),VLOOKUP(A7-1,'S&amp;P500 (daily)'!A$2:D$3879,4,FALSE))</f>
        <v>1331.290039</v>
      </c>
      <c r="F7">
        <f>VLOOKUP(A7-1,'Oil (daily)'!A$2:D$3880,4,FALSE)</f>
        <v>91.77</v>
      </c>
      <c r="G7">
        <f>VLOOKUP(A7-1,'FFR (daily)'!A$2:D$3888,4,FALSE)</f>
        <v>3.05</v>
      </c>
      <c r="H7">
        <f>VLOOKUP(A7-1,'T10Y3M (daily)'!A$2:D$3888,4,FALSE)</f>
        <v>1.41</v>
      </c>
      <c r="I7">
        <f>VLOOKUP(A7-3,'BB (weekly)'!A$2:D$3588,4,FALSE)</f>
        <v>2148516.1</v>
      </c>
      <c r="J7">
        <f>VLOOKUP(A7-5,'M1 (weekly)'!A$2:D$3588,4,FALSE)</f>
        <v>1386.1</v>
      </c>
    </row>
    <row r="8" spans="1:11" x14ac:dyDescent="0.35">
      <c r="A8" s="3">
        <v>39494</v>
      </c>
      <c r="B8" s="8">
        <f t="shared" si="0"/>
        <v>7</v>
      </c>
      <c r="C8" s="8">
        <f t="shared" si="1"/>
        <v>2008</v>
      </c>
      <c r="D8" s="16">
        <v>1.1499999999999999</v>
      </c>
      <c r="E8">
        <f>IF(ISNA(VLOOKUP(A8-1,'S&amp;P500 (daily)'!A$2:D$3879,4,FALSE)),VLOOKUP(A8-2,'S&amp;P500 (daily)'!A$2:D$3879,4,FALSE),VLOOKUP(A8-1,'S&amp;P500 (daily)'!A$2:D$3879,4,FALSE))</f>
        <v>1349.98999</v>
      </c>
      <c r="F8">
        <f>VLOOKUP(A8-1,'Oil (daily)'!A$2:D$3880,4,FALSE)</f>
        <v>95.57</v>
      </c>
      <c r="G8">
        <f>VLOOKUP(A8-1,'FFR (daily)'!A$2:D$3888,4,FALSE)</f>
        <v>2.97</v>
      </c>
      <c r="H8">
        <f>VLOOKUP(A8-1,'T10Y3M (daily)'!A$2:D$3888,4,FALSE)</f>
        <v>1.55</v>
      </c>
      <c r="I8">
        <f>VLOOKUP(A8-3,'BB (weekly)'!A$2:D$3588,4,FALSE)</f>
        <v>2147117.5</v>
      </c>
      <c r="J8">
        <f>VLOOKUP(A8-5,'M1 (weekly)'!A$2:D$3588,4,FALSE)</f>
        <v>1374.4</v>
      </c>
    </row>
    <row r="9" spans="1:11" x14ac:dyDescent="0.35">
      <c r="A9" s="3">
        <v>39501</v>
      </c>
      <c r="B9" s="8">
        <f t="shared" si="0"/>
        <v>8</v>
      </c>
      <c r="C9" s="8">
        <f t="shared" si="1"/>
        <v>2008</v>
      </c>
      <c r="D9" s="16">
        <v>0.91</v>
      </c>
      <c r="E9">
        <f>IF(ISNA(VLOOKUP(A9-1,'S&amp;P500 (daily)'!A$2:D$3879,4,FALSE)),VLOOKUP(A9-2,'S&amp;P500 (daily)'!A$2:D$3879,4,FALSE),VLOOKUP(A9-1,'S&amp;P500 (daily)'!A$2:D$3879,4,FALSE))</f>
        <v>1353.1099850000001</v>
      </c>
      <c r="F9">
        <f>VLOOKUP(A9-1,'Oil (daily)'!A$2:D$3880,4,FALSE)</f>
        <v>99.03</v>
      </c>
      <c r="G9">
        <f>VLOOKUP(A9-1,'FFR (daily)'!A$2:D$3888,4,FALSE)</f>
        <v>2.97</v>
      </c>
      <c r="H9">
        <f>VLOOKUP(A9-1,'T10Y3M (daily)'!A$2:D$3888,4,FALSE)</f>
        <v>1.59</v>
      </c>
      <c r="I9">
        <f>VLOOKUP(A9-3,'BB (weekly)'!A$2:D$3588,4,FALSE)</f>
        <v>2160311.5</v>
      </c>
      <c r="J9">
        <f>VLOOKUP(A9-5,'M1 (weekly)'!A$2:D$3588,4,FALSE)</f>
        <v>1375</v>
      </c>
    </row>
    <row r="10" spans="1:11" x14ac:dyDescent="0.35">
      <c r="A10" s="3">
        <v>39508</v>
      </c>
      <c r="B10" s="8">
        <f t="shared" si="0"/>
        <v>9</v>
      </c>
      <c r="C10" s="8">
        <f t="shared" si="1"/>
        <v>2008</v>
      </c>
      <c r="D10" s="16">
        <v>0.92</v>
      </c>
      <c r="E10">
        <f>IF(ISNA(VLOOKUP(A10-1,'S&amp;P500 (daily)'!A$2:D$3879,4,FALSE)),VLOOKUP(A10-2,'S&amp;P500 (daily)'!A$2:D$3879,4,FALSE),VLOOKUP(A10-1,'S&amp;P500 (daily)'!A$2:D$3879,4,FALSE))</f>
        <v>1330.630005</v>
      </c>
      <c r="F10">
        <f>VLOOKUP(A10-1,'Oil (daily)'!A$2:D$3880,4,FALSE)</f>
        <v>101.78</v>
      </c>
      <c r="G10">
        <f>VLOOKUP(A10-1,'FFR (daily)'!A$2:D$3888,4,FALSE)</f>
        <v>3.01</v>
      </c>
      <c r="H10">
        <f>VLOOKUP(A10-1,'T10Y3M (daily)'!A$2:D$3888,4,FALSE)</f>
        <v>1.68</v>
      </c>
      <c r="I10">
        <f>VLOOKUP(A10-3,'BB (weekly)'!A$2:D$3588,4,FALSE)</f>
        <v>2156072.9</v>
      </c>
      <c r="J10">
        <f>VLOOKUP(A10-5,'M1 (weekly)'!A$2:D$3588,4,FALSE)</f>
        <v>1376.9</v>
      </c>
    </row>
    <row r="11" spans="1:11" x14ac:dyDescent="0.35">
      <c r="A11" s="3">
        <v>39515</v>
      </c>
      <c r="B11" s="8">
        <f t="shared" si="0"/>
        <v>10</v>
      </c>
      <c r="C11" s="8">
        <f t="shared" si="1"/>
        <v>2008</v>
      </c>
      <c r="D11" s="16">
        <v>0.49</v>
      </c>
      <c r="E11">
        <f>IF(ISNA(VLOOKUP(A11-1,'S&amp;P500 (daily)'!A$2:D$3879,4,FALSE)),VLOOKUP(A11-2,'S&amp;P500 (daily)'!A$2:D$3879,4,FALSE),VLOOKUP(A11-1,'S&amp;P500 (daily)'!A$2:D$3879,4,FALSE))</f>
        <v>1293.369995</v>
      </c>
      <c r="F11">
        <f>VLOOKUP(A11-1,'Oil (daily)'!A$2:D$3880,4,FALSE)</f>
        <v>105.12</v>
      </c>
      <c r="G11">
        <f>VLOOKUP(A11-1,'FFR (daily)'!A$2:D$3888,4,FALSE)</f>
        <v>2.96</v>
      </c>
      <c r="H11">
        <f>VLOOKUP(A11-1,'T10Y3M (daily)'!A$2:D$3888,4,FALSE)</f>
        <v>2.11</v>
      </c>
      <c r="I11">
        <f>VLOOKUP(A11-3,'BB (weekly)'!A$2:D$3588,4,FALSE)</f>
        <v>2163930.2999999998</v>
      </c>
      <c r="J11">
        <f>VLOOKUP(A11-5,'M1 (weekly)'!A$2:D$3588,4,FALSE)</f>
        <v>1401</v>
      </c>
    </row>
    <row r="12" spans="1:11" x14ac:dyDescent="0.35">
      <c r="A12" s="3">
        <v>39522</v>
      </c>
      <c r="B12" s="8">
        <f t="shared" si="0"/>
        <v>11</v>
      </c>
      <c r="C12" s="8">
        <f t="shared" si="1"/>
        <v>2008</v>
      </c>
      <c r="D12" s="16">
        <v>0.69</v>
      </c>
      <c r="E12">
        <f>IF(ISNA(VLOOKUP(A12-1,'S&amp;P500 (daily)'!A$2:D$3879,4,FALSE)),VLOOKUP(A12-2,'S&amp;P500 (daily)'!A$2:D$3879,4,FALSE),VLOOKUP(A12-1,'S&amp;P500 (daily)'!A$2:D$3879,4,FALSE))</f>
        <v>1288.1400149999999</v>
      </c>
      <c r="F12">
        <f>VLOOKUP(A12-1,'Oil (daily)'!A$2:D$3880,4,FALSE)</f>
        <v>110.03</v>
      </c>
      <c r="G12">
        <f>VLOOKUP(A12-1,'FFR (daily)'!A$2:D$3888,4,FALSE)</f>
        <v>2.99</v>
      </c>
      <c r="H12">
        <f>VLOOKUP(A12-1,'T10Y3M (daily)'!A$2:D$3888,4,FALSE)</f>
        <v>2.2599999999999998</v>
      </c>
      <c r="I12">
        <f>VLOOKUP(A12-3,'BB (weekly)'!A$2:D$3588,4,FALSE)</f>
        <v>2162839.7000000002</v>
      </c>
      <c r="J12">
        <f>VLOOKUP(A12-5,'M1 (weekly)'!A$2:D$3588,4,FALSE)</f>
        <v>1391.3</v>
      </c>
    </row>
    <row r="13" spans="1:11" x14ac:dyDescent="0.35">
      <c r="A13" s="3">
        <v>39529</v>
      </c>
      <c r="B13" s="8">
        <f t="shared" si="0"/>
        <v>12</v>
      </c>
      <c r="C13" s="8">
        <f t="shared" si="1"/>
        <v>2008</v>
      </c>
      <c r="D13" s="16">
        <v>0.83</v>
      </c>
      <c r="E13">
        <f>IF(ISNA(VLOOKUP(A13-1,'S&amp;P500 (daily)'!A$2:D$3879,4,FALSE)),VLOOKUP(A13-2,'S&amp;P500 (daily)'!A$2:D$3879,4,FALSE),VLOOKUP(A13-1,'S&amp;P500 (daily)'!A$2:D$3879,4,FALSE))</f>
        <v>1329.51001</v>
      </c>
      <c r="F13">
        <f>VLOOKUP(A13-1,'Oil (daily)'!A$2:D$3880,4,FALSE)</f>
        <v>102.13500000000001</v>
      </c>
      <c r="G13">
        <f>VLOOKUP(A13-1,'FFR (daily)'!A$2:D$3888,4,FALSE)</f>
        <v>2.08</v>
      </c>
      <c r="H13">
        <f>VLOOKUP(A13-1,'T10Y3M (daily)'!A$2:D$3888,4,FALSE)</f>
        <v>2.5150000000000001</v>
      </c>
      <c r="I13">
        <f>VLOOKUP(A13-3,'BB (weekly)'!A$2:D$3588,4,FALSE)</f>
        <v>2201711.7999999998</v>
      </c>
      <c r="J13">
        <f>VLOOKUP(A13-5,'M1 (weekly)'!A$2:D$3588,4,FALSE)</f>
        <v>1381.5</v>
      </c>
    </row>
    <row r="14" spans="1:11" x14ac:dyDescent="0.35">
      <c r="A14" s="3">
        <v>39536</v>
      </c>
      <c r="B14" s="8">
        <f t="shared" si="0"/>
        <v>13</v>
      </c>
      <c r="C14" s="8">
        <f t="shared" si="1"/>
        <v>2008</v>
      </c>
      <c r="D14" s="16">
        <v>1.01</v>
      </c>
      <c r="E14">
        <f>IF(ISNA(VLOOKUP(A14-1,'S&amp;P500 (daily)'!A$2:D$3879,4,FALSE)),VLOOKUP(A14-2,'S&amp;P500 (daily)'!A$2:D$3879,4,FALSE),VLOOKUP(A14-1,'S&amp;P500 (daily)'!A$2:D$3879,4,FALSE))</f>
        <v>1315.219971</v>
      </c>
      <c r="F14">
        <f>VLOOKUP(A14-1,'Oil (daily)'!A$2:D$3880,4,FALSE)</f>
        <v>105.59</v>
      </c>
      <c r="G14">
        <f>VLOOKUP(A14-1,'FFR (daily)'!A$2:D$3888,4,FALSE)</f>
        <v>2.09</v>
      </c>
      <c r="H14">
        <f>VLOOKUP(A14-1,'T10Y3M (daily)'!A$2:D$3888,4,FALSE)</f>
        <v>2.14</v>
      </c>
      <c r="I14">
        <f>VLOOKUP(A14-3,'BB (weekly)'!A$2:D$3588,4,FALSE)</f>
        <v>2214896.6</v>
      </c>
      <c r="J14">
        <f>VLOOKUP(A14-5,'M1 (weekly)'!A$2:D$3588,4,FALSE)</f>
        <v>1387.1</v>
      </c>
    </row>
    <row r="15" spans="1:11" x14ac:dyDescent="0.35">
      <c r="A15" s="3">
        <v>39543</v>
      </c>
      <c r="B15" s="8">
        <f t="shared" si="0"/>
        <v>14</v>
      </c>
      <c r="C15" s="8">
        <f t="shared" si="1"/>
        <v>2008</v>
      </c>
      <c r="D15" s="16">
        <v>1.04</v>
      </c>
      <c r="E15">
        <f>IF(ISNA(VLOOKUP(A15-1,'S&amp;P500 (daily)'!A$2:D$3879,4,FALSE)),VLOOKUP(A15-2,'S&amp;P500 (daily)'!A$2:D$3879,4,FALSE),VLOOKUP(A15-1,'S&amp;P500 (daily)'!A$2:D$3879,4,FALSE))</f>
        <v>1370.400024</v>
      </c>
      <c r="F15">
        <f>VLOOKUP(A15-1,'Oil (daily)'!A$2:D$3880,4,FALSE)</f>
        <v>106.09</v>
      </c>
      <c r="G15">
        <f>VLOOKUP(A15-1,'FFR (daily)'!A$2:D$3888,4,FALSE)</f>
        <v>2.2599999999999998</v>
      </c>
      <c r="H15">
        <f>VLOOKUP(A15-1,'T10Y3M (daily)'!A$2:D$3888,4,FALSE)</f>
        <v>2.15</v>
      </c>
      <c r="I15">
        <f>VLOOKUP(A15-3,'BB (weekly)'!A$2:D$3588,4,FALSE)</f>
        <v>2212145.5</v>
      </c>
      <c r="J15">
        <f>VLOOKUP(A15-5,'M1 (weekly)'!A$2:D$3588,4,FALSE)</f>
        <v>1389.7</v>
      </c>
    </row>
    <row r="16" spans="1:11" x14ac:dyDescent="0.35">
      <c r="A16" s="3">
        <v>39550</v>
      </c>
      <c r="B16" s="8">
        <f t="shared" si="0"/>
        <v>15</v>
      </c>
      <c r="C16" s="8">
        <f t="shared" si="1"/>
        <v>2008</v>
      </c>
      <c r="D16" s="16">
        <v>0.86</v>
      </c>
      <c r="E16">
        <f>IF(ISNA(VLOOKUP(A16-1,'S&amp;P500 (daily)'!A$2:D$3879,4,FALSE)),VLOOKUP(A16-2,'S&amp;P500 (daily)'!A$2:D$3879,4,FALSE),VLOOKUP(A16-1,'S&amp;P500 (daily)'!A$2:D$3879,4,FALSE))</f>
        <v>1332.829956</v>
      </c>
      <c r="F16">
        <f>VLOOKUP(A16-1,'Oil (daily)'!A$2:D$3880,4,FALSE)</f>
        <v>110.14</v>
      </c>
      <c r="G16">
        <f>VLOOKUP(A16-1,'FFR (daily)'!A$2:D$3888,4,FALSE)</f>
        <v>2.37</v>
      </c>
      <c r="H16">
        <f>VLOOKUP(A16-1,'T10Y3M (daily)'!A$2:D$3888,4,FALSE)</f>
        <v>2.2999999999999998</v>
      </c>
      <c r="I16">
        <f>VLOOKUP(A16-3,'BB (weekly)'!A$2:D$3588,4,FALSE)</f>
        <v>2176436.1</v>
      </c>
      <c r="J16">
        <f>VLOOKUP(A16-5,'M1 (weekly)'!A$2:D$3588,4,FALSE)</f>
        <v>1374.2</v>
      </c>
    </row>
    <row r="17" spans="1:10" x14ac:dyDescent="0.35">
      <c r="A17" s="3">
        <v>39557</v>
      </c>
      <c r="B17" s="8">
        <f t="shared" si="0"/>
        <v>16</v>
      </c>
      <c r="C17" s="8">
        <f t="shared" si="1"/>
        <v>2008</v>
      </c>
      <c r="D17" s="16">
        <v>0.96</v>
      </c>
      <c r="E17">
        <f>IF(ISNA(VLOOKUP(A17-1,'S&amp;P500 (daily)'!A$2:D$3879,4,FALSE)),VLOOKUP(A17-2,'S&amp;P500 (daily)'!A$2:D$3879,4,FALSE),VLOOKUP(A17-1,'S&amp;P500 (daily)'!A$2:D$3879,4,FALSE))</f>
        <v>1390.329956</v>
      </c>
      <c r="F17">
        <f>VLOOKUP(A17-1,'Oil (daily)'!A$2:D$3880,4,FALSE)</f>
        <v>116.56</v>
      </c>
      <c r="G17">
        <f>VLOOKUP(A17-1,'FFR (daily)'!A$2:D$3888,4,FALSE)</f>
        <v>2.3199999999999998</v>
      </c>
      <c r="H17">
        <f>VLOOKUP(A17-1,'T10Y3M (daily)'!A$2:D$3888,4,FALSE)</f>
        <v>2.42</v>
      </c>
      <c r="I17">
        <f>VLOOKUP(A17-3,'BB (weekly)'!A$2:D$3588,4,FALSE)</f>
        <v>2159202.9</v>
      </c>
      <c r="J17">
        <f>VLOOKUP(A17-5,'M1 (weekly)'!A$2:D$3588,4,FALSE)</f>
        <v>1389.2</v>
      </c>
    </row>
    <row r="18" spans="1:10" x14ac:dyDescent="0.35">
      <c r="A18" s="3">
        <v>39564</v>
      </c>
      <c r="B18" s="8">
        <f t="shared" si="0"/>
        <v>17</v>
      </c>
      <c r="C18" s="8">
        <f t="shared" si="1"/>
        <v>2008</v>
      </c>
      <c r="D18" s="16">
        <v>0.41</v>
      </c>
      <c r="E18">
        <f>IF(ISNA(VLOOKUP(A18-1,'S&amp;P500 (daily)'!A$2:D$3879,4,FALSE)),VLOOKUP(A18-2,'S&amp;P500 (daily)'!A$2:D$3879,4,FALSE),VLOOKUP(A18-1,'S&amp;P500 (daily)'!A$2:D$3879,4,FALSE))</f>
        <v>1397.839966</v>
      </c>
      <c r="F18">
        <f>VLOOKUP(A18-1,'Oil (daily)'!A$2:D$3880,4,FALSE)</f>
        <v>119.64</v>
      </c>
      <c r="G18">
        <f>VLOOKUP(A18-1,'FFR (daily)'!A$2:D$3888,4,FALSE)</f>
        <v>2.2799999999999998</v>
      </c>
      <c r="H18">
        <f>VLOOKUP(A18-1,'T10Y3M (daily)'!A$2:D$3888,4,FALSE)</f>
        <v>2.57</v>
      </c>
      <c r="I18">
        <f>VLOOKUP(A18-3,'BB (weekly)'!A$2:D$3588,4,FALSE)</f>
        <v>2196071.7000000002</v>
      </c>
      <c r="J18">
        <f>VLOOKUP(A18-5,'M1 (weekly)'!A$2:D$3588,4,FALSE)</f>
        <v>1403.8</v>
      </c>
    </row>
    <row r="19" spans="1:10" x14ac:dyDescent="0.35">
      <c r="A19" s="3">
        <v>39571</v>
      </c>
      <c r="B19" s="8">
        <f t="shared" si="0"/>
        <v>18</v>
      </c>
      <c r="C19" s="8">
        <f t="shared" si="1"/>
        <v>2008</v>
      </c>
      <c r="D19" s="16">
        <v>0.56000000000000005</v>
      </c>
      <c r="E19">
        <f>IF(ISNA(VLOOKUP(A19-1,'S&amp;P500 (daily)'!A$2:D$3879,4,FALSE)),VLOOKUP(A19-2,'S&amp;P500 (daily)'!A$2:D$3879,4,FALSE),VLOOKUP(A19-1,'S&amp;P500 (daily)'!A$2:D$3879,4,FALSE))</f>
        <v>1413.900024</v>
      </c>
      <c r="F19">
        <f>VLOOKUP(A19-1,'Oil (daily)'!A$2:D$3880,4,FALSE)</f>
        <v>116.36</v>
      </c>
      <c r="G19">
        <f>VLOOKUP(A19-1,'FFR (daily)'!A$2:D$3888,4,FALSE)</f>
        <v>1.88</v>
      </c>
      <c r="H19">
        <f>VLOOKUP(A19-1,'T10Y3M (daily)'!A$2:D$3888,4,FALSE)</f>
        <v>2.39</v>
      </c>
      <c r="I19">
        <f>VLOOKUP(A19-3,'BB (weekly)'!A$2:D$3588,4,FALSE)</f>
        <v>2269074.7999999998</v>
      </c>
      <c r="J19">
        <f>VLOOKUP(A19-5,'M1 (weekly)'!A$2:D$3588,4,FALSE)</f>
        <v>1397.7</v>
      </c>
    </row>
    <row r="20" spans="1:10" x14ac:dyDescent="0.35">
      <c r="A20" s="3">
        <v>39578</v>
      </c>
      <c r="B20" s="8">
        <f t="shared" si="0"/>
        <v>19</v>
      </c>
      <c r="C20" s="8">
        <f t="shared" si="1"/>
        <v>2008</v>
      </c>
      <c r="D20" s="16">
        <v>0.54</v>
      </c>
      <c r="E20">
        <f>IF(ISNA(VLOOKUP(A20-1,'S&amp;P500 (daily)'!A$2:D$3879,4,FALSE)),VLOOKUP(A20-2,'S&amp;P500 (daily)'!A$2:D$3879,4,FALSE),VLOOKUP(A20-1,'S&amp;P500 (daily)'!A$2:D$3879,4,FALSE))</f>
        <v>1388.280029</v>
      </c>
      <c r="F20">
        <f>VLOOKUP(A20-1,'Oil (daily)'!A$2:D$3880,4,FALSE)</f>
        <v>125.94</v>
      </c>
      <c r="G20">
        <f>VLOOKUP(A20-1,'FFR (daily)'!A$2:D$3888,4,FALSE)</f>
        <v>1.97</v>
      </c>
      <c r="H20">
        <f>VLOOKUP(A20-1,'T10Y3M (daily)'!A$2:D$3888,4,FALSE)</f>
        <v>2.08</v>
      </c>
      <c r="I20">
        <f>VLOOKUP(A20-3,'BB (weekly)'!A$2:D$3588,4,FALSE)</f>
        <v>2239676.2999999998</v>
      </c>
      <c r="J20">
        <f>VLOOKUP(A20-5,'M1 (weekly)'!A$2:D$3588,4,FALSE)</f>
        <v>1393.5</v>
      </c>
    </row>
    <row r="21" spans="1:10" x14ac:dyDescent="0.35">
      <c r="A21" s="3">
        <v>39585</v>
      </c>
      <c r="B21" s="8">
        <f t="shared" si="0"/>
        <v>20</v>
      </c>
      <c r="C21" s="8">
        <f t="shared" si="1"/>
        <v>2008</v>
      </c>
      <c r="D21" s="16">
        <v>0.45</v>
      </c>
      <c r="E21">
        <f>IF(ISNA(VLOOKUP(A21-1,'S&amp;P500 (daily)'!A$2:D$3879,4,FALSE)),VLOOKUP(A21-2,'S&amp;P500 (daily)'!A$2:D$3879,4,FALSE),VLOOKUP(A21-1,'S&amp;P500 (daily)'!A$2:D$3879,4,FALSE))</f>
        <v>1425.349976</v>
      </c>
      <c r="F21">
        <f>VLOOKUP(A21-1,'Oil (daily)'!A$2:D$3880,4,FALSE)</f>
        <v>126.5</v>
      </c>
      <c r="G21">
        <f>VLOOKUP(A21-1,'FFR (daily)'!A$2:D$3888,4,FALSE)</f>
        <v>1.91</v>
      </c>
      <c r="H21">
        <f>VLOOKUP(A21-1,'T10Y3M (daily)'!A$2:D$3888,4,FALSE)</f>
        <v>2.0099999999999998</v>
      </c>
      <c r="I21">
        <f>VLOOKUP(A21-3,'BB (weekly)'!A$2:D$3588,4,FALSE)</f>
        <v>2226193.1</v>
      </c>
      <c r="J21">
        <f>VLOOKUP(A21-5,'M1 (weekly)'!A$2:D$3588,4,FALSE)</f>
        <v>1392</v>
      </c>
    </row>
    <row r="22" spans="1:10" x14ac:dyDescent="0.35">
      <c r="A22" s="3">
        <v>39592</v>
      </c>
      <c r="B22" s="8">
        <f t="shared" si="0"/>
        <v>21</v>
      </c>
      <c r="C22" s="8">
        <f t="shared" si="1"/>
        <v>2008</v>
      </c>
      <c r="D22" s="16">
        <v>0.45</v>
      </c>
      <c r="E22">
        <f>IF(ISNA(VLOOKUP(A22-1,'S&amp;P500 (daily)'!A$2:D$3879,4,FALSE)),VLOOKUP(A22-2,'S&amp;P500 (daily)'!A$2:D$3879,4,FALSE),VLOOKUP(A22-1,'S&amp;P500 (daily)'!A$2:D$3879,4,FALSE))</f>
        <v>1375.9300539999999</v>
      </c>
      <c r="F22">
        <f>VLOOKUP(A22-1,'Oil (daily)'!A$2:D$3880,4,FALSE)</f>
        <v>131.58000000000001</v>
      </c>
      <c r="G22">
        <f>VLOOKUP(A22-1,'FFR (daily)'!A$2:D$3888,4,FALSE)</f>
        <v>1.99</v>
      </c>
      <c r="H22">
        <f>VLOOKUP(A22-1,'T10Y3M (daily)'!A$2:D$3888,4,FALSE)</f>
        <v>1.99</v>
      </c>
      <c r="I22">
        <f>VLOOKUP(A22-3,'BB (weekly)'!A$2:D$3588,4,FALSE)</f>
        <v>2224313.6</v>
      </c>
      <c r="J22">
        <f>VLOOKUP(A22-5,'M1 (weekly)'!A$2:D$3588,4,FALSE)</f>
        <v>1385.7</v>
      </c>
    </row>
    <row r="23" spans="1:10" x14ac:dyDescent="0.35">
      <c r="A23" s="3">
        <v>39599</v>
      </c>
      <c r="B23" s="8">
        <f t="shared" si="0"/>
        <v>22</v>
      </c>
      <c r="C23" s="8">
        <f t="shared" si="1"/>
        <v>2008</v>
      </c>
      <c r="D23" s="16">
        <v>0.42</v>
      </c>
      <c r="E23">
        <f>IF(ISNA(VLOOKUP(A23-1,'S&amp;P500 (daily)'!A$2:D$3879,4,FALSE)),VLOOKUP(A23-2,'S&amp;P500 (daily)'!A$2:D$3879,4,FALSE),VLOOKUP(A23-1,'S&amp;P500 (daily)'!A$2:D$3879,4,FALSE))</f>
        <v>1400.380005</v>
      </c>
      <c r="F23">
        <f>VLOOKUP(A23-1,'Oil (daily)'!A$2:D$3880,4,FALSE)</f>
        <v>127.35</v>
      </c>
      <c r="G23">
        <f>VLOOKUP(A23-1,'FFR (daily)'!A$2:D$3888,4,FALSE)</f>
        <v>1.98</v>
      </c>
      <c r="H23">
        <f>VLOOKUP(A23-1,'T10Y3M (daily)'!A$2:D$3888,4,FALSE)</f>
        <v>2.17</v>
      </c>
      <c r="I23">
        <f>VLOOKUP(A23-3,'BB (weekly)'!A$2:D$3588,4,FALSE)</f>
        <v>2235710.2000000002</v>
      </c>
      <c r="J23">
        <f>VLOOKUP(A23-5,'M1 (weekly)'!A$2:D$3588,4,FALSE)</f>
        <v>1394</v>
      </c>
    </row>
    <row r="24" spans="1:10" x14ac:dyDescent="0.35">
      <c r="A24" s="3">
        <v>39606</v>
      </c>
      <c r="B24" s="8">
        <f t="shared" si="0"/>
        <v>23</v>
      </c>
      <c r="C24" s="8">
        <f t="shared" si="1"/>
        <v>2008</v>
      </c>
      <c r="D24" s="16">
        <v>0.51</v>
      </c>
      <c r="E24">
        <f>IF(ISNA(VLOOKUP(A24-1,'S&amp;P500 (daily)'!A$2:D$3879,4,FALSE)),VLOOKUP(A24-2,'S&amp;P500 (daily)'!A$2:D$3879,4,FALSE),VLOOKUP(A24-1,'S&amp;P500 (daily)'!A$2:D$3879,4,FALSE))</f>
        <v>1360.6800539999999</v>
      </c>
      <c r="F24">
        <f>VLOOKUP(A24-1,'Oil (daily)'!A$2:D$3880,4,FALSE)</f>
        <v>138.51</v>
      </c>
      <c r="G24">
        <f>VLOOKUP(A24-1,'FFR (daily)'!A$2:D$3888,4,FALSE)</f>
        <v>2.0099999999999998</v>
      </c>
      <c r="H24">
        <f>VLOOKUP(A24-1,'T10Y3M (daily)'!A$2:D$3888,4,FALSE)</f>
        <v>2.09</v>
      </c>
      <c r="I24">
        <f>VLOOKUP(A24-3,'BB (weekly)'!A$2:D$3588,4,FALSE)</f>
        <v>2225942.6</v>
      </c>
      <c r="J24">
        <f>VLOOKUP(A24-5,'M1 (weekly)'!A$2:D$3588,4,FALSE)</f>
        <v>1405.2</v>
      </c>
    </row>
    <row r="25" spans="1:10" x14ac:dyDescent="0.35">
      <c r="A25" s="3">
        <v>39613</v>
      </c>
      <c r="B25" s="8">
        <f t="shared" si="0"/>
        <v>24</v>
      </c>
      <c r="C25" s="8">
        <f t="shared" si="1"/>
        <v>2008</v>
      </c>
      <c r="D25" s="16">
        <v>0.3</v>
      </c>
      <c r="E25">
        <f>IF(ISNA(VLOOKUP(A25-1,'S&amp;P500 (daily)'!A$2:D$3879,4,FALSE)),VLOOKUP(A25-2,'S&amp;P500 (daily)'!A$2:D$3879,4,FALSE),VLOOKUP(A25-1,'S&amp;P500 (daily)'!A$2:D$3879,4,FALSE))</f>
        <v>1360.030029</v>
      </c>
      <c r="F25">
        <f>VLOOKUP(A25-1,'Oil (daily)'!A$2:D$3880,4,FALSE)</f>
        <v>134.84</v>
      </c>
      <c r="G25">
        <f>VLOOKUP(A25-1,'FFR (daily)'!A$2:D$3888,4,FALSE)</f>
        <v>2.02</v>
      </c>
      <c r="H25">
        <f>VLOOKUP(A25-1,'T10Y3M (daily)'!A$2:D$3888,4,FALSE)</f>
        <v>2.2799999999999998</v>
      </c>
      <c r="I25">
        <f>VLOOKUP(A25-3,'BB (weekly)'!A$2:D$3588,4,FALSE)</f>
        <v>2208597.4</v>
      </c>
      <c r="J25">
        <f>VLOOKUP(A25-5,'M1 (weekly)'!A$2:D$3588,4,FALSE)</f>
        <v>1410.9</v>
      </c>
    </row>
    <row r="26" spans="1:10" x14ac:dyDescent="0.35">
      <c r="A26" s="3">
        <v>39620</v>
      </c>
      <c r="B26" s="8">
        <f t="shared" si="0"/>
        <v>25</v>
      </c>
      <c r="C26" s="8">
        <f t="shared" si="1"/>
        <v>2008</v>
      </c>
      <c r="D26" s="16">
        <v>0.09</v>
      </c>
      <c r="E26">
        <f>IF(ISNA(VLOOKUP(A26-1,'S&amp;P500 (daily)'!A$2:D$3879,4,FALSE)),VLOOKUP(A26-2,'S&amp;P500 (daily)'!A$2:D$3879,4,FALSE),VLOOKUP(A26-1,'S&amp;P500 (daily)'!A$2:D$3879,4,FALSE))</f>
        <v>1317.9300539999999</v>
      </c>
      <c r="F26">
        <f>VLOOKUP(A26-1,'Oil (daily)'!A$2:D$3880,4,FALSE)</f>
        <v>134.78</v>
      </c>
      <c r="G26">
        <f>VLOOKUP(A26-1,'FFR (daily)'!A$2:D$3888,4,FALSE)</f>
        <v>1.99</v>
      </c>
      <c r="H26">
        <f>VLOOKUP(A26-1,'T10Y3M (daily)'!A$2:D$3888,4,FALSE)</f>
        <v>2.29</v>
      </c>
      <c r="I26">
        <f>VLOOKUP(A26-3,'BB (weekly)'!A$2:D$3588,4,FALSE)</f>
        <v>2211459.4</v>
      </c>
      <c r="J26">
        <f>VLOOKUP(A26-5,'M1 (weekly)'!A$2:D$3588,4,FALSE)</f>
        <v>1403.7</v>
      </c>
    </row>
    <row r="27" spans="1:10" x14ac:dyDescent="0.35">
      <c r="A27" s="3">
        <v>39627</v>
      </c>
      <c r="B27" s="8">
        <f t="shared" si="0"/>
        <v>26</v>
      </c>
      <c r="C27" s="8">
        <f t="shared" si="1"/>
        <v>2008</v>
      </c>
      <c r="D27" s="16">
        <v>0.51</v>
      </c>
      <c r="E27">
        <f>IF(ISNA(VLOOKUP(A27-1,'S&amp;P500 (daily)'!A$2:D$3879,4,FALSE)),VLOOKUP(A27-2,'S&amp;P500 (daily)'!A$2:D$3879,4,FALSE),VLOOKUP(A27-1,'S&amp;P500 (daily)'!A$2:D$3879,4,FALSE))</f>
        <v>1278.380005</v>
      </c>
      <c r="F27">
        <f>VLOOKUP(A27-1,'Oil (daily)'!A$2:D$3880,4,FALSE)</f>
        <v>139.69</v>
      </c>
      <c r="G27">
        <f>VLOOKUP(A27-1,'FFR (daily)'!A$2:D$3888,4,FALSE)</f>
        <v>1.99</v>
      </c>
      <c r="H27">
        <f>VLOOKUP(A27-1,'T10Y3M (daily)'!A$2:D$3888,4,FALSE)</f>
        <v>2.31</v>
      </c>
      <c r="I27">
        <f>VLOOKUP(A27-3,'BB (weekly)'!A$2:D$3588,4,FALSE)</f>
        <v>2227909.2000000002</v>
      </c>
      <c r="J27">
        <f>VLOOKUP(A27-5,'M1 (weekly)'!A$2:D$3588,4,FALSE)</f>
        <v>1398.9</v>
      </c>
    </row>
    <row r="28" spans="1:10" x14ac:dyDescent="0.35">
      <c r="A28" s="3">
        <v>39634</v>
      </c>
      <c r="B28" s="8">
        <f t="shared" si="0"/>
        <v>27</v>
      </c>
      <c r="C28" s="8">
        <f t="shared" si="1"/>
        <v>2008</v>
      </c>
      <c r="D28" s="16">
        <v>0.86</v>
      </c>
      <c r="E28">
        <f>IF(ISNA(VLOOKUP(A28-1,'S&amp;P500 (daily)'!A$2:D$3879,4,FALSE)),VLOOKUP(A28-2,'S&amp;P500 (daily)'!A$2:D$3879,4,FALSE),VLOOKUP(A28-1,'S&amp;P500 (daily)'!A$2:D$3879,4,FALSE))</f>
        <v>1262.900024</v>
      </c>
      <c r="F28">
        <f>VLOOKUP(A28-1,'Oil (daily)'!A$2:D$3880,4,FALSE)</f>
        <v>143.345</v>
      </c>
      <c r="G28">
        <f>VLOOKUP(A28-1,'FFR (daily)'!A$2:D$3888,4,FALSE)</f>
        <v>1.9550000000000001</v>
      </c>
      <c r="H28">
        <f>VLOOKUP(A28-1,'T10Y3M (daily)'!A$2:D$3888,4,FALSE)</f>
        <v>2.1150000000000002</v>
      </c>
      <c r="I28">
        <f>VLOOKUP(A28-3,'BB (weekly)'!A$2:D$3588,4,FALSE)</f>
        <v>2224020.9</v>
      </c>
      <c r="J28">
        <f>VLOOKUP(A28-5,'M1 (weekly)'!A$2:D$3588,4,FALSE)</f>
        <v>1404.6</v>
      </c>
    </row>
    <row r="29" spans="1:10" x14ac:dyDescent="0.35">
      <c r="A29" s="3">
        <v>39641</v>
      </c>
      <c r="B29" s="8">
        <f t="shared" si="0"/>
        <v>28</v>
      </c>
      <c r="C29" s="8">
        <f t="shared" si="1"/>
        <v>2008</v>
      </c>
      <c r="D29" s="16">
        <v>0.19</v>
      </c>
      <c r="E29">
        <f>IF(ISNA(VLOOKUP(A29-1,'S&amp;P500 (daily)'!A$2:D$3879,4,FALSE)),VLOOKUP(A29-2,'S&amp;P500 (daily)'!A$2:D$3879,4,FALSE),VLOOKUP(A29-1,'S&amp;P500 (daily)'!A$2:D$3879,4,FALSE))</f>
        <v>1239.48999</v>
      </c>
      <c r="F29">
        <f>VLOOKUP(A29-1,'Oil (daily)'!A$2:D$3880,4,FALSE)</f>
        <v>144.96</v>
      </c>
      <c r="G29">
        <f>VLOOKUP(A29-1,'FFR (daily)'!A$2:D$3888,4,FALSE)</f>
        <v>1.97</v>
      </c>
      <c r="H29">
        <f>VLOOKUP(A29-1,'T10Y3M (daily)'!A$2:D$3888,4,FALSE)</f>
        <v>2.34</v>
      </c>
      <c r="I29">
        <f>VLOOKUP(A29-3,'BB (weekly)'!A$2:D$3588,4,FALSE)</f>
        <v>2204301.4</v>
      </c>
      <c r="J29">
        <f>VLOOKUP(A29-5,'M1 (weekly)'!A$2:D$3588,4,FALSE)</f>
        <v>1412.6</v>
      </c>
    </row>
    <row r="30" spans="1:10" x14ac:dyDescent="0.35">
      <c r="A30" s="3">
        <v>39648</v>
      </c>
      <c r="B30" s="8">
        <f t="shared" si="0"/>
        <v>29</v>
      </c>
      <c r="C30" s="8">
        <f t="shared" si="1"/>
        <v>2008</v>
      </c>
      <c r="D30" s="16">
        <v>7.0000000000000007E-2</v>
      </c>
      <c r="E30">
        <f>IF(ISNA(VLOOKUP(A30-1,'S&amp;P500 (daily)'!A$2:D$3879,4,FALSE)),VLOOKUP(A30-2,'S&amp;P500 (daily)'!A$2:D$3879,4,FALSE),VLOOKUP(A30-1,'S&amp;P500 (daily)'!A$2:D$3879,4,FALSE))</f>
        <v>1260.6800539999999</v>
      </c>
      <c r="F30">
        <f>VLOOKUP(A30-1,'Oil (daily)'!A$2:D$3880,4,FALSE)</f>
        <v>128.94</v>
      </c>
      <c r="G30">
        <f>VLOOKUP(A30-1,'FFR (daily)'!A$2:D$3888,4,FALSE)</f>
        <v>1.96</v>
      </c>
      <c r="H30">
        <f>VLOOKUP(A30-1,'T10Y3M (daily)'!A$2:D$3888,4,FALSE)</f>
        <v>2.63</v>
      </c>
      <c r="I30">
        <f>VLOOKUP(A30-3,'BB (weekly)'!A$2:D$3588,4,FALSE)</f>
        <v>2237955.7000000002</v>
      </c>
      <c r="J30">
        <f>VLOOKUP(A30-5,'M1 (weekly)'!A$2:D$3588,4,FALSE)</f>
        <v>1421.5</v>
      </c>
    </row>
    <row r="31" spans="1:10" x14ac:dyDescent="0.35">
      <c r="A31" s="3">
        <v>39655</v>
      </c>
      <c r="B31" s="8">
        <f t="shared" si="0"/>
        <v>30</v>
      </c>
      <c r="C31" s="8">
        <f t="shared" si="1"/>
        <v>2008</v>
      </c>
      <c r="D31" s="16">
        <v>0.19</v>
      </c>
      <c r="E31">
        <f>IF(ISNA(VLOOKUP(A31-1,'S&amp;P500 (daily)'!A$2:D$3879,4,FALSE)),VLOOKUP(A31-2,'S&amp;P500 (daily)'!A$2:D$3879,4,FALSE),VLOOKUP(A31-1,'S&amp;P500 (daily)'!A$2:D$3879,4,FALSE))</f>
        <v>1257.76001</v>
      </c>
      <c r="F31">
        <f>VLOOKUP(A31-1,'Oil (daily)'!A$2:D$3880,4,FALSE)</f>
        <v>122.59</v>
      </c>
      <c r="G31">
        <f>VLOOKUP(A31-1,'FFR (daily)'!A$2:D$3888,4,FALSE)</f>
        <v>2.13</v>
      </c>
      <c r="H31">
        <f>VLOOKUP(A31-1,'T10Y3M (daily)'!A$2:D$3888,4,FALSE)</f>
        <v>2.38</v>
      </c>
      <c r="I31">
        <f>VLOOKUP(A31-3,'BB (weekly)'!A$2:D$3588,4,FALSE)</f>
        <v>2254935.4</v>
      </c>
      <c r="J31">
        <f>VLOOKUP(A31-5,'M1 (weekly)'!A$2:D$3588,4,FALSE)</f>
        <v>1426.9</v>
      </c>
    </row>
    <row r="32" spans="1:10" x14ac:dyDescent="0.35">
      <c r="A32" s="3">
        <v>39662</v>
      </c>
      <c r="B32" s="8">
        <f t="shared" si="0"/>
        <v>31</v>
      </c>
      <c r="C32" s="8">
        <f t="shared" si="1"/>
        <v>2008</v>
      </c>
      <c r="D32" s="16">
        <v>0.23</v>
      </c>
      <c r="E32">
        <f>IF(ISNA(VLOOKUP(A32-1,'S&amp;P500 (daily)'!A$2:D$3879,4,FALSE)),VLOOKUP(A32-2,'S&amp;P500 (daily)'!A$2:D$3879,4,FALSE),VLOOKUP(A32-1,'S&amp;P500 (daily)'!A$2:D$3879,4,FALSE))</f>
        <v>1260.3100589999999</v>
      </c>
      <c r="F32">
        <f>VLOOKUP(A32-1,'Oil (daily)'!A$2:D$3880,4,FALSE)</f>
        <v>125.03</v>
      </c>
      <c r="G32">
        <f>VLOOKUP(A32-1,'FFR (daily)'!A$2:D$3888,4,FALSE)</f>
        <v>2.04</v>
      </c>
      <c r="H32">
        <f>VLOOKUP(A32-1,'T10Y3M (daily)'!A$2:D$3888,4,FALSE)</f>
        <v>2.31</v>
      </c>
      <c r="I32">
        <f>VLOOKUP(A32-3,'BB (weekly)'!A$2:D$3588,4,FALSE)</f>
        <v>2270201</v>
      </c>
      <c r="J32">
        <f>VLOOKUP(A32-5,'M1 (weekly)'!A$2:D$3588,4,FALSE)</f>
        <v>1422.3</v>
      </c>
    </row>
    <row r="33" spans="1:10" x14ac:dyDescent="0.35">
      <c r="A33" s="3">
        <v>39669</v>
      </c>
      <c r="B33" s="8">
        <f t="shared" si="0"/>
        <v>32</v>
      </c>
      <c r="C33" s="8">
        <f t="shared" si="1"/>
        <v>2008</v>
      </c>
      <c r="D33" s="16">
        <v>0.14000000000000001</v>
      </c>
      <c r="E33">
        <f>IF(ISNA(VLOOKUP(A33-1,'S&amp;P500 (daily)'!A$2:D$3879,4,FALSE)),VLOOKUP(A33-2,'S&amp;P500 (daily)'!A$2:D$3879,4,FALSE),VLOOKUP(A33-1,'S&amp;P500 (daily)'!A$2:D$3879,4,FALSE))</f>
        <v>1296.3199460000001</v>
      </c>
      <c r="F33">
        <f>VLOOKUP(A33-1,'Oil (daily)'!A$2:D$3880,4,FALSE)</f>
        <v>115.42</v>
      </c>
      <c r="G33">
        <f>VLOOKUP(A33-1,'FFR (daily)'!A$2:D$3888,4,FALSE)</f>
        <v>2.0099999999999998</v>
      </c>
      <c r="H33">
        <f>VLOOKUP(A33-1,'T10Y3M (daily)'!A$2:D$3888,4,FALSE)</f>
        <v>2.2400000000000002</v>
      </c>
      <c r="I33">
        <f>VLOOKUP(A33-3,'BB (weekly)'!A$2:D$3588,4,FALSE)</f>
        <v>2253337.2999999998</v>
      </c>
      <c r="J33">
        <f>VLOOKUP(A33-5,'M1 (weekly)'!A$2:D$3588,4,FALSE)</f>
        <v>1423.5</v>
      </c>
    </row>
    <row r="34" spans="1:10" x14ac:dyDescent="0.35">
      <c r="A34" s="3">
        <v>39676</v>
      </c>
      <c r="B34" s="8">
        <f t="shared" si="0"/>
        <v>33</v>
      </c>
      <c r="C34" s="8">
        <f t="shared" si="1"/>
        <v>2008</v>
      </c>
      <c r="D34" s="16">
        <v>0.04</v>
      </c>
      <c r="E34">
        <f>IF(ISNA(VLOOKUP(A34-1,'S&amp;P500 (daily)'!A$2:D$3879,4,FALSE)),VLOOKUP(A34-2,'S&amp;P500 (daily)'!A$2:D$3879,4,FALSE),VLOOKUP(A34-1,'S&amp;P500 (daily)'!A$2:D$3879,4,FALSE))</f>
        <v>1298.1999510000001</v>
      </c>
      <c r="F34">
        <f>VLOOKUP(A34-1,'Oil (daily)'!A$2:D$3880,4,FALSE)</f>
        <v>113.46</v>
      </c>
      <c r="G34">
        <f>VLOOKUP(A34-1,'FFR (daily)'!A$2:D$3888,4,FALSE)</f>
        <v>2.08</v>
      </c>
      <c r="H34">
        <f>VLOOKUP(A34-1,'T10Y3M (daily)'!A$2:D$3888,4,FALSE)</f>
        <v>1.99</v>
      </c>
      <c r="I34">
        <f>VLOOKUP(A34-3,'BB (weekly)'!A$2:D$3588,4,FALSE)</f>
        <v>2259861.9</v>
      </c>
      <c r="J34">
        <f>VLOOKUP(A34-5,'M1 (weekly)'!A$2:D$3588,4,FALSE)</f>
        <v>1412.7</v>
      </c>
    </row>
    <row r="35" spans="1:10" x14ac:dyDescent="0.35">
      <c r="A35" s="3">
        <v>39683</v>
      </c>
      <c r="B35" s="8">
        <f t="shared" si="0"/>
        <v>34</v>
      </c>
      <c r="C35" s="8">
        <f t="shared" si="1"/>
        <v>2008</v>
      </c>
      <c r="D35" s="16">
        <v>0.01</v>
      </c>
      <c r="E35">
        <f>IF(ISNA(VLOOKUP(A35-1,'S&amp;P500 (daily)'!A$2:D$3879,4,FALSE)),VLOOKUP(A35-2,'S&amp;P500 (daily)'!A$2:D$3879,4,FALSE),VLOOKUP(A35-1,'S&amp;P500 (daily)'!A$2:D$3879,4,FALSE))</f>
        <v>1292.1999510000001</v>
      </c>
      <c r="F35">
        <f>VLOOKUP(A35-1,'Oil (daily)'!A$2:D$3880,4,FALSE)</f>
        <v>114.48</v>
      </c>
      <c r="G35">
        <f>VLOOKUP(A35-1,'FFR (daily)'!A$2:D$3888,4,FALSE)</f>
        <v>2.02</v>
      </c>
      <c r="H35">
        <f>VLOOKUP(A35-1,'T10Y3M (daily)'!A$2:D$3888,4,FALSE)</f>
        <v>2.17</v>
      </c>
      <c r="I35">
        <f>VLOOKUP(A35-3,'BB (weekly)'!A$2:D$3588,4,FALSE)</f>
        <v>2222616.4</v>
      </c>
      <c r="J35">
        <f>VLOOKUP(A35-5,'M1 (weekly)'!A$2:D$3588,4,FALSE)</f>
        <v>1394.4</v>
      </c>
    </row>
    <row r="36" spans="1:10" x14ac:dyDescent="0.35">
      <c r="A36" s="3">
        <v>39690</v>
      </c>
      <c r="B36" s="8">
        <f t="shared" si="0"/>
        <v>35</v>
      </c>
      <c r="C36" s="8">
        <f t="shared" si="1"/>
        <v>2008</v>
      </c>
      <c r="D36" s="16">
        <v>7.0000000000000007E-2</v>
      </c>
      <c r="E36">
        <f>IF(ISNA(VLOOKUP(A36-1,'S&amp;P500 (daily)'!A$2:D$3879,4,FALSE)),VLOOKUP(A36-2,'S&amp;P500 (daily)'!A$2:D$3879,4,FALSE),VLOOKUP(A36-1,'S&amp;P500 (daily)'!A$2:D$3879,4,FALSE))</f>
        <v>1282.829956</v>
      </c>
      <c r="F36">
        <f>VLOOKUP(A36-1,'Oil (daily)'!A$2:D$3880,4,FALSE)</f>
        <v>115.55</v>
      </c>
      <c r="G36">
        <f>VLOOKUP(A36-1,'FFR (daily)'!A$2:D$3888,4,FALSE)</f>
        <v>1.94</v>
      </c>
      <c r="H36">
        <f>VLOOKUP(A36-1,'T10Y3M (daily)'!A$2:D$3888,4,FALSE)</f>
        <v>2.11</v>
      </c>
      <c r="I36">
        <f>VLOOKUP(A36-3,'BB (weekly)'!A$2:D$3588,4,FALSE)</f>
        <v>2239535.9</v>
      </c>
      <c r="J36">
        <f>VLOOKUP(A36-5,'M1 (weekly)'!A$2:D$3588,4,FALSE)</f>
        <v>1404.9</v>
      </c>
    </row>
    <row r="37" spans="1:10" x14ac:dyDescent="0.35">
      <c r="A37" s="3">
        <v>39697</v>
      </c>
      <c r="B37" s="8">
        <f t="shared" si="0"/>
        <v>36</v>
      </c>
      <c r="C37" s="8">
        <f t="shared" si="1"/>
        <v>2008</v>
      </c>
      <c r="D37" s="16">
        <v>0.11</v>
      </c>
      <c r="E37">
        <f>IF(ISNA(VLOOKUP(A37-1,'S&amp;P500 (daily)'!A$2:D$3879,4,FALSE)),VLOOKUP(A37-2,'S&amp;P500 (daily)'!A$2:D$3879,4,FALSE),VLOOKUP(A37-1,'S&amp;P500 (daily)'!A$2:D$3879,4,FALSE))</f>
        <v>1242.3100589999999</v>
      </c>
      <c r="F37">
        <f>VLOOKUP(A37-1,'Oil (daily)'!A$2:D$3880,4,FALSE)</f>
        <v>106.47</v>
      </c>
      <c r="G37">
        <f>VLOOKUP(A37-1,'FFR (daily)'!A$2:D$3888,4,FALSE)</f>
        <v>1.97</v>
      </c>
      <c r="H37">
        <f>VLOOKUP(A37-1,'T10Y3M (daily)'!A$2:D$3888,4,FALSE)</f>
        <v>1.98</v>
      </c>
      <c r="I37">
        <f>VLOOKUP(A37-3,'BB (weekly)'!A$2:D$3588,4,FALSE)</f>
        <v>2244806.4</v>
      </c>
      <c r="J37">
        <f>VLOOKUP(A37-5,'M1 (weekly)'!A$2:D$3588,4,FALSE)</f>
        <v>1408.4</v>
      </c>
    </row>
    <row r="38" spans="1:10" x14ac:dyDescent="0.35">
      <c r="A38" s="3">
        <v>39704</v>
      </c>
      <c r="B38" s="8">
        <f t="shared" si="0"/>
        <v>37</v>
      </c>
      <c r="C38" s="8">
        <f t="shared" si="1"/>
        <v>2008</v>
      </c>
      <c r="D38" s="16">
        <v>-0.21</v>
      </c>
      <c r="E38">
        <f>IF(ISNA(VLOOKUP(A38-1,'S&amp;P500 (daily)'!A$2:D$3879,4,FALSE)),VLOOKUP(A38-2,'S&amp;P500 (daily)'!A$2:D$3879,4,FALSE),VLOOKUP(A38-1,'S&amp;P500 (daily)'!A$2:D$3879,4,FALSE))</f>
        <v>1251.6999510000001</v>
      </c>
      <c r="F38">
        <f>VLOOKUP(A38-1,'Oil (daily)'!A$2:D$3880,4,FALSE)</f>
        <v>101.19</v>
      </c>
      <c r="G38">
        <f>VLOOKUP(A38-1,'FFR (daily)'!A$2:D$3888,4,FALSE)</f>
        <v>2.1</v>
      </c>
      <c r="H38">
        <f>VLOOKUP(A38-1,'T10Y3M (daily)'!A$2:D$3888,4,FALSE)</f>
        <v>2.25</v>
      </c>
      <c r="I38">
        <f>VLOOKUP(A38-3,'BB (weekly)'!A$2:D$3588,4,FALSE)</f>
        <v>2244437.6</v>
      </c>
      <c r="J38">
        <f>VLOOKUP(A38-5,'M1 (weekly)'!A$2:D$3588,4,FALSE)</f>
        <v>1423.9</v>
      </c>
    </row>
    <row r="39" spans="1:10" x14ac:dyDescent="0.35">
      <c r="A39" s="3">
        <v>39711</v>
      </c>
      <c r="B39" s="8">
        <f t="shared" si="0"/>
        <v>38</v>
      </c>
      <c r="C39" s="8">
        <f t="shared" si="1"/>
        <v>2008</v>
      </c>
      <c r="D39" s="16">
        <v>-0.49</v>
      </c>
      <c r="E39">
        <f>IF(ISNA(VLOOKUP(A39-1,'S&amp;P500 (daily)'!A$2:D$3879,4,FALSE)),VLOOKUP(A39-2,'S&amp;P500 (daily)'!A$2:D$3879,4,FALSE),VLOOKUP(A39-1,'S&amp;P500 (daily)'!A$2:D$3879,4,FALSE))</f>
        <v>1255.079956</v>
      </c>
      <c r="F39">
        <f>VLOOKUP(A39-1,'Oil (daily)'!A$2:D$3880,4,FALSE)</f>
        <v>104.05</v>
      </c>
      <c r="G39">
        <f>VLOOKUP(A39-1,'FFR (daily)'!A$2:D$3888,4,FALSE)</f>
        <v>1.48</v>
      </c>
      <c r="H39">
        <f>VLOOKUP(A39-1,'T10Y3M (daily)'!A$2:D$3888,4,FALSE)</f>
        <v>2.79</v>
      </c>
      <c r="I39">
        <f>VLOOKUP(A39-3,'BB (weekly)'!A$2:D$3588,4,FALSE)</f>
        <v>2256612.7999999998</v>
      </c>
      <c r="J39">
        <f>VLOOKUP(A39-5,'M1 (weekly)'!A$2:D$3588,4,FALSE)</f>
        <v>1437</v>
      </c>
    </row>
    <row r="40" spans="1:10" x14ac:dyDescent="0.35">
      <c r="A40" s="3">
        <v>39718</v>
      </c>
      <c r="B40" s="8">
        <f t="shared" si="0"/>
        <v>39</v>
      </c>
      <c r="C40" s="8">
        <f t="shared" si="1"/>
        <v>2008</v>
      </c>
      <c r="D40" s="16">
        <v>-0.8</v>
      </c>
      <c r="E40">
        <f>IF(ISNA(VLOOKUP(A40-1,'S&amp;P500 (daily)'!A$2:D$3879,4,FALSE)),VLOOKUP(A40-2,'S&amp;P500 (daily)'!A$2:D$3879,4,FALSE),VLOOKUP(A40-1,'S&amp;P500 (daily)'!A$2:D$3879,4,FALSE))</f>
        <v>1213.2700199999999</v>
      </c>
      <c r="F40">
        <f>VLOOKUP(A40-1,'Oil (daily)'!A$2:D$3880,4,FALSE)</f>
        <v>106.77</v>
      </c>
      <c r="G40">
        <f>VLOOKUP(A40-1,'FFR (daily)'!A$2:D$3888,4,FALSE)</f>
        <v>1.08</v>
      </c>
      <c r="H40">
        <f>VLOOKUP(A40-1,'T10Y3M (daily)'!A$2:D$3888,4,FALSE)</f>
        <v>2.98</v>
      </c>
      <c r="I40">
        <f>VLOOKUP(A40-3,'BB (weekly)'!A$2:D$3588,4,FALSE)</f>
        <v>2314236</v>
      </c>
      <c r="J40">
        <f>VLOOKUP(A40-5,'M1 (weekly)'!A$2:D$3588,4,FALSE)</f>
        <v>1490.1</v>
      </c>
    </row>
    <row r="41" spans="1:10" x14ac:dyDescent="0.35">
      <c r="A41" s="3">
        <v>39725</v>
      </c>
      <c r="B41" s="8">
        <f t="shared" si="0"/>
        <v>40</v>
      </c>
      <c r="C41" s="8">
        <f t="shared" si="1"/>
        <v>2008</v>
      </c>
      <c r="D41" s="16">
        <v>-0.84</v>
      </c>
      <c r="E41">
        <f>IF(ISNA(VLOOKUP(A41-1,'S&amp;P500 (daily)'!A$2:D$3879,4,FALSE)),VLOOKUP(A41-2,'S&amp;P500 (daily)'!A$2:D$3879,4,FALSE),VLOOKUP(A41-1,'S&amp;P500 (daily)'!A$2:D$3879,4,FALSE))</f>
        <v>1099.2299800000001</v>
      </c>
      <c r="F41">
        <f>VLOOKUP(A41-1,'Oil (daily)'!A$2:D$3880,4,FALSE)</f>
        <v>93.91</v>
      </c>
      <c r="G41">
        <f>VLOOKUP(A41-1,'FFR (daily)'!A$2:D$3888,4,FALSE)</f>
        <v>1.1000000000000001</v>
      </c>
      <c r="H41">
        <f>VLOOKUP(A41-1,'T10Y3M (daily)'!A$2:D$3888,4,FALSE)</f>
        <v>3.12</v>
      </c>
      <c r="I41">
        <f>VLOOKUP(A41-3,'BB (weekly)'!A$2:D$3588,4,FALSE)</f>
        <v>2511637.7000000002</v>
      </c>
      <c r="J41">
        <f>VLOOKUP(A41-5,'M1 (weekly)'!A$2:D$3588,4,FALSE)</f>
        <v>1504.6</v>
      </c>
    </row>
    <row r="42" spans="1:10" x14ac:dyDescent="0.35">
      <c r="A42" s="3">
        <v>39732</v>
      </c>
      <c r="B42" s="8">
        <f t="shared" si="0"/>
        <v>41</v>
      </c>
      <c r="C42" s="8">
        <f t="shared" si="1"/>
        <v>2008</v>
      </c>
      <c r="D42" s="16">
        <v>-0.99</v>
      </c>
      <c r="E42">
        <f>IF(ISNA(VLOOKUP(A42-1,'S&amp;P500 (daily)'!A$2:D$3879,4,FALSE)),VLOOKUP(A42-2,'S&amp;P500 (daily)'!A$2:D$3879,4,FALSE),VLOOKUP(A42-1,'S&amp;P500 (daily)'!A$2:D$3879,4,FALSE))</f>
        <v>899.21997099999999</v>
      </c>
      <c r="F42">
        <f>VLOOKUP(A42-1,'Oil (daily)'!A$2:D$3880,4,FALSE)</f>
        <v>77.44</v>
      </c>
      <c r="G42">
        <f>VLOOKUP(A42-1,'FFR (daily)'!A$2:D$3888,4,FALSE)</f>
        <v>0.79</v>
      </c>
      <c r="H42">
        <f>VLOOKUP(A42-1,'T10Y3M (daily)'!A$2:D$3888,4,FALSE)</f>
        <v>3.64</v>
      </c>
      <c r="I42">
        <f>VLOOKUP(A42-3,'BB (weekly)'!A$2:D$3588,4,FALSE)</f>
        <v>2475307.2999999998</v>
      </c>
      <c r="J42">
        <f>VLOOKUP(A42-5,'M1 (weekly)'!A$2:D$3588,4,FALSE)</f>
        <v>1461</v>
      </c>
    </row>
    <row r="43" spans="1:10" x14ac:dyDescent="0.35">
      <c r="A43" s="3">
        <v>39739</v>
      </c>
      <c r="B43" s="8">
        <f t="shared" si="0"/>
        <v>42</v>
      </c>
      <c r="C43" s="8">
        <f t="shared" si="1"/>
        <v>2008</v>
      </c>
      <c r="D43" s="16">
        <v>-0.98</v>
      </c>
      <c r="E43">
        <f>IF(ISNA(VLOOKUP(A43-1,'S&amp;P500 (daily)'!A$2:D$3879,4,FALSE)),VLOOKUP(A43-2,'S&amp;P500 (daily)'!A$2:D$3879,4,FALSE),VLOOKUP(A43-1,'S&amp;P500 (daily)'!A$2:D$3879,4,FALSE))</f>
        <v>940.54998799999998</v>
      </c>
      <c r="F43">
        <f>VLOOKUP(A43-1,'Oil (daily)'!A$2:D$3880,4,FALSE)</f>
        <v>71.900000000000006</v>
      </c>
      <c r="G43">
        <f>VLOOKUP(A43-1,'FFR (daily)'!A$2:D$3888,4,FALSE)</f>
        <v>0.6</v>
      </c>
      <c r="H43">
        <f>VLOOKUP(A43-1,'T10Y3M (daily)'!A$2:D$3888,4,FALSE)</f>
        <v>3.15</v>
      </c>
      <c r="I43">
        <f>VLOOKUP(A43-3,'BB (weekly)'!A$2:D$3588,4,FALSE)</f>
        <v>2542716.7999999998</v>
      </c>
      <c r="J43">
        <f>VLOOKUP(A43-5,'M1 (weekly)'!A$2:D$3588,4,FALSE)</f>
        <v>1464.9</v>
      </c>
    </row>
    <row r="44" spans="1:10" x14ac:dyDescent="0.35">
      <c r="A44" s="3">
        <v>39746</v>
      </c>
      <c r="B44" s="8">
        <f t="shared" si="0"/>
        <v>43</v>
      </c>
      <c r="C44" s="8">
        <f t="shared" si="1"/>
        <v>2008</v>
      </c>
      <c r="D44" s="16">
        <v>-0.98</v>
      </c>
      <c r="E44">
        <f>IF(ISNA(VLOOKUP(A44-1,'S&amp;P500 (daily)'!A$2:D$3879,4,FALSE)),VLOOKUP(A44-2,'S&amp;P500 (daily)'!A$2:D$3879,4,FALSE),VLOOKUP(A44-1,'S&amp;P500 (daily)'!A$2:D$3879,4,FALSE))</f>
        <v>876.77002000000005</v>
      </c>
      <c r="F44">
        <f>VLOOKUP(A44-1,'Oil (daily)'!A$2:D$3880,4,FALSE)</f>
        <v>63.34</v>
      </c>
      <c r="G44">
        <f>VLOOKUP(A44-1,'FFR (daily)'!A$2:D$3888,4,FALSE)</f>
        <v>0.95</v>
      </c>
      <c r="H44">
        <f>VLOOKUP(A44-1,'T10Y3M (daily)'!A$2:D$3888,4,FALSE)</f>
        <v>2.87</v>
      </c>
      <c r="I44">
        <f>VLOOKUP(A44-3,'BB (weekly)'!A$2:D$3588,4,FALSE)</f>
        <v>2655117.7999999998</v>
      </c>
      <c r="J44">
        <f>VLOOKUP(A44-5,'M1 (weekly)'!A$2:D$3588,4,FALSE)</f>
        <v>1457.4</v>
      </c>
    </row>
    <row r="45" spans="1:10" x14ac:dyDescent="0.35">
      <c r="A45" s="3">
        <v>39753</v>
      </c>
      <c r="B45" s="8">
        <f t="shared" si="0"/>
        <v>44</v>
      </c>
      <c r="C45" s="8">
        <f t="shared" si="1"/>
        <v>2008</v>
      </c>
      <c r="D45" s="16">
        <v>-1.1000000000000001</v>
      </c>
      <c r="E45">
        <f>IF(ISNA(VLOOKUP(A45-1,'S&amp;P500 (daily)'!A$2:D$3879,4,FALSE)),VLOOKUP(A45-2,'S&amp;P500 (daily)'!A$2:D$3879,4,FALSE),VLOOKUP(A45-1,'S&amp;P500 (daily)'!A$2:D$3879,4,FALSE))</f>
        <v>968.75</v>
      </c>
      <c r="F45">
        <f>VLOOKUP(A45-1,'Oil (daily)'!A$2:D$3880,4,FALSE)</f>
        <v>68.099999999999994</v>
      </c>
      <c r="G45">
        <f>VLOOKUP(A45-1,'FFR (daily)'!A$2:D$3888,4,FALSE)</f>
        <v>0.22</v>
      </c>
      <c r="H45">
        <f>VLOOKUP(A45-1,'T10Y3M (daily)'!A$2:D$3888,4,FALSE)</f>
        <v>3.55</v>
      </c>
      <c r="I45">
        <f>VLOOKUP(A45-3,'BB (weekly)'!A$2:D$3588,4,FALSE)</f>
        <v>2629541.6</v>
      </c>
      <c r="J45">
        <f>VLOOKUP(A45-5,'M1 (weekly)'!A$2:D$3588,4,FALSE)</f>
        <v>1483.7</v>
      </c>
    </row>
    <row r="46" spans="1:10" x14ac:dyDescent="0.35">
      <c r="A46" s="3">
        <v>39760</v>
      </c>
      <c r="B46" s="8">
        <f t="shared" si="0"/>
        <v>45</v>
      </c>
      <c r="C46" s="8">
        <f t="shared" si="1"/>
        <v>2008</v>
      </c>
      <c r="D46" s="16">
        <v>-1.67</v>
      </c>
      <c r="E46">
        <f>IF(ISNA(VLOOKUP(A46-1,'S&amp;P500 (daily)'!A$2:D$3879,4,FALSE)),VLOOKUP(A46-2,'S&amp;P500 (daily)'!A$2:D$3879,4,FALSE),VLOOKUP(A46-1,'S&amp;P500 (daily)'!A$2:D$3879,4,FALSE))</f>
        <v>930.98999000000003</v>
      </c>
      <c r="F46">
        <f>VLOOKUP(A46-1,'Oil (daily)'!A$2:D$3880,4,FALSE)</f>
        <v>61.06</v>
      </c>
      <c r="G46">
        <f>VLOOKUP(A46-1,'FFR (daily)'!A$2:D$3888,4,FALSE)</f>
        <v>0.27</v>
      </c>
      <c r="H46">
        <f>VLOOKUP(A46-1,'T10Y3M (daily)'!A$2:D$3888,4,FALSE)</f>
        <v>3.52</v>
      </c>
      <c r="I46">
        <f>VLOOKUP(A46-3,'BB (weekly)'!A$2:D$3588,4,FALSE)</f>
        <v>2579512.1</v>
      </c>
      <c r="J46">
        <f>VLOOKUP(A46-5,'M1 (weekly)'!A$2:D$3588,4,FALSE)</f>
        <v>1520</v>
      </c>
    </row>
    <row r="47" spans="1:10" x14ac:dyDescent="0.35">
      <c r="A47" s="3">
        <v>39767</v>
      </c>
      <c r="B47" s="8">
        <f t="shared" si="0"/>
        <v>46</v>
      </c>
      <c r="C47" s="8">
        <f t="shared" si="1"/>
        <v>2008</v>
      </c>
      <c r="D47" s="16">
        <v>-2.09</v>
      </c>
      <c r="E47">
        <f>IF(ISNA(VLOOKUP(A47-1,'S&amp;P500 (daily)'!A$2:D$3879,4,FALSE)),VLOOKUP(A47-2,'S&amp;P500 (daily)'!A$2:D$3879,4,FALSE),VLOOKUP(A47-1,'S&amp;P500 (daily)'!A$2:D$3879,4,FALSE))</f>
        <v>873.28997800000002</v>
      </c>
      <c r="F47">
        <f>VLOOKUP(A47-1,'Oil (daily)'!A$2:D$3880,4,FALSE)</f>
        <v>57.18</v>
      </c>
      <c r="G47">
        <f>VLOOKUP(A47-1,'FFR (daily)'!A$2:D$3888,4,FALSE)</f>
        <v>0.34</v>
      </c>
      <c r="H47">
        <f>VLOOKUP(A47-1,'T10Y3M (daily)'!A$2:D$3888,4,FALSE)</f>
        <v>3.57</v>
      </c>
      <c r="I47">
        <f>VLOOKUP(A47-3,'BB (weekly)'!A$2:D$3588,4,FALSE)</f>
        <v>2620504.7999999998</v>
      </c>
      <c r="J47">
        <f>VLOOKUP(A47-5,'M1 (weekly)'!A$2:D$3588,4,FALSE)</f>
        <v>1505.5</v>
      </c>
    </row>
    <row r="48" spans="1:10" x14ac:dyDescent="0.35">
      <c r="A48" s="3">
        <v>39774</v>
      </c>
      <c r="B48" s="8">
        <f t="shared" si="0"/>
        <v>47</v>
      </c>
      <c r="C48" s="8">
        <f t="shared" si="1"/>
        <v>2008</v>
      </c>
      <c r="D48" s="16">
        <v>-1.22</v>
      </c>
      <c r="E48">
        <f>IF(ISNA(VLOOKUP(A48-1,'S&amp;P500 (daily)'!A$2:D$3879,4,FALSE)),VLOOKUP(A48-2,'S&amp;P500 (daily)'!A$2:D$3879,4,FALSE),VLOOKUP(A48-1,'S&amp;P500 (daily)'!A$2:D$3879,4,FALSE))</f>
        <v>800.03002900000001</v>
      </c>
      <c r="F48">
        <f>VLOOKUP(A48-1,'Oil (daily)'!A$2:D$3880,4,FALSE)</f>
        <v>49.22</v>
      </c>
      <c r="G48">
        <f>VLOOKUP(A48-1,'FFR (daily)'!A$2:D$3888,4,FALSE)</f>
        <v>0.56999999999999995</v>
      </c>
      <c r="H48">
        <f>VLOOKUP(A48-1,'T10Y3M (daily)'!A$2:D$3888,4,FALSE)</f>
        <v>3.18</v>
      </c>
      <c r="I48">
        <f>VLOOKUP(A48-3,'BB (weekly)'!A$2:D$3588,4,FALSE)</f>
        <v>2589099.2000000002</v>
      </c>
      <c r="J48">
        <f>VLOOKUP(A48-5,'M1 (weekly)'!A$2:D$3588,4,FALSE)</f>
        <v>1506.8</v>
      </c>
    </row>
    <row r="49" spans="1:10" x14ac:dyDescent="0.35">
      <c r="A49" s="3">
        <v>39781</v>
      </c>
      <c r="B49" s="8">
        <f t="shared" si="0"/>
        <v>48</v>
      </c>
      <c r="C49" s="8">
        <f t="shared" si="1"/>
        <v>2008</v>
      </c>
      <c r="D49" s="16">
        <v>-2.42</v>
      </c>
      <c r="E49">
        <f>IF(ISNA(VLOOKUP(A49-1,'S&amp;P500 (daily)'!A$2:D$3879,4,FALSE)),VLOOKUP(A49-2,'S&amp;P500 (daily)'!A$2:D$3879,4,FALSE),VLOOKUP(A49-1,'S&amp;P500 (daily)'!A$2:D$3879,4,FALSE))</f>
        <v>896.23999000000003</v>
      </c>
      <c r="F49">
        <f>VLOOKUP(A49-1,'Oil (daily)'!A$2:D$3880,4,FALSE)</f>
        <v>55.21</v>
      </c>
      <c r="G49">
        <f>VLOOKUP(A49-1,'FFR (daily)'!A$2:D$3888,4,FALSE)</f>
        <v>0.52</v>
      </c>
      <c r="H49">
        <f>VLOOKUP(A49-1,'T10Y3M (daily)'!A$2:D$3888,4,FALSE)</f>
        <v>2.92</v>
      </c>
      <c r="I49">
        <f>VLOOKUP(A49-3,'BB (weekly)'!A$2:D$3588,4,FALSE)</f>
        <v>2555964.7000000002</v>
      </c>
      <c r="J49">
        <f>VLOOKUP(A49-5,'M1 (weekly)'!A$2:D$3588,4,FALSE)</f>
        <v>1518.3</v>
      </c>
    </row>
    <row r="50" spans="1:10" x14ac:dyDescent="0.35">
      <c r="A50" s="3">
        <v>39788</v>
      </c>
      <c r="B50" s="8">
        <f t="shared" si="0"/>
        <v>49</v>
      </c>
      <c r="C50" s="8">
        <f t="shared" si="1"/>
        <v>2008</v>
      </c>
      <c r="D50" s="16">
        <v>-2.59</v>
      </c>
      <c r="E50">
        <f>IF(ISNA(VLOOKUP(A50-1,'S&amp;P500 (daily)'!A$2:D$3879,4,FALSE)),VLOOKUP(A50-2,'S&amp;P500 (daily)'!A$2:D$3879,4,FALSE),VLOOKUP(A50-1,'S&amp;P500 (daily)'!A$2:D$3879,4,FALSE))</f>
        <v>876.07000700000003</v>
      </c>
      <c r="F50">
        <f>VLOOKUP(A50-1,'Oil (daily)'!A$2:D$3880,4,FALSE)</f>
        <v>41.01</v>
      </c>
      <c r="G50">
        <f>VLOOKUP(A50-1,'FFR (daily)'!A$2:D$3888,4,FALSE)</f>
        <v>0.12</v>
      </c>
      <c r="H50">
        <f>VLOOKUP(A50-1,'T10Y3M (daily)'!A$2:D$3888,4,FALSE)</f>
        <v>2.65</v>
      </c>
      <c r="I50">
        <f>VLOOKUP(A50-3,'BB (weekly)'!A$2:D$3588,4,FALSE)</f>
        <v>2544723.2999999998</v>
      </c>
      <c r="J50">
        <f>VLOOKUP(A50-5,'M1 (weekly)'!A$2:D$3588,4,FALSE)</f>
        <v>1527.2</v>
      </c>
    </row>
    <row r="51" spans="1:10" x14ac:dyDescent="0.35">
      <c r="A51" s="3">
        <v>39795</v>
      </c>
      <c r="B51" s="8">
        <f t="shared" si="0"/>
        <v>50</v>
      </c>
      <c r="C51" s="8">
        <f t="shared" si="1"/>
        <v>2008</v>
      </c>
      <c r="D51" s="16">
        <v>-2.4500000000000002</v>
      </c>
      <c r="E51">
        <f>IF(ISNA(VLOOKUP(A51-1,'S&amp;P500 (daily)'!A$2:D$3879,4,FALSE)),VLOOKUP(A51-2,'S&amp;P500 (daily)'!A$2:D$3879,4,FALSE),VLOOKUP(A51-1,'S&amp;P500 (daily)'!A$2:D$3879,4,FALSE))</f>
        <v>879.72997999999995</v>
      </c>
      <c r="F51">
        <f>VLOOKUP(A51-1,'Oil (daily)'!A$2:D$3880,4,FALSE)</f>
        <v>46.27</v>
      </c>
      <c r="G51">
        <f>VLOOKUP(A51-1,'FFR (daily)'!A$2:D$3888,4,FALSE)</f>
        <v>0.15</v>
      </c>
      <c r="H51">
        <f>VLOOKUP(A51-1,'T10Y3M (daily)'!A$2:D$3888,4,FALSE)</f>
        <v>2.58</v>
      </c>
      <c r="I51">
        <f>VLOOKUP(A51-3,'BB (weekly)'!A$2:D$3588,4,FALSE)</f>
        <v>2461318.9</v>
      </c>
      <c r="J51">
        <f>VLOOKUP(A51-5,'M1 (weekly)'!A$2:D$3588,4,FALSE)</f>
        <v>1590</v>
      </c>
    </row>
    <row r="52" spans="1:10" x14ac:dyDescent="0.35">
      <c r="A52" s="3">
        <v>39802</v>
      </c>
      <c r="B52" s="8">
        <f t="shared" si="0"/>
        <v>51</v>
      </c>
      <c r="C52" s="8">
        <f t="shared" si="1"/>
        <v>2008</v>
      </c>
      <c r="D52" s="16">
        <v>-3.04</v>
      </c>
      <c r="E52">
        <f>IF(ISNA(VLOOKUP(A52-1,'S&amp;P500 (daily)'!A$2:D$3879,4,FALSE)),VLOOKUP(A52-2,'S&amp;P500 (daily)'!A$2:D$3879,4,FALSE),VLOOKUP(A52-1,'S&amp;P500 (daily)'!A$2:D$3879,4,FALSE))</f>
        <v>887.88000499999998</v>
      </c>
      <c r="F52">
        <f>VLOOKUP(A52-1,'Oil (daily)'!A$2:D$3880,4,FALSE)</f>
        <v>33.17</v>
      </c>
      <c r="G52">
        <f>VLOOKUP(A52-1,'FFR (daily)'!A$2:D$3888,4,FALSE)</f>
        <v>0.11</v>
      </c>
      <c r="H52">
        <f>VLOOKUP(A52-1,'T10Y3M (daily)'!A$2:D$3888,4,FALSE)</f>
        <v>2.11</v>
      </c>
      <c r="I52">
        <f>VLOOKUP(A52-3,'BB (weekly)'!A$2:D$3588,4,FALSE)</f>
        <v>2461071.7000000002</v>
      </c>
      <c r="J52">
        <f>VLOOKUP(A52-5,'M1 (weekly)'!A$2:D$3588,4,FALSE)</f>
        <v>1612</v>
      </c>
    </row>
    <row r="53" spans="1:10" x14ac:dyDescent="0.35">
      <c r="A53" s="3">
        <v>39809</v>
      </c>
      <c r="B53" s="8">
        <f t="shared" si="0"/>
        <v>52</v>
      </c>
      <c r="C53" s="8">
        <f t="shared" si="1"/>
        <v>2008</v>
      </c>
      <c r="D53" s="16">
        <v>-2.86</v>
      </c>
      <c r="E53">
        <f>IF(ISNA(VLOOKUP(A53-1,'S&amp;P500 (daily)'!A$2:D$3879,4,FALSE)),VLOOKUP(A53-2,'S&amp;P500 (daily)'!A$2:D$3879,4,FALSE),VLOOKUP(A53-1,'S&amp;P500 (daily)'!A$2:D$3879,4,FALSE))</f>
        <v>872.79998799999998</v>
      </c>
      <c r="F53">
        <f>VLOOKUP(A53-1,'Oil (daily)'!A$2:D$3880,4,FALSE)</f>
        <v>37.58</v>
      </c>
      <c r="G53">
        <f>VLOOKUP(A53-1,'FFR (daily)'!A$2:D$3888,4,FALSE)</f>
        <v>0.09</v>
      </c>
      <c r="H53">
        <f>VLOOKUP(A53-1,'T10Y3M (daily)'!A$2:D$3888,4,FALSE)</f>
        <v>2.13</v>
      </c>
      <c r="I53">
        <f>VLOOKUP(A53-3,'BB (weekly)'!A$2:D$3588,4,FALSE)</f>
        <v>2452429.5</v>
      </c>
      <c r="J53">
        <f>VLOOKUP(A53-5,'M1 (weekly)'!A$2:D$3588,4,FALSE)</f>
        <v>1610.2</v>
      </c>
    </row>
    <row r="54" spans="1:10" x14ac:dyDescent="0.35">
      <c r="A54" s="3">
        <v>39816</v>
      </c>
      <c r="B54" s="8">
        <f t="shared" si="0"/>
        <v>1</v>
      </c>
      <c r="C54" s="8">
        <f t="shared" si="1"/>
        <v>2009</v>
      </c>
      <c r="D54" s="16">
        <v>-3.22</v>
      </c>
      <c r="E54">
        <f>IF(ISNA(VLOOKUP(A54-1,'S&amp;P500 (daily)'!A$2:D$3879,4,FALSE)),VLOOKUP(A54-2,'S&amp;P500 (daily)'!A$2:D$3879,4,FALSE),VLOOKUP(A54-1,'S&amp;P500 (daily)'!A$2:D$3879,4,FALSE))</f>
        <v>931.79998799999998</v>
      </c>
      <c r="F54">
        <f>VLOOKUP(A54-1,'Oil (daily)'!A$2:D$3880,4,FALSE)</f>
        <v>46.17</v>
      </c>
      <c r="G54">
        <f>VLOOKUP(A54-1,'FFR (daily)'!A$2:D$3888,4,FALSE)</f>
        <v>0.08</v>
      </c>
      <c r="H54">
        <f>VLOOKUP(A54-1,'T10Y3M (daily)'!A$2:D$3888,4,FALSE)</f>
        <v>2.38</v>
      </c>
      <c r="I54">
        <f>VLOOKUP(A54-3,'BB (weekly)'!A$2:D$3588,4,FALSE)</f>
        <v>2432238.4</v>
      </c>
      <c r="J54">
        <f>VLOOKUP(A54-5,'M1 (weekly)'!A$2:D$3588,4,FALSE)</f>
        <v>1597.3</v>
      </c>
    </row>
    <row r="55" spans="1:10" x14ac:dyDescent="0.35">
      <c r="A55" s="3">
        <v>39823</v>
      </c>
      <c r="B55" s="8">
        <f t="shared" si="0"/>
        <v>2</v>
      </c>
      <c r="C55" s="8">
        <f t="shared" si="1"/>
        <v>2009</v>
      </c>
      <c r="D55" s="16">
        <v>-3.32</v>
      </c>
      <c r="E55">
        <f>IF(ISNA(VLOOKUP(A55-1,'S&amp;P500 (daily)'!A$2:D$3879,4,FALSE)),VLOOKUP(A55-2,'S&amp;P500 (daily)'!A$2:D$3879,4,FALSE),VLOOKUP(A55-1,'S&amp;P500 (daily)'!A$2:D$3879,4,FALSE))</f>
        <v>890.34997599999997</v>
      </c>
      <c r="F55">
        <f>VLOOKUP(A55-1,'Oil (daily)'!A$2:D$3880,4,FALSE)</f>
        <v>40.69</v>
      </c>
      <c r="G55">
        <f>VLOOKUP(A55-1,'FFR (daily)'!A$2:D$3888,4,FALSE)</f>
        <v>0.09</v>
      </c>
      <c r="H55">
        <f>VLOOKUP(A55-1,'T10Y3M (daily)'!A$2:D$3888,4,FALSE)</f>
        <v>2.36</v>
      </c>
      <c r="I55">
        <f>VLOOKUP(A55-3,'BB (weekly)'!A$2:D$3588,4,FALSE)</f>
        <v>2408352.2000000002</v>
      </c>
      <c r="J55">
        <f>VLOOKUP(A55-5,'M1 (weekly)'!A$2:D$3588,4,FALSE)</f>
        <v>1629.7</v>
      </c>
    </row>
    <row r="56" spans="1:10" x14ac:dyDescent="0.35">
      <c r="A56" s="3">
        <v>39830</v>
      </c>
      <c r="B56" s="8">
        <f t="shared" si="0"/>
        <v>3</v>
      </c>
      <c r="C56" s="8">
        <f t="shared" si="1"/>
        <v>2009</v>
      </c>
      <c r="D56" s="16">
        <v>-3.33</v>
      </c>
      <c r="E56">
        <f>IF(ISNA(VLOOKUP(A56-1,'S&amp;P500 (daily)'!A$2:D$3879,4,FALSE)),VLOOKUP(A56-2,'S&amp;P500 (daily)'!A$2:D$3879,4,FALSE),VLOOKUP(A56-1,'S&amp;P500 (daily)'!A$2:D$3879,4,FALSE))</f>
        <v>850.11999500000002</v>
      </c>
      <c r="F56">
        <f>VLOOKUP(A56-1,'Oil (daily)'!A$2:D$3880,4,FALSE)</f>
        <v>35.380000000000003</v>
      </c>
      <c r="G56">
        <f>VLOOKUP(A56-1,'FFR (daily)'!A$2:D$3888,4,FALSE)</f>
        <v>0.19</v>
      </c>
      <c r="H56">
        <f>VLOOKUP(A56-1,'T10Y3M (daily)'!A$2:D$3888,4,FALSE)</f>
        <v>2.2400000000000002</v>
      </c>
      <c r="I56">
        <f>VLOOKUP(A56-3,'BB (weekly)'!A$2:D$3588,4,FALSE)</f>
        <v>2351534.9</v>
      </c>
      <c r="J56">
        <f>VLOOKUP(A56-5,'M1 (weekly)'!A$2:D$3588,4,FALSE)</f>
        <v>1609.5</v>
      </c>
    </row>
    <row r="57" spans="1:10" x14ac:dyDescent="0.35">
      <c r="A57" s="3">
        <v>39837</v>
      </c>
      <c r="B57" s="8">
        <f t="shared" si="0"/>
        <v>4</v>
      </c>
      <c r="C57" s="8">
        <f t="shared" si="1"/>
        <v>2009</v>
      </c>
      <c r="D57" s="16">
        <v>-2.98</v>
      </c>
      <c r="E57">
        <f>IF(ISNA(VLOOKUP(A57-1,'S&amp;P500 (daily)'!A$2:D$3879,4,FALSE)),VLOOKUP(A57-2,'S&amp;P500 (daily)'!A$2:D$3879,4,FALSE),VLOOKUP(A57-1,'S&amp;P500 (daily)'!A$2:D$3879,4,FALSE))</f>
        <v>831.95001200000002</v>
      </c>
      <c r="F57">
        <f>VLOOKUP(A57-1,'Oil (daily)'!A$2:D$3880,4,FALSE)</f>
        <v>45.12</v>
      </c>
      <c r="G57">
        <f>VLOOKUP(A57-1,'FFR (daily)'!A$2:D$3888,4,FALSE)</f>
        <v>0.18</v>
      </c>
      <c r="H57">
        <f>VLOOKUP(A57-1,'T10Y3M (daily)'!A$2:D$3888,4,FALSE)</f>
        <v>2.54</v>
      </c>
      <c r="I57">
        <f>VLOOKUP(A57-3,'BB (weekly)'!A$2:D$3588,4,FALSE)</f>
        <v>2437239.5</v>
      </c>
      <c r="J57">
        <f>VLOOKUP(A57-5,'M1 (weekly)'!A$2:D$3588,4,FALSE)</f>
        <v>1561.1</v>
      </c>
    </row>
    <row r="58" spans="1:10" x14ac:dyDescent="0.35">
      <c r="A58" s="3">
        <v>39844</v>
      </c>
      <c r="B58" s="8">
        <f t="shared" si="0"/>
        <v>5</v>
      </c>
      <c r="C58" s="8">
        <f t="shared" si="1"/>
        <v>2009</v>
      </c>
      <c r="D58" s="16">
        <v>-3.3</v>
      </c>
      <c r="E58">
        <f>IF(ISNA(VLOOKUP(A58-1,'S&amp;P500 (daily)'!A$2:D$3879,4,FALSE)),VLOOKUP(A58-2,'S&amp;P500 (daily)'!A$2:D$3879,4,FALSE),VLOOKUP(A58-1,'S&amp;P500 (daily)'!A$2:D$3879,4,FALSE))</f>
        <v>825.88000499999998</v>
      </c>
      <c r="F58">
        <f>VLOOKUP(A58-1,'Oil (daily)'!A$2:D$3880,4,FALSE)</f>
        <v>41.73</v>
      </c>
      <c r="G58">
        <f>VLOOKUP(A58-1,'FFR (daily)'!A$2:D$3888,4,FALSE)</f>
        <v>0.23</v>
      </c>
      <c r="H58">
        <f>VLOOKUP(A58-1,'T10Y3M (daily)'!A$2:D$3888,4,FALSE)</f>
        <v>2.63</v>
      </c>
      <c r="I58">
        <f>VLOOKUP(A58-3,'BB (weekly)'!A$2:D$3588,4,FALSE)</f>
        <v>2407052.9</v>
      </c>
      <c r="J58">
        <f>VLOOKUP(A58-5,'M1 (weekly)'!A$2:D$3588,4,FALSE)</f>
        <v>1555.1</v>
      </c>
    </row>
    <row r="59" spans="1:10" x14ac:dyDescent="0.35">
      <c r="A59" s="3">
        <v>39851</v>
      </c>
      <c r="B59" s="8">
        <f t="shared" si="0"/>
        <v>6</v>
      </c>
      <c r="C59" s="8">
        <f t="shared" si="1"/>
        <v>2009</v>
      </c>
      <c r="D59" s="16">
        <v>-3.24</v>
      </c>
      <c r="E59">
        <f>IF(ISNA(VLOOKUP(A59-1,'S&amp;P500 (daily)'!A$2:D$3879,4,FALSE)),VLOOKUP(A59-2,'S&amp;P500 (daily)'!A$2:D$3879,4,FALSE),VLOOKUP(A59-1,'S&amp;P500 (daily)'!A$2:D$3879,4,FALSE))</f>
        <v>868.59997599999997</v>
      </c>
      <c r="F59">
        <f>VLOOKUP(A59-1,'Oil (daily)'!A$2:D$3880,4,FALSE)</f>
        <v>40.24</v>
      </c>
      <c r="G59">
        <f>VLOOKUP(A59-1,'FFR (daily)'!A$2:D$3888,4,FALSE)</f>
        <v>0.23</v>
      </c>
      <c r="H59">
        <f>VLOOKUP(A59-1,'T10Y3M (daily)'!A$2:D$3888,4,FALSE)</f>
        <v>2.77</v>
      </c>
      <c r="I59">
        <f>VLOOKUP(A59-3,'BB (weekly)'!A$2:D$3588,4,FALSE)</f>
        <v>2385192.7999999998</v>
      </c>
      <c r="J59">
        <f>VLOOKUP(A59-5,'M1 (weekly)'!A$2:D$3588,4,FALSE)</f>
        <v>1567.4</v>
      </c>
    </row>
    <row r="60" spans="1:10" x14ac:dyDescent="0.35">
      <c r="A60" s="3">
        <v>39858</v>
      </c>
      <c r="B60" s="8">
        <f t="shared" si="0"/>
        <v>7</v>
      </c>
      <c r="C60" s="8">
        <f t="shared" si="1"/>
        <v>2009</v>
      </c>
      <c r="D60" s="16">
        <v>-3.64</v>
      </c>
      <c r="E60">
        <f>IF(ISNA(VLOOKUP(A60-1,'S&amp;P500 (daily)'!A$2:D$3879,4,FALSE)),VLOOKUP(A60-2,'S&amp;P500 (daily)'!A$2:D$3879,4,FALSE),VLOOKUP(A60-1,'S&amp;P500 (daily)'!A$2:D$3879,4,FALSE))</f>
        <v>826.84002699999996</v>
      </c>
      <c r="F60">
        <f>VLOOKUP(A60-1,'Oil (daily)'!A$2:D$3880,4,FALSE)</f>
        <v>37.630000000000003</v>
      </c>
      <c r="G60">
        <f>VLOOKUP(A60-1,'FFR (daily)'!A$2:D$3888,4,FALSE)</f>
        <v>0.22</v>
      </c>
      <c r="H60">
        <f>VLOOKUP(A60-1,'T10Y3M (daily)'!A$2:D$3888,4,FALSE)</f>
        <v>2.6</v>
      </c>
      <c r="I60">
        <f>VLOOKUP(A60-3,'BB (weekly)'!A$2:D$3588,4,FALSE)</f>
        <v>2388665.2999999998</v>
      </c>
      <c r="J60">
        <f>VLOOKUP(A60-5,'M1 (weekly)'!A$2:D$3588,4,FALSE)</f>
        <v>1575.7</v>
      </c>
    </row>
    <row r="61" spans="1:10" x14ac:dyDescent="0.35">
      <c r="A61" s="3">
        <v>39865</v>
      </c>
      <c r="B61" s="8">
        <f t="shared" si="0"/>
        <v>8</v>
      </c>
      <c r="C61" s="8">
        <f t="shared" si="1"/>
        <v>2009</v>
      </c>
      <c r="D61" s="16">
        <v>-3.79</v>
      </c>
      <c r="E61">
        <f>IF(ISNA(VLOOKUP(A61-1,'S&amp;P500 (daily)'!A$2:D$3879,4,FALSE)),VLOOKUP(A61-2,'S&amp;P500 (daily)'!A$2:D$3879,4,FALSE),VLOOKUP(A61-1,'S&amp;P500 (daily)'!A$2:D$3879,4,FALSE))</f>
        <v>770.04998799999998</v>
      </c>
      <c r="F61">
        <f>VLOOKUP(A61-1,'Oil (daily)'!A$2:D$3880,4,FALSE)</f>
        <v>39.35</v>
      </c>
      <c r="G61">
        <f>VLOOKUP(A61-1,'FFR (daily)'!A$2:D$3888,4,FALSE)</f>
        <v>0.2</v>
      </c>
      <c r="H61">
        <f>VLOOKUP(A61-1,'T10Y3M (daily)'!A$2:D$3888,4,FALSE)</f>
        <v>2.5099999999999998</v>
      </c>
      <c r="I61">
        <f>VLOOKUP(A61-3,'BB (weekly)'!A$2:D$3588,4,FALSE)</f>
        <v>2417902.7999999998</v>
      </c>
      <c r="J61">
        <f>VLOOKUP(A61-5,'M1 (weekly)'!A$2:D$3588,4,FALSE)</f>
        <v>1565</v>
      </c>
    </row>
    <row r="62" spans="1:10" x14ac:dyDescent="0.35">
      <c r="A62" s="3">
        <v>39872</v>
      </c>
      <c r="B62" s="8">
        <f t="shared" si="0"/>
        <v>9</v>
      </c>
      <c r="C62" s="8">
        <f t="shared" si="1"/>
        <v>2009</v>
      </c>
      <c r="D62" s="16">
        <v>-4</v>
      </c>
      <c r="E62">
        <f>IF(ISNA(VLOOKUP(A62-1,'S&amp;P500 (daily)'!A$2:D$3879,4,FALSE)),VLOOKUP(A62-2,'S&amp;P500 (daily)'!A$2:D$3879,4,FALSE),VLOOKUP(A62-1,'S&amp;P500 (daily)'!A$2:D$3879,4,FALSE))</f>
        <v>735.09002699999996</v>
      </c>
      <c r="F62">
        <f>VLOOKUP(A62-1,'Oil (daily)'!A$2:D$3880,4,FALSE)</f>
        <v>44.15</v>
      </c>
      <c r="G62">
        <f>VLOOKUP(A62-1,'FFR (daily)'!A$2:D$3888,4,FALSE)</f>
        <v>0.22</v>
      </c>
      <c r="H62">
        <f>VLOOKUP(A62-1,'T10Y3M (daily)'!A$2:D$3888,4,FALSE)</f>
        <v>2.76</v>
      </c>
      <c r="I62">
        <f>VLOOKUP(A62-3,'BB (weekly)'!A$2:D$3588,4,FALSE)</f>
        <v>2413596.7000000002</v>
      </c>
      <c r="J62">
        <f>VLOOKUP(A62-5,'M1 (weekly)'!A$2:D$3588,4,FALSE)</f>
        <v>1558.9</v>
      </c>
    </row>
    <row r="63" spans="1:10" x14ac:dyDescent="0.35">
      <c r="A63" s="3">
        <v>39879</v>
      </c>
      <c r="B63" s="8">
        <f t="shared" si="0"/>
        <v>10</v>
      </c>
      <c r="C63" s="8">
        <f t="shared" si="1"/>
        <v>2009</v>
      </c>
      <c r="D63" s="16">
        <v>-3.61</v>
      </c>
      <c r="E63">
        <f>IF(ISNA(VLOOKUP(A63-1,'S&amp;P500 (daily)'!A$2:D$3879,4,FALSE)),VLOOKUP(A63-2,'S&amp;P500 (daily)'!A$2:D$3879,4,FALSE),VLOOKUP(A63-1,'S&amp;P500 (daily)'!A$2:D$3879,4,FALSE))</f>
        <v>683.38000499999998</v>
      </c>
      <c r="F63">
        <f>VLOOKUP(A63-1,'Oil (daily)'!A$2:D$3880,4,FALSE)</f>
        <v>45.43</v>
      </c>
      <c r="G63">
        <f>VLOOKUP(A63-1,'FFR (daily)'!A$2:D$3888,4,FALSE)</f>
        <v>0.2</v>
      </c>
      <c r="H63">
        <f>VLOOKUP(A63-1,'T10Y3M (daily)'!A$2:D$3888,4,FALSE)</f>
        <v>2.62</v>
      </c>
      <c r="I63">
        <f>VLOOKUP(A63-3,'BB (weekly)'!A$2:D$3588,4,FALSE)</f>
        <v>2445957.2000000002</v>
      </c>
      <c r="J63">
        <f>VLOOKUP(A63-5,'M1 (weekly)'!A$2:D$3588,4,FALSE)</f>
        <v>1570.1</v>
      </c>
    </row>
    <row r="64" spans="1:10" x14ac:dyDescent="0.35">
      <c r="A64" s="3">
        <v>39886</v>
      </c>
      <c r="B64" s="8">
        <f t="shared" si="0"/>
        <v>11</v>
      </c>
      <c r="C64" s="8">
        <f t="shared" si="1"/>
        <v>2009</v>
      </c>
      <c r="D64" s="16">
        <v>-3.56</v>
      </c>
      <c r="E64">
        <f>IF(ISNA(VLOOKUP(A64-1,'S&amp;P500 (daily)'!A$2:D$3879,4,FALSE)),VLOOKUP(A64-2,'S&amp;P500 (daily)'!A$2:D$3879,4,FALSE),VLOOKUP(A64-1,'S&amp;P500 (daily)'!A$2:D$3879,4,FALSE))</f>
        <v>756.54998799999998</v>
      </c>
      <c r="F64">
        <f>VLOOKUP(A64-1,'Oil (daily)'!A$2:D$3880,4,FALSE)</f>
        <v>46.22</v>
      </c>
      <c r="G64">
        <f>VLOOKUP(A64-1,'FFR (daily)'!A$2:D$3888,4,FALSE)</f>
        <v>0.15</v>
      </c>
      <c r="H64">
        <f>VLOOKUP(A64-1,'T10Y3M (daily)'!A$2:D$3888,4,FALSE)</f>
        <v>2.69</v>
      </c>
      <c r="I64">
        <f>VLOOKUP(A64-3,'BB (weekly)'!A$2:D$3588,4,FALSE)</f>
        <v>2440031.7999999998</v>
      </c>
      <c r="J64">
        <f>VLOOKUP(A64-5,'M1 (weekly)'!A$2:D$3588,4,FALSE)</f>
        <v>1583.8</v>
      </c>
    </row>
    <row r="65" spans="1:10" x14ac:dyDescent="0.35">
      <c r="A65" s="3">
        <v>39893</v>
      </c>
      <c r="B65" s="8">
        <f t="shared" si="0"/>
        <v>12</v>
      </c>
      <c r="C65" s="8">
        <f t="shared" si="1"/>
        <v>2009</v>
      </c>
      <c r="D65" s="16">
        <v>-3.32</v>
      </c>
      <c r="E65">
        <f>IF(ISNA(VLOOKUP(A65-1,'S&amp;P500 (daily)'!A$2:D$3879,4,FALSE)),VLOOKUP(A65-2,'S&amp;P500 (daily)'!A$2:D$3879,4,FALSE),VLOOKUP(A65-1,'S&amp;P500 (daily)'!A$2:D$3879,4,FALSE))</f>
        <v>768.53997800000002</v>
      </c>
      <c r="F65">
        <f>VLOOKUP(A65-1,'Oil (daily)'!A$2:D$3880,4,FALSE)</f>
        <v>51.55</v>
      </c>
      <c r="G65">
        <f>VLOOKUP(A65-1,'FFR (daily)'!A$2:D$3888,4,FALSE)</f>
        <v>0.18</v>
      </c>
      <c r="H65">
        <f>VLOOKUP(A65-1,'T10Y3M (daily)'!A$2:D$3888,4,FALSE)</f>
        <v>2.4300000000000002</v>
      </c>
      <c r="I65">
        <f>VLOOKUP(A65-3,'BB (weekly)'!A$2:D$3588,4,FALSE)</f>
        <v>2440170.2000000002</v>
      </c>
      <c r="J65">
        <f>VLOOKUP(A65-5,'M1 (weekly)'!A$2:D$3588,4,FALSE)</f>
        <v>1575.7</v>
      </c>
    </row>
    <row r="66" spans="1:10" x14ac:dyDescent="0.35">
      <c r="A66" s="3">
        <v>39900</v>
      </c>
      <c r="B66" s="8">
        <f t="shared" si="0"/>
        <v>13</v>
      </c>
      <c r="C66" s="8">
        <f t="shared" si="1"/>
        <v>2009</v>
      </c>
      <c r="D66" s="16">
        <v>-3.68</v>
      </c>
      <c r="E66">
        <f>IF(ISNA(VLOOKUP(A66-1,'S&amp;P500 (daily)'!A$2:D$3879,4,FALSE)),VLOOKUP(A66-2,'S&amp;P500 (daily)'!A$2:D$3879,4,FALSE),VLOOKUP(A66-1,'S&amp;P500 (daily)'!A$2:D$3879,4,FALSE))</f>
        <v>815.94000200000005</v>
      </c>
      <c r="F66">
        <f>VLOOKUP(A66-1,'Oil (daily)'!A$2:D$3880,4,FALSE)</f>
        <v>52.41</v>
      </c>
      <c r="G66">
        <f>VLOOKUP(A66-1,'FFR (daily)'!A$2:D$3888,4,FALSE)</f>
        <v>0.15</v>
      </c>
      <c r="H66">
        <f>VLOOKUP(A66-1,'T10Y3M (daily)'!A$2:D$3888,4,FALSE)</f>
        <v>2.64</v>
      </c>
      <c r="I66">
        <f>VLOOKUP(A66-3,'BB (weekly)'!A$2:D$3588,4,FALSE)</f>
        <v>2417724.1</v>
      </c>
      <c r="J66">
        <f>VLOOKUP(A66-5,'M1 (weekly)'!A$2:D$3588,4,FALSE)</f>
        <v>1575.1</v>
      </c>
    </row>
    <row r="67" spans="1:10" x14ac:dyDescent="0.35">
      <c r="A67" s="3">
        <v>39907</v>
      </c>
      <c r="B67" s="8">
        <f t="shared" ref="B67:B130" si="2">WEEKNUM(A67,2)</f>
        <v>14</v>
      </c>
      <c r="C67" s="8">
        <f t="shared" ref="C67:C130" si="3">YEAR(A67)</f>
        <v>2009</v>
      </c>
      <c r="D67" s="16">
        <v>-3.4</v>
      </c>
      <c r="E67">
        <f>IF(ISNA(VLOOKUP(A67-1,'S&amp;P500 (daily)'!A$2:D$3879,4,FALSE)),VLOOKUP(A67-2,'S&amp;P500 (daily)'!A$2:D$3879,4,FALSE),VLOOKUP(A67-1,'S&amp;P500 (daily)'!A$2:D$3879,4,FALSE))</f>
        <v>842.5</v>
      </c>
      <c r="F67">
        <f>VLOOKUP(A67-1,'Oil (daily)'!A$2:D$3880,4,FALSE)</f>
        <v>52.52</v>
      </c>
      <c r="G67">
        <f>VLOOKUP(A67-1,'FFR (daily)'!A$2:D$3888,4,FALSE)</f>
        <v>0.13</v>
      </c>
      <c r="H67">
        <f>VLOOKUP(A67-1,'T10Y3M (daily)'!A$2:D$3888,4,FALSE)</f>
        <v>2.7</v>
      </c>
      <c r="I67">
        <f>VLOOKUP(A67-3,'BB (weekly)'!A$2:D$3588,4,FALSE)</f>
        <v>2414745.2999999998</v>
      </c>
      <c r="J67">
        <f>VLOOKUP(A67-5,'M1 (weekly)'!A$2:D$3588,4,FALSE)</f>
        <v>1572.3</v>
      </c>
    </row>
    <row r="68" spans="1:10" x14ac:dyDescent="0.35">
      <c r="A68" s="3">
        <v>39914</v>
      </c>
      <c r="B68" s="8">
        <f t="shared" si="2"/>
        <v>15</v>
      </c>
      <c r="C68" s="8">
        <f t="shared" si="3"/>
        <v>2009</v>
      </c>
      <c r="D68" s="16">
        <v>-3.46</v>
      </c>
      <c r="E68">
        <f>IF(ISNA(VLOOKUP(A68-1,'S&amp;P500 (daily)'!A$2:D$3879,4,FALSE)),VLOOKUP(A68-2,'S&amp;P500 (daily)'!A$2:D$3879,4,FALSE),VLOOKUP(A68-1,'S&amp;P500 (daily)'!A$2:D$3879,4,FALSE))</f>
        <v>856.55999799999995</v>
      </c>
      <c r="F68">
        <f>VLOOKUP(A68-1,'Oil (daily)'!A$2:D$3880,4,FALSE)</f>
        <v>51.23</v>
      </c>
      <c r="G68">
        <f>VLOOKUP(A68-1,'FFR (daily)'!A$2:D$3888,4,FALSE)</f>
        <v>0.15</v>
      </c>
      <c r="H68">
        <f>VLOOKUP(A68-1,'T10Y3M (daily)'!A$2:D$3888,4,FALSE)</f>
        <v>2.74</v>
      </c>
      <c r="I68">
        <f>VLOOKUP(A68-3,'BB (weekly)'!A$2:D$3588,4,FALSE)</f>
        <v>2378444.9</v>
      </c>
      <c r="J68">
        <f>VLOOKUP(A68-5,'M1 (weekly)'!A$2:D$3588,4,FALSE)</f>
        <v>1655.6</v>
      </c>
    </row>
    <row r="69" spans="1:10" x14ac:dyDescent="0.35">
      <c r="A69" s="3">
        <v>39921</v>
      </c>
      <c r="B69" s="8">
        <f t="shared" si="2"/>
        <v>16</v>
      </c>
      <c r="C69" s="8">
        <f t="shared" si="3"/>
        <v>2009</v>
      </c>
      <c r="D69" s="16">
        <v>-3.78</v>
      </c>
      <c r="E69">
        <f>IF(ISNA(VLOOKUP(A69-1,'S&amp;P500 (daily)'!A$2:D$3879,4,FALSE)),VLOOKUP(A69-2,'S&amp;P500 (daily)'!A$2:D$3879,4,FALSE),VLOOKUP(A69-1,'S&amp;P500 (daily)'!A$2:D$3879,4,FALSE))</f>
        <v>869.59997599999997</v>
      </c>
      <c r="F69">
        <f>VLOOKUP(A69-1,'Oil (daily)'!A$2:D$3880,4,FALSE)</f>
        <v>50.36</v>
      </c>
      <c r="G69">
        <f>VLOOKUP(A69-1,'FFR (daily)'!A$2:D$3888,4,FALSE)</f>
        <v>0.13</v>
      </c>
      <c r="H69">
        <f>VLOOKUP(A69-1,'T10Y3M (daily)'!A$2:D$3888,4,FALSE)</f>
        <v>2.84</v>
      </c>
      <c r="I69">
        <f>VLOOKUP(A69-3,'BB (weekly)'!A$2:D$3588,4,FALSE)</f>
        <v>2399650.6</v>
      </c>
      <c r="J69">
        <f>VLOOKUP(A69-5,'M1 (weekly)'!A$2:D$3588,4,FALSE)</f>
        <v>1604.1</v>
      </c>
    </row>
    <row r="70" spans="1:10" x14ac:dyDescent="0.35">
      <c r="A70" s="3">
        <v>39928</v>
      </c>
      <c r="B70" s="8">
        <f t="shared" si="2"/>
        <v>17</v>
      </c>
      <c r="C70" s="8">
        <f t="shared" si="3"/>
        <v>2009</v>
      </c>
      <c r="D70" s="16">
        <v>-3.37</v>
      </c>
      <c r="E70">
        <f>IF(ISNA(VLOOKUP(A70-1,'S&amp;P500 (daily)'!A$2:D$3879,4,FALSE)),VLOOKUP(A70-2,'S&amp;P500 (daily)'!A$2:D$3879,4,FALSE),VLOOKUP(A70-1,'S&amp;P500 (daily)'!A$2:D$3879,4,FALSE))</f>
        <v>866.22997999999995</v>
      </c>
      <c r="F70">
        <f>VLOOKUP(A70-1,'Oil (daily)'!A$2:D$3880,4,FALSE)</f>
        <v>50.65</v>
      </c>
      <c r="G70">
        <f>VLOOKUP(A70-1,'FFR (daily)'!A$2:D$3888,4,FALSE)</f>
        <v>0.16</v>
      </c>
      <c r="H70">
        <f>VLOOKUP(A70-1,'T10Y3M (daily)'!A$2:D$3888,4,FALSE)</f>
        <v>2.93</v>
      </c>
      <c r="I70">
        <f>VLOOKUP(A70-3,'BB (weekly)'!A$2:D$3588,4,FALSE)</f>
        <v>2411473.2000000002</v>
      </c>
      <c r="J70">
        <f>VLOOKUP(A70-5,'M1 (weekly)'!A$2:D$3588,4,FALSE)</f>
        <v>1595.4</v>
      </c>
    </row>
    <row r="71" spans="1:10" x14ac:dyDescent="0.35">
      <c r="A71" s="3">
        <v>39935</v>
      </c>
      <c r="B71" s="8">
        <f t="shared" si="2"/>
        <v>18</v>
      </c>
      <c r="C71" s="8">
        <f t="shared" si="3"/>
        <v>2009</v>
      </c>
      <c r="D71" s="16">
        <v>-3.42</v>
      </c>
      <c r="E71">
        <f>IF(ISNA(VLOOKUP(A71-1,'S&amp;P500 (daily)'!A$2:D$3879,4,FALSE)),VLOOKUP(A71-2,'S&amp;P500 (daily)'!A$2:D$3879,4,FALSE),VLOOKUP(A71-1,'S&amp;P500 (daily)'!A$2:D$3879,4,FALSE))</f>
        <v>877.52002000000005</v>
      </c>
      <c r="F71">
        <f>VLOOKUP(A71-1,'Oil (daily)'!A$2:D$3880,4,FALSE)</f>
        <v>52.18</v>
      </c>
      <c r="G71">
        <f>VLOOKUP(A71-1,'FFR (daily)'!A$2:D$3888,4,FALSE)</f>
        <v>0.22</v>
      </c>
      <c r="H71">
        <f>VLOOKUP(A71-1,'T10Y3M (daily)'!A$2:D$3888,4,FALSE)</f>
        <v>3.05</v>
      </c>
      <c r="I71">
        <f>VLOOKUP(A71-3,'BB (weekly)'!A$2:D$3588,4,FALSE)</f>
        <v>2395208.2000000002</v>
      </c>
      <c r="J71">
        <f>VLOOKUP(A71-5,'M1 (weekly)'!A$2:D$3588,4,FALSE)</f>
        <v>1598</v>
      </c>
    </row>
    <row r="72" spans="1:10" x14ac:dyDescent="0.35">
      <c r="A72" s="3">
        <v>39942</v>
      </c>
      <c r="B72" s="8">
        <f t="shared" si="2"/>
        <v>19</v>
      </c>
      <c r="C72" s="8">
        <f t="shared" si="3"/>
        <v>2009</v>
      </c>
      <c r="D72" s="16">
        <v>-3.5</v>
      </c>
      <c r="E72">
        <f>IF(ISNA(VLOOKUP(A72-1,'S&amp;P500 (daily)'!A$2:D$3879,4,FALSE)),VLOOKUP(A72-2,'S&amp;P500 (daily)'!A$2:D$3879,4,FALSE),VLOOKUP(A72-1,'S&amp;P500 (daily)'!A$2:D$3879,4,FALSE))</f>
        <v>929.22997999999995</v>
      </c>
      <c r="F72">
        <f>VLOOKUP(A72-1,'Oil (daily)'!A$2:D$3880,4,FALSE)</f>
        <v>58.58</v>
      </c>
      <c r="G72">
        <f>VLOOKUP(A72-1,'FFR (daily)'!A$2:D$3888,4,FALSE)</f>
        <v>0.17</v>
      </c>
      <c r="H72">
        <f>VLOOKUP(A72-1,'T10Y3M (daily)'!A$2:D$3888,4,FALSE)</f>
        <v>3.1</v>
      </c>
      <c r="I72">
        <f>VLOOKUP(A72-3,'BB (weekly)'!A$2:D$3588,4,FALSE)</f>
        <v>2370004</v>
      </c>
      <c r="J72">
        <f>VLOOKUP(A72-5,'M1 (weekly)'!A$2:D$3588,4,FALSE)</f>
        <v>1611.3</v>
      </c>
    </row>
    <row r="73" spans="1:10" x14ac:dyDescent="0.35">
      <c r="A73" s="3">
        <v>39949</v>
      </c>
      <c r="B73" s="8">
        <f t="shared" si="2"/>
        <v>20</v>
      </c>
      <c r="C73" s="8">
        <f t="shared" si="3"/>
        <v>2009</v>
      </c>
      <c r="D73" s="16">
        <v>-3.39</v>
      </c>
      <c r="E73">
        <f>IF(ISNA(VLOOKUP(A73-1,'S&amp;P500 (daily)'!A$2:D$3879,4,FALSE)),VLOOKUP(A73-2,'S&amp;P500 (daily)'!A$2:D$3879,4,FALSE),VLOOKUP(A73-1,'S&amp;P500 (daily)'!A$2:D$3879,4,FALSE))</f>
        <v>882.88000499999998</v>
      </c>
      <c r="F73">
        <f>VLOOKUP(A73-1,'Oil (daily)'!A$2:D$3880,4,FALSE)</f>
        <v>56.52</v>
      </c>
      <c r="G73">
        <f>VLOOKUP(A73-1,'FFR (daily)'!A$2:D$3888,4,FALSE)</f>
        <v>0.17</v>
      </c>
      <c r="H73">
        <f>VLOOKUP(A73-1,'T10Y3M (daily)'!A$2:D$3888,4,FALSE)</f>
        <v>2.97</v>
      </c>
      <c r="I73">
        <f>VLOOKUP(A73-3,'BB (weekly)'!A$2:D$3588,4,FALSE)</f>
        <v>2403232.9</v>
      </c>
      <c r="J73">
        <f>VLOOKUP(A73-5,'M1 (weekly)'!A$2:D$3588,4,FALSE)</f>
        <v>1617.5</v>
      </c>
    </row>
    <row r="74" spans="1:10" x14ac:dyDescent="0.35">
      <c r="A74" s="3">
        <v>39956</v>
      </c>
      <c r="B74" s="8">
        <f t="shared" si="2"/>
        <v>21</v>
      </c>
      <c r="C74" s="8">
        <f t="shared" si="3"/>
        <v>2009</v>
      </c>
      <c r="D74" s="16">
        <v>-3.36</v>
      </c>
      <c r="E74">
        <f>IF(ISNA(VLOOKUP(A74-1,'S&amp;P500 (daily)'!A$2:D$3879,4,FALSE)),VLOOKUP(A74-2,'S&amp;P500 (daily)'!A$2:D$3879,4,FALSE),VLOOKUP(A74-1,'S&amp;P500 (daily)'!A$2:D$3879,4,FALSE))</f>
        <v>887</v>
      </c>
      <c r="F74">
        <f>VLOOKUP(A74-1,'Oil (daily)'!A$2:D$3880,4,FALSE)</f>
        <v>61.15</v>
      </c>
      <c r="G74">
        <f>VLOOKUP(A74-1,'FFR (daily)'!A$2:D$3888,4,FALSE)</f>
        <v>0.17</v>
      </c>
      <c r="H74">
        <f>VLOOKUP(A74-1,'T10Y3M (daily)'!A$2:D$3888,4,FALSE)</f>
        <v>3.27</v>
      </c>
      <c r="I74">
        <f>VLOOKUP(A74-3,'BB (weekly)'!A$2:D$3588,4,FALSE)</f>
        <v>2437656.2000000002</v>
      </c>
      <c r="J74">
        <f>VLOOKUP(A74-5,'M1 (weekly)'!A$2:D$3588,4,FALSE)</f>
        <v>1617.1</v>
      </c>
    </row>
    <row r="75" spans="1:10" x14ac:dyDescent="0.35">
      <c r="A75" s="3">
        <v>39963</v>
      </c>
      <c r="B75" s="8">
        <f t="shared" si="2"/>
        <v>22</v>
      </c>
      <c r="C75" s="8">
        <f t="shared" si="3"/>
        <v>2009</v>
      </c>
      <c r="D75" s="16">
        <v>-3.4</v>
      </c>
      <c r="E75">
        <f>IF(ISNA(VLOOKUP(A75-1,'S&amp;P500 (daily)'!A$2:D$3879,4,FALSE)),VLOOKUP(A75-2,'S&amp;P500 (daily)'!A$2:D$3879,4,FALSE),VLOOKUP(A75-1,'S&amp;P500 (daily)'!A$2:D$3879,4,FALSE))</f>
        <v>919.14001499999995</v>
      </c>
      <c r="F75">
        <f>VLOOKUP(A75-1,'Oil (daily)'!A$2:D$3880,4,FALSE)</f>
        <v>66.31</v>
      </c>
      <c r="G75">
        <f>VLOOKUP(A75-1,'FFR (daily)'!A$2:D$3888,4,FALSE)</f>
        <v>0.19</v>
      </c>
      <c r="H75">
        <f>VLOOKUP(A75-1,'T10Y3M (daily)'!A$2:D$3888,4,FALSE)</f>
        <v>3.33</v>
      </c>
      <c r="I75">
        <f>VLOOKUP(A75-3,'BB (weekly)'!A$2:D$3588,4,FALSE)</f>
        <v>2379290.2999999998</v>
      </c>
      <c r="J75">
        <f>VLOOKUP(A75-5,'M1 (weekly)'!A$2:D$3588,4,FALSE)</f>
        <v>1623.4</v>
      </c>
    </row>
    <row r="76" spans="1:10" x14ac:dyDescent="0.35">
      <c r="A76" s="3">
        <v>39970</v>
      </c>
      <c r="B76" s="8">
        <f t="shared" si="2"/>
        <v>23</v>
      </c>
      <c r="C76" s="8">
        <f t="shared" si="3"/>
        <v>2009</v>
      </c>
      <c r="D76" s="16">
        <v>-3.69</v>
      </c>
      <c r="E76">
        <f>IF(ISNA(VLOOKUP(A76-1,'S&amp;P500 (daily)'!A$2:D$3879,4,FALSE)),VLOOKUP(A76-2,'S&amp;P500 (daily)'!A$2:D$3879,4,FALSE),VLOOKUP(A76-1,'S&amp;P500 (daily)'!A$2:D$3879,4,FALSE))</f>
        <v>940.09002699999996</v>
      </c>
      <c r="F76">
        <f>VLOOKUP(A76-1,'Oil (daily)'!A$2:D$3880,4,FALSE)</f>
        <v>68.430000000000007</v>
      </c>
      <c r="G76">
        <f>VLOOKUP(A76-1,'FFR (daily)'!A$2:D$3888,4,FALSE)</f>
        <v>0.21</v>
      </c>
      <c r="H76">
        <f>VLOOKUP(A76-1,'T10Y3M (daily)'!A$2:D$3888,4,FALSE)</f>
        <v>3.64</v>
      </c>
      <c r="I76">
        <f>VLOOKUP(A76-3,'BB (weekly)'!A$2:D$3588,4,FALSE)</f>
        <v>2389204.5</v>
      </c>
      <c r="J76">
        <f>VLOOKUP(A76-5,'M1 (weekly)'!A$2:D$3588,4,FALSE)</f>
        <v>1615.5</v>
      </c>
    </row>
    <row r="77" spans="1:10" x14ac:dyDescent="0.35">
      <c r="A77" s="3">
        <v>39977</v>
      </c>
      <c r="B77" s="8">
        <f t="shared" si="2"/>
        <v>24</v>
      </c>
      <c r="C77" s="8">
        <f t="shared" si="3"/>
        <v>2009</v>
      </c>
      <c r="D77" s="16">
        <v>-3.63</v>
      </c>
      <c r="E77">
        <f>IF(ISNA(VLOOKUP(A77-1,'S&amp;P500 (daily)'!A$2:D$3879,4,FALSE)),VLOOKUP(A77-2,'S&amp;P500 (daily)'!A$2:D$3879,4,FALSE),VLOOKUP(A77-1,'S&amp;P500 (daily)'!A$2:D$3879,4,FALSE))</f>
        <v>946.21002199999998</v>
      </c>
      <c r="F77">
        <f>VLOOKUP(A77-1,'Oil (daily)'!A$2:D$3880,4,FALSE)</f>
        <v>72.13</v>
      </c>
      <c r="G77">
        <f>VLOOKUP(A77-1,'FFR (daily)'!A$2:D$3888,4,FALSE)</f>
        <v>0.17</v>
      </c>
      <c r="H77">
        <f>VLOOKUP(A77-1,'T10Y3M (daily)'!A$2:D$3888,4,FALSE)</f>
        <v>3.62</v>
      </c>
      <c r="I77">
        <f>VLOOKUP(A77-3,'BB (weekly)'!A$2:D$3588,4,FALSE)</f>
        <v>2376953.2000000002</v>
      </c>
      <c r="J77">
        <f>VLOOKUP(A77-5,'M1 (weekly)'!A$2:D$3588,4,FALSE)</f>
        <v>1650.5</v>
      </c>
    </row>
    <row r="78" spans="1:10" x14ac:dyDescent="0.35">
      <c r="A78" s="3">
        <v>39984</v>
      </c>
      <c r="B78" s="8">
        <f t="shared" si="2"/>
        <v>25</v>
      </c>
      <c r="C78" s="8">
        <f t="shared" si="3"/>
        <v>2009</v>
      </c>
      <c r="D78" s="16">
        <v>-3.49</v>
      </c>
      <c r="E78">
        <f>IF(ISNA(VLOOKUP(A78-1,'S&amp;P500 (daily)'!A$2:D$3879,4,FALSE)),VLOOKUP(A78-2,'S&amp;P500 (daily)'!A$2:D$3879,4,FALSE),VLOOKUP(A78-1,'S&amp;P500 (daily)'!A$2:D$3879,4,FALSE))</f>
        <v>921.22997999999995</v>
      </c>
      <c r="F78">
        <f>VLOOKUP(A78-1,'Oil (daily)'!A$2:D$3880,4,FALSE)</f>
        <v>69.599999999999994</v>
      </c>
      <c r="G78">
        <f>VLOOKUP(A78-1,'FFR (daily)'!A$2:D$3888,4,FALSE)</f>
        <v>0.25</v>
      </c>
      <c r="H78">
        <f>VLOOKUP(A78-1,'T10Y3M (daily)'!A$2:D$3888,4,FALSE)</f>
        <v>3.6</v>
      </c>
      <c r="I78">
        <f>VLOOKUP(A78-3,'BB (weekly)'!A$2:D$3588,4,FALSE)</f>
        <v>2333802</v>
      </c>
      <c r="J78">
        <f>VLOOKUP(A78-5,'M1 (weekly)'!A$2:D$3588,4,FALSE)</f>
        <v>1659.5</v>
      </c>
    </row>
    <row r="79" spans="1:10" x14ac:dyDescent="0.35">
      <c r="A79" s="3">
        <v>39991</v>
      </c>
      <c r="B79" s="8">
        <f t="shared" si="2"/>
        <v>26</v>
      </c>
      <c r="C79" s="8">
        <f t="shared" si="3"/>
        <v>2009</v>
      </c>
      <c r="D79" s="16">
        <v>-3.66</v>
      </c>
      <c r="E79">
        <f>IF(ISNA(VLOOKUP(A79-1,'S&amp;P500 (daily)'!A$2:D$3879,4,FALSE)),VLOOKUP(A79-2,'S&amp;P500 (daily)'!A$2:D$3879,4,FALSE),VLOOKUP(A79-1,'S&amp;P500 (daily)'!A$2:D$3879,4,FALSE))</f>
        <v>918.90002400000003</v>
      </c>
      <c r="F79">
        <f>VLOOKUP(A79-1,'Oil (daily)'!A$2:D$3880,4,FALSE)</f>
        <v>69.16</v>
      </c>
      <c r="G79">
        <f>VLOOKUP(A79-1,'FFR (daily)'!A$2:D$3888,4,FALSE)</f>
        <v>0.18</v>
      </c>
      <c r="H79">
        <f>VLOOKUP(A79-1,'T10Y3M (daily)'!A$2:D$3888,4,FALSE)</f>
        <v>3.32</v>
      </c>
      <c r="I79">
        <f>VLOOKUP(A79-3,'BB (weekly)'!A$2:D$3588,4,FALSE)</f>
        <v>2301474.1</v>
      </c>
      <c r="J79">
        <f>VLOOKUP(A79-5,'M1 (weekly)'!A$2:D$3588,4,FALSE)</f>
        <v>1671.6</v>
      </c>
    </row>
    <row r="80" spans="1:10" x14ac:dyDescent="0.35">
      <c r="A80" s="3">
        <v>39998</v>
      </c>
      <c r="B80" s="8">
        <f t="shared" si="2"/>
        <v>27</v>
      </c>
      <c r="C80" s="8">
        <f t="shared" si="3"/>
        <v>2009</v>
      </c>
      <c r="D80" s="16">
        <v>-3.26</v>
      </c>
      <c r="E80">
        <f>IF(ISNA(VLOOKUP(A80-1,'S&amp;P500 (daily)'!A$2:D$3879,4,FALSE)),VLOOKUP(A80-2,'S&amp;P500 (daily)'!A$2:D$3879,4,FALSE),VLOOKUP(A80-1,'S&amp;P500 (daily)'!A$2:D$3879,4,FALSE))</f>
        <v>896.419983</v>
      </c>
      <c r="F80">
        <f>VLOOKUP(A80-1,'Oil (daily)'!A$2:D$3880,4,FALSE)</f>
        <v>65.37</v>
      </c>
      <c r="G80">
        <f>VLOOKUP(A80-1,'FFR (daily)'!A$2:D$3888,4,FALSE)</f>
        <v>0.16</v>
      </c>
      <c r="H80">
        <f>VLOOKUP(A80-1,'T10Y3M (daily)'!A$2:D$3888,4,FALSE)</f>
        <v>3.335</v>
      </c>
      <c r="I80">
        <f>VLOOKUP(A80-3,'BB (weekly)'!A$2:D$3588,4,FALSE)</f>
        <v>2294315.4</v>
      </c>
      <c r="J80">
        <f>VLOOKUP(A80-5,'M1 (weekly)'!A$2:D$3588,4,FALSE)</f>
        <v>1660.7</v>
      </c>
    </row>
    <row r="81" spans="1:10" x14ac:dyDescent="0.35">
      <c r="A81" s="3">
        <v>40005</v>
      </c>
      <c r="B81" s="8">
        <f t="shared" si="2"/>
        <v>28</v>
      </c>
      <c r="C81" s="8">
        <f t="shared" si="3"/>
        <v>2009</v>
      </c>
      <c r="D81" s="16">
        <v>-3.45</v>
      </c>
      <c r="E81">
        <f>IF(ISNA(VLOOKUP(A81-1,'S&amp;P500 (daily)'!A$2:D$3879,4,FALSE)),VLOOKUP(A81-2,'S&amp;P500 (daily)'!A$2:D$3879,4,FALSE),VLOOKUP(A81-1,'S&amp;P500 (daily)'!A$2:D$3879,4,FALSE))</f>
        <v>879.13000499999998</v>
      </c>
      <c r="F81">
        <f>VLOOKUP(A81-1,'Oil (daily)'!A$2:D$3880,4,FALSE)</f>
        <v>59.93</v>
      </c>
      <c r="G81">
        <f>VLOOKUP(A81-1,'FFR (daily)'!A$2:D$3888,4,FALSE)</f>
        <v>0.15</v>
      </c>
      <c r="H81">
        <f>VLOOKUP(A81-1,'T10Y3M (daily)'!A$2:D$3888,4,FALSE)</f>
        <v>3.14</v>
      </c>
      <c r="I81">
        <f>VLOOKUP(A81-3,'BB (weekly)'!A$2:D$3588,4,FALSE)</f>
        <v>2274233.6</v>
      </c>
      <c r="J81">
        <f>VLOOKUP(A81-5,'M1 (weekly)'!A$2:D$3588,4,FALSE)</f>
        <v>1653.2</v>
      </c>
    </row>
    <row r="82" spans="1:10" x14ac:dyDescent="0.35">
      <c r="A82" s="3">
        <v>40012</v>
      </c>
      <c r="B82" s="8">
        <f t="shared" si="2"/>
        <v>29</v>
      </c>
      <c r="C82" s="8">
        <f t="shared" si="3"/>
        <v>2009</v>
      </c>
      <c r="D82" s="16">
        <v>-3.32</v>
      </c>
      <c r="E82">
        <f>IF(ISNA(VLOOKUP(A82-1,'S&amp;P500 (daily)'!A$2:D$3879,4,FALSE)),VLOOKUP(A82-2,'S&amp;P500 (daily)'!A$2:D$3879,4,FALSE),VLOOKUP(A82-1,'S&amp;P500 (daily)'!A$2:D$3879,4,FALSE))</f>
        <v>940.38000499999998</v>
      </c>
      <c r="F82">
        <f>VLOOKUP(A82-1,'Oil (daily)'!A$2:D$3880,4,FALSE)</f>
        <v>63.56</v>
      </c>
      <c r="G82">
        <f>VLOOKUP(A82-1,'FFR (daily)'!A$2:D$3888,4,FALSE)</f>
        <v>0.15</v>
      </c>
      <c r="H82">
        <f>VLOOKUP(A82-1,'T10Y3M (daily)'!A$2:D$3888,4,FALSE)</f>
        <v>3.5</v>
      </c>
      <c r="I82">
        <f>VLOOKUP(A82-3,'BB (weekly)'!A$2:D$3588,4,FALSE)</f>
        <v>2209386.4</v>
      </c>
      <c r="J82">
        <f>VLOOKUP(A82-5,'M1 (weekly)'!A$2:D$3588,4,FALSE)</f>
        <v>1663.9</v>
      </c>
    </row>
    <row r="83" spans="1:10" x14ac:dyDescent="0.35">
      <c r="A83" s="3">
        <v>40019</v>
      </c>
      <c r="B83" s="8">
        <f t="shared" si="2"/>
        <v>30</v>
      </c>
      <c r="C83" s="8">
        <f t="shared" si="3"/>
        <v>2009</v>
      </c>
      <c r="D83" s="16">
        <v>-3.37</v>
      </c>
      <c r="E83">
        <f>IF(ISNA(VLOOKUP(A83-1,'S&amp;P500 (daily)'!A$2:D$3879,4,FALSE)),VLOOKUP(A83-2,'S&amp;P500 (daily)'!A$2:D$3879,4,FALSE),VLOOKUP(A83-1,'S&amp;P500 (daily)'!A$2:D$3879,4,FALSE))</f>
        <v>979.26000999999997</v>
      </c>
      <c r="F83">
        <f>VLOOKUP(A83-1,'Oil (daily)'!A$2:D$3880,4,FALSE)</f>
        <v>66.959999999999994</v>
      </c>
      <c r="G83">
        <f>VLOOKUP(A83-1,'FFR (daily)'!A$2:D$3888,4,FALSE)</f>
        <v>0.15</v>
      </c>
      <c r="H83">
        <f>VLOOKUP(A83-1,'T10Y3M (daily)'!A$2:D$3888,4,FALSE)</f>
        <v>3.52</v>
      </c>
      <c r="I83">
        <f>VLOOKUP(A83-3,'BB (weekly)'!A$2:D$3588,4,FALSE)</f>
        <v>2206381.4</v>
      </c>
      <c r="J83">
        <f>VLOOKUP(A83-5,'M1 (weekly)'!A$2:D$3588,4,FALSE)</f>
        <v>1662.6</v>
      </c>
    </row>
    <row r="84" spans="1:10" x14ac:dyDescent="0.35">
      <c r="A84" s="3">
        <v>40026</v>
      </c>
      <c r="B84" s="8">
        <f t="shared" si="2"/>
        <v>31</v>
      </c>
      <c r="C84" s="8">
        <f t="shared" si="3"/>
        <v>2009</v>
      </c>
      <c r="D84" s="16">
        <v>-3.05</v>
      </c>
      <c r="E84">
        <f>IF(ISNA(VLOOKUP(A84-1,'S&amp;P500 (daily)'!A$2:D$3879,4,FALSE)),VLOOKUP(A84-2,'S&amp;P500 (daily)'!A$2:D$3879,4,FALSE),VLOOKUP(A84-1,'S&amp;P500 (daily)'!A$2:D$3879,4,FALSE))</f>
        <v>987.47997999999995</v>
      </c>
      <c r="F84">
        <f>VLOOKUP(A84-1,'Oil (daily)'!A$2:D$3880,4,FALSE)</f>
        <v>69.260000000000005</v>
      </c>
      <c r="G84">
        <f>VLOOKUP(A84-1,'FFR (daily)'!A$2:D$3888,4,FALSE)</f>
        <v>0.18</v>
      </c>
      <c r="H84">
        <f>VLOOKUP(A84-1,'T10Y3M (daily)'!A$2:D$3888,4,FALSE)</f>
        <v>3.34</v>
      </c>
      <c r="I84">
        <f>VLOOKUP(A84-3,'BB (weekly)'!A$2:D$3588,4,FALSE)</f>
        <v>2172732.2999999998</v>
      </c>
      <c r="J84">
        <f>VLOOKUP(A84-5,'M1 (weekly)'!A$2:D$3588,4,FALSE)</f>
        <v>1659.2</v>
      </c>
    </row>
    <row r="85" spans="1:10" x14ac:dyDescent="0.35">
      <c r="A85" s="3">
        <v>40033</v>
      </c>
      <c r="B85" s="8">
        <f t="shared" si="2"/>
        <v>32</v>
      </c>
      <c r="C85" s="8">
        <f t="shared" si="3"/>
        <v>2009</v>
      </c>
      <c r="D85" s="16">
        <v>-3.01</v>
      </c>
      <c r="E85">
        <f>IF(ISNA(VLOOKUP(A85-1,'S&amp;P500 (daily)'!A$2:D$3879,4,FALSE)),VLOOKUP(A85-2,'S&amp;P500 (daily)'!A$2:D$3879,4,FALSE),VLOOKUP(A85-1,'S&amp;P500 (daily)'!A$2:D$3879,4,FALSE))</f>
        <v>1010.47998</v>
      </c>
      <c r="F85">
        <f>VLOOKUP(A85-1,'Oil (daily)'!A$2:D$3880,4,FALSE)</f>
        <v>70.97</v>
      </c>
      <c r="G85">
        <f>VLOOKUP(A85-1,'FFR (daily)'!A$2:D$3888,4,FALSE)</f>
        <v>0.17</v>
      </c>
      <c r="H85">
        <f>VLOOKUP(A85-1,'T10Y3M (daily)'!A$2:D$3888,4,FALSE)</f>
        <v>3.7</v>
      </c>
      <c r="I85">
        <f>VLOOKUP(A85-3,'BB (weekly)'!A$2:D$3588,4,FALSE)</f>
        <v>2123449.9</v>
      </c>
      <c r="J85">
        <f>VLOOKUP(A85-5,'M1 (weekly)'!A$2:D$3588,4,FALSE)</f>
        <v>1679.3</v>
      </c>
    </row>
    <row r="86" spans="1:10" x14ac:dyDescent="0.35">
      <c r="A86" s="3">
        <v>40040</v>
      </c>
      <c r="B86" s="8">
        <f t="shared" si="2"/>
        <v>33</v>
      </c>
      <c r="C86" s="8">
        <f t="shared" si="3"/>
        <v>2009</v>
      </c>
      <c r="D86" s="16">
        <v>-2.7</v>
      </c>
      <c r="E86">
        <f>IF(ISNA(VLOOKUP(A86-1,'S&amp;P500 (daily)'!A$2:D$3879,4,FALSE)),VLOOKUP(A86-2,'S&amp;P500 (daily)'!A$2:D$3879,4,FALSE),VLOOKUP(A86-1,'S&amp;P500 (daily)'!A$2:D$3879,4,FALSE))</f>
        <v>1004.090027</v>
      </c>
      <c r="F86">
        <f>VLOOKUP(A86-1,'Oil (daily)'!A$2:D$3880,4,FALSE)</f>
        <v>67.510000000000005</v>
      </c>
      <c r="G86">
        <f>VLOOKUP(A86-1,'FFR (daily)'!A$2:D$3888,4,FALSE)</f>
        <v>0.15</v>
      </c>
      <c r="H86">
        <f>VLOOKUP(A86-1,'T10Y3M (daily)'!A$2:D$3888,4,FALSE)</f>
        <v>3.37</v>
      </c>
      <c r="I86">
        <f>VLOOKUP(A86-3,'BB (weekly)'!A$2:D$3588,4,FALSE)</f>
        <v>2127033.7000000002</v>
      </c>
      <c r="J86">
        <f>VLOOKUP(A86-5,'M1 (weekly)'!A$2:D$3588,4,FALSE)</f>
        <v>1669.5</v>
      </c>
    </row>
    <row r="87" spans="1:10" x14ac:dyDescent="0.35">
      <c r="A87" s="3">
        <v>40047</v>
      </c>
      <c r="B87" s="8">
        <f t="shared" si="2"/>
        <v>34</v>
      </c>
      <c r="C87" s="8">
        <f t="shared" si="3"/>
        <v>2009</v>
      </c>
      <c r="D87" s="16">
        <v>-2.63</v>
      </c>
      <c r="E87">
        <f>IF(ISNA(VLOOKUP(A87-1,'S&amp;P500 (daily)'!A$2:D$3879,4,FALSE)),VLOOKUP(A87-2,'S&amp;P500 (daily)'!A$2:D$3879,4,FALSE),VLOOKUP(A87-1,'S&amp;P500 (daily)'!A$2:D$3879,4,FALSE))</f>
        <v>1026.130005</v>
      </c>
      <c r="F87">
        <f>VLOOKUP(A87-1,'Oil (daily)'!A$2:D$3880,4,FALSE)</f>
        <v>73.12</v>
      </c>
      <c r="G87">
        <f>VLOOKUP(A87-1,'FFR (daily)'!A$2:D$3888,4,FALSE)</f>
        <v>0.16</v>
      </c>
      <c r="H87">
        <f>VLOOKUP(A87-1,'T10Y3M (daily)'!A$2:D$3888,4,FALSE)</f>
        <v>3.39</v>
      </c>
      <c r="I87">
        <f>VLOOKUP(A87-3,'BB (weekly)'!A$2:D$3588,4,FALSE)</f>
        <v>2141819.5</v>
      </c>
      <c r="J87">
        <f>VLOOKUP(A87-5,'M1 (weekly)'!A$2:D$3588,4,FALSE)</f>
        <v>1668.9</v>
      </c>
    </row>
    <row r="88" spans="1:10" x14ac:dyDescent="0.35">
      <c r="A88" s="3">
        <v>40054</v>
      </c>
      <c r="B88" s="8">
        <f t="shared" si="2"/>
        <v>35</v>
      </c>
      <c r="C88" s="8">
        <f t="shared" si="3"/>
        <v>2009</v>
      </c>
      <c r="D88" s="16">
        <v>-2.5499999999999998</v>
      </c>
      <c r="E88">
        <f>IF(ISNA(VLOOKUP(A88-1,'S&amp;P500 (daily)'!A$2:D$3879,4,FALSE)),VLOOKUP(A88-2,'S&amp;P500 (daily)'!A$2:D$3879,4,FALSE),VLOOKUP(A88-1,'S&amp;P500 (daily)'!A$2:D$3879,4,FALSE))</f>
        <v>1028.9300539999999</v>
      </c>
      <c r="F88">
        <f>VLOOKUP(A88-1,'Oil (daily)'!A$2:D$3880,4,FALSE)</f>
        <v>72.72</v>
      </c>
      <c r="G88">
        <f>VLOOKUP(A88-1,'FFR (daily)'!A$2:D$3888,4,FALSE)</f>
        <v>0.14000000000000001</v>
      </c>
      <c r="H88">
        <f>VLOOKUP(A88-1,'T10Y3M (daily)'!A$2:D$3888,4,FALSE)</f>
        <v>3.31</v>
      </c>
      <c r="I88">
        <f>VLOOKUP(A88-3,'BB (weekly)'!A$2:D$3588,4,FALSE)</f>
        <v>2118033.2999999998</v>
      </c>
      <c r="J88">
        <f>VLOOKUP(A88-5,'M1 (weekly)'!A$2:D$3588,4,FALSE)</f>
        <v>1649.2</v>
      </c>
    </row>
    <row r="89" spans="1:10" x14ac:dyDescent="0.35">
      <c r="A89" s="3">
        <v>40061</v>
      </c>
      <c r="B89" s="8">
        <f t="shared" si="2"/>
        <v>36</v>
      </c>
      <c r="C89" s="8">
        <f t="shared" si="3"/>
        <v>2009</v>
      </c>
      <c r="D89" s="16">
        <v>-2.2599999999999998</v>
      </c>
      <c r="E89">
        <f>IF(ISNA(VLOOKUP(A89-1,'S&amp;P500 (daily)'!A$2:D$3879,4,FALSE)),VLOOKUP(A89-2,'S&amp;P500 (daily)'!A$2:D$3879,4,FALSE),VLOOKUP(A89-1,'S&amp;P500 (daily)'!A$2:D$3879,4,FALSE))</f>
        <v>1016.400024</v>
      </c>
      <c r="F89">
        <f>VLOOKUP(A89-1,'Oil (daily)'!A$2:D$3880,4,FALSE)</f>
        <v>67.95</v>
      </c>
      <c r="G89">
        <f>VLOOKUP(A89-1,'FFR (daily)'!A$2:D$3888,4,FALSE)</f>
        <v>0.15</v>
      </c>
      <c r="H89">
        <f>VLOOKUP(A89-1,'T10Y3M (daily)'!A$2:D$3888,4,FALSE)</f>
        <v>3.31</v>
      </c>
      <c r="I89">
        <f>VLOOKUP(A89-3,'BB (weekly)'!A$2:D$3588,4,FALSE)</f>
        <v>2079032.5</v>
      </c>
      <c r="J89">
        <f>VLOOKUP(A89-5,'M1 (weekly)'!A$2:D$3588,4,FALSE)</f>
        <v>1644.2</v>
      </c>
    </row>
    <row r="90" spans="1:10" x14ac:dyDescent="0.35">
      <c r="A90" s="3">
        <v>40068</v>
      </c>
      <c r="B90" s="8">
        <f t="shared" si="2"/>
        <v>37</v>
      </c>
      <c r="C90" s="8">
        <f t="shared" si="3"/>
        <v>2009</v>
      </c>
      <c r="D90" s="16">
        <v>-2.42</v>
      </c>
      <c r="E90">
        <f>IF(ISNA(VLOOKUP(A90-1,'S&amp;P500 (daily)'!A$2:D$3879,4,FALSE)),VLOOKUP(A90-2,'S&amp;P500 (daily)'!A$2:D$3879,4,FALSE),VLOOKUP(A90-1,'S&amp;P500 (daily)'!A$2:D$3879,4,FALSE))</f>
        <v>1042.7299800000001</v>
      </c>
      <c r="F90">
        <f>VLOOKUP(A90-1,'Oil (daily)'!A$2:D$3880,4,FALSE)</f>
        <v>69.34</v>
      </c>
      <c r="G90">
        <f>VLOOKUP(A90-1,'FFR (daily)'!A$2:D$3888,4,FALSE)</f>
        <v>0.15</v>
      </c>
      <c r="H90">
        <f>VLOOKUP(A90-1,'T10Y3M (daily)'!A$2:D$3888,4,FALSE)</f>
        <v>3.2</v>
      </c>
      <c r="I90">
        <f>VLOOKUP(A90-3,'BB (weekly)'!A$2:D$3588,4,FALSE)</f>
        <v>2079993.9</v>
      </c>
      <c r="J90">
        <f>VLOOKUP(A90-5,'M1 (weekly)'!A$2:D$3588,4,FALSE)</f>
        <v>1660.5</v>
      </c>
    </row>
    <row r="91" spans="1:10" x14ac:dyDescent="0.35">
      <c r="A91" s="3">
        <v>40075</v>
      </c>
      <c r="B91" s="8">
        <f t="shared" si="2"/>
        <v>38</v>
      </c>
      <c r="C91" s="8">
        <f t="shared" si="3"/>
        <v>2009</v>
      </c>
      <c r="D91" s="16">
        <v>-1.95</v>
      </c>
      <c r="E91">
        <f>IF(ISNA(VLOOKUP(A91-1,'S&amp;P500 (daily)'!A$2:D$3879,4,FALSE)),VLOOKUP(A91-2,'S&amp;P500 (daily)'!A$2:D$3879,4,FALSE),VLOOKUP(A91-1,'S&amp;P500 (daily)'!A$2:D$3879,4,FALSE))</f>
        <v>1068.3000489999999</v>
      </c>
      <c r="F91">
        <f>VLOOKUP(A91-1,'Oil (daily)'!A$2:D$3880,4,FALSE)</f>
        <v>71.95</v>
      </c>
      <c r="G91">
        <f>VLOOKUP(A91-1,'FFR (daily)'!A$2:D$3888,4,FALSE)</f>
        <v>0.16</v>
      </c>
      <c r="H91">
        <f>VLOOKUP(A91-1,'T10Y3M (daily)'!A$2:D$3888,4,FALSE)</f>
        <v>3.41</v>
      </c>
      <c r="I91">
        <f>VLOOKUP(A91-3,'BB (weekly)'!A$2:D$3588,4,FALSE)</f>
        <v>2052899.2</v>
      </c>
      <c r="J91">
        <f>VLOOKUP(A91-5,'M1 (weekly)'!A$2:D$3588,4,FALSE)</f>
        <v>1674.9</v>
      </c>
    </row>
    <row r="92" spans="1:10" x14ac:dyDescent="0.35">
      <c r="A92" s="3">
        <v>40082</v>
      </c>
      <c r="B92" s="8">
        <f t="shared" si="2"/>
        <v>39</v>
      </c>
      <c r="C92" s="8">
        <f t="shared" si="3"/>
        <v>2009</v>
      </c>
      <c r="D92" s="16">
        <v>-1.68</v>
      </c>
      <c r="E92">
        <f>IF(ISNA(VLOOKUP(A92-1,'S&amp;P500 (daily)'!A$2:D$3879,4,FALSE)),VLOOKUP(A92-2,'S&amp;P500 (daily)'!A$2:D$3879,4,FALSE),VLOOKUP(A92-1,'S&amp;P500 (daily)'!A$2:D$3879,4,FALSE))</f>
        <v>1044.380005</v>
      </c>
      <c r="F92">
        <f>VLOOKUP(A92-1,'Oil (daily)'!A$2:D$3880,4,FALSE)</f>
        <v>65.91</v>
      </c>
      <c r="G92">
        <f>VLOOKUP(A92-1,'FFR (daily)'!A$2:D$3888,4,FALSE)</f>
        <v>0.13</v>
      </c>
      <c r="H92">
        <f>VLOOKUP(A92-1,'T10Y3M (daily)'!A$2:D$3888,4,FALSE)</f>
        <v>3.24</v>
      </c>
      <c r="I92">
        <f>VLOOKUP(A92-3,'BB (weekly)'!A$2:D$3588,4,FALSE)</f>
        <v>2064476.7</v>
      </c>
      <c r="J92">
        <f>VLOOKUP(A92-5,'M1 (weekly)'!A$2:D$3588,4,FALSE)</f>
        <v>1662.9</v>
      </c>
    </row>
    <row r="93" spans="1:10" x14ac:dyDescent="0.35">
      <c r="A93" s="3">
        <v>40089</v>
      </c>
      <c r="B93" s="8">
        <f t="shared" si="2"/>
        <v>40</v>
      </c>
      <c r="C93" s="8">
        <f t="shared" si="3"/>
        <v>2009</v>
      </c>
      <c r="D93" s="16">
        <v>-1.34</v>
      </c>
      <c r="E93">
        <f>IF(ISNA(VLOOKUP(A93-1,'S&amp;P500 (daily)'!A$2:D$3879,4,FALSE)),VLOOKUP(A93-2,'S&amp;P500 (daily)'!A$2:D$3879,4,FALSE),VLOOKUP(A93-1,'S&amp;P500 (daily)'!A$2:D$3879,4,FALSE))</f>
        <v>1025.209961</v>
      </c>
      <c r="F93">
        <f>VLOOKUP(A93-1,'Oil (daily)'!A$2:D$3880,4,FALSE)</f>
        <v>69.8</v>
      </c>
      <c r="G93">
        <f>VLOOKUP(A93-1,'FFR (daily)'!A$2:D$3888,4,FALSE)</f>
        <v>0.13</v>
      </c>
      <c r="H93">
        <f>VLOOKUP(A93-1,'T10Y3M (daily)'!A$2:D$3888,4,FALSE)</f>
        <v>3.14</v>
      </c>
      <c r="I93">
        <f>VLOOKUP(A93-3,'BB (weekly)'!A$2:D$3588,4,FALSE)</f>
        <v>1926128.8</v>
      </c>
      <c r="J93">
        <f>VLOOKUP(A93-5,'M1 (weekly)'!A$2:D$3588,4,FALSE)</f>
        <v>1662.1</v>
      </c>
    </row>
    <row r="94" spans="1:10" x14ac:dyDescent="0.35">
      <c r="A94" s="3">
        <v>40096</v>
      </c>
      <c r="B94" s="8">
        <f t="shared" si="2"/>
        <v>41</v>
      </c>
      <c r="C94" s="8">
        <f t="shared" si="3"/>
        <v>2009</v>
      </c>
      <c r="D94" s="16">
        <v>-0.9</v>
      </c>
      <c r="E94">
        <f>IF(ISNA(VLOOKUP(A94-1,'S&amp;P500 (daily)'!A$2:D$3879,4,FALSE)),VLOOKUP(A94-2,'S&amp;P500 (daily)'!A$2:D$3879,4,FALSE),VLOOKUP(A94-1,'S&amp;P500 (daily)'!A$2:D$3879,4,FALSE))</f>
        <v>1071.48999</v>
      </c>
      <c r="F94">
        <f>VLOOKUP(A94-1,'Oil (daily)'!A$2:D$3880,4,FALSE)</f>
        <v>71.75</v>
      </c>
      <c r="G94">
        <f>VLOOKUP(A94-1,'FFR (daily)'!A$2:D$3888,4,FALSE)</f>
        <v>0.12</v>
      </c>
      <c r="H94">
        <f>VLOOKUP(A94-1,'T10Y3M (daily)'!A$2:D$3888,4,FALSE)</f>
        <v>3.33</v>
      </c>
      <c r="I94">
        <f>VLOOKUP(A94-3,'BB (weekly)'!A$2:D$3588,4,FALSE)</f>
        <v>1990289.8</v>
      </c>
      <c r="J94">
        <f>VLOOKUP(A94-5,'M1 (weekly)'!A$2:D$3588,4,FALSE)</f>
        <v>1662.2</v>
      </c>
    </row>
    <row r="95" spans="1:10" x14ac:dyDescent="0.35">
      <c r="A95" s="3">
        <v>40103</v>
      </c>
      <c r="B95" s="8">
        <f t="shared" si="2"/>
        <v>42</v>
      </c>
      <c r="C95" s="8">
        <f t="shared" si="3"/>
        <v>2009</v>
      </c>
      <c r="D95" s="16">
        <v>-0.76</v>
      </c>
      <c r="E95">
        <f>IF(ISNA(VLOOKUP(A95-1,'S&amp;P500 (daily)'!A$2:D$3879,4,FALSE)),VLOOKUP(A95-2,'S&amp;P500 (daily)'!A$2:D$3879,4,FALSE),VLOOKUP(A95-1,'S&amp;P500 (daily)'!A$2:D$3879,4,FALSE))</f>
        <v>1087.6800539999999</v>
      </c>
      <c r="F95">
        <f>VLOOKUP(A95-1,'Oil (daily)'!A$2:D$3880,4,FALSE)</f>
        <v>78.540000000000006</v>
      </c>
      <c r="G95">
        <f>VLOOKUP(A95-1,'FFR (daily)'!A$2:D$3888,4,FALSE)</f>
        <v>0.12</v>
      </c>
      <c r="H95">
        <f>VLOOKUP(A95-1,'T10Y3M (daily)'!A$2:D$3888,4,FALSE)</f>
        <v>3.36</v>
      </c>
      <c r="I95">
        <f>VLOOKUP(A95-3,'BB (weekly)'!A$2:D$3588,4,FALSE)</f>
        <v>1966099.2</v>
      </c>
      <c r="J95">
        <f>VLOOKUP(A95-5,'M1 (weekly)'!A$2:D$3588,4,FALSE)</f>
        <v>1674.6</v>
      </c>
    </row>
    <row r="96" spans="1:10" x14ac:dyDescent="0.35">
      <c r="A96" s="3">
        <v>40110</v>
      </c>
      <c r="B96" s="8">
        <f t="shared" si="2"/>
        <v>43</v>
      </c>
      <c r="C96" s="8">
        <f t="shared" si="3"/>
        <v>2009</v>
      </c>
      <c r="D96" s="16">
        <v>-0.64</v>
      </c>
      <c r="E96">
        <f>IF(ISNA(VLOOKUP(A96-1,'S&amp;P500 (daily)'!A$2:D$3879,4,FALSE)),VLOOKUP(A96-2,'S&amp;P500 (daily)'!A$2:D$3879,4,FALSE),VLOOKUP(A96-1,'S&amp;P500 (daily)'!A$2:D$3879,4,FALSE))</f>
        <v>1079.599976</v>
      </c>
      <c r="F96">
        <f>VLOOKUP(A96-1,'Oil (daily)'!A$2:D$3880,4,FALSE)</f>
        <v>80.11</v>
      </c>
      <c r="G96">
        <f>VLOOKUP(A96-1,'FFR (daily)'!A$2:D$3888,4,FALSE)</f>
        <v>0.11</v>
      </c>
      <c r="H96">
        <f>VLOOKUP(A96-1,'T10Y3M (daily)'!A$2:D$3888,4,FALSE)</f>
        <v>3.44</v>
      </c>
      <c r="I96">
        <f>VLOOKUP(A96-3,'BB (weekly)'!A$2:D$3588,4,FALSE)</f>
        <v>1971819.4</v>
      </c>
      <c r="J96">
        <f>VLOOKUP(A96-5,'M1 (weekly)'!A$2:D$3588,4,FALSE)</f>
        <v>1680.9</v>
      </c>
    </row>
    <row r="97" spans="1:10" x14ac:dyDescent="0.35">
      <c r="A97" s="3">
        <v>40117</v>
      </c>
      <c r="B97" s="8">
        <f t="shared" si="2"/>
        <v>44</v>
      </c>
      <c r="C97" s="8">
        <f t="shared" si="3"/>
        <v>2009</v>
      </c>
      <c r="D97" s="16">
        <v>-0.34</v>
      </c>
      <c r="E97">
        <f>IF(ISNA(VLOOKUP(A97-1,'S&amp;P500 (daily)'!A$2:D$3879,4,FALSE)),VLOOKUP(A97-2,'S&amp;P500 (daily)'!A$2:D$3879,4,FALSE),VLOOKUP(A97-1,'S&amp;P500 (daily)'!A$2:D$3879,4,FALSE))</f>
        <v>1036.1899410000001</v>
      </c>
      <c r="F97">
        <f>VLOOKUP(A97-1,'Oil (daily)'!A$2:D$3880,4,FALSE)</f>
        <v>77.040000000000006</v>
      </c>
      <c r="G97">
        <f>VLOOKUP(A97-1,'FFR (daily)'!A$2:D$3888,4,FALSE)</f>
        <v>0.11</v>
      </c>
      <c r="H97">
        <f>VLOOKUP(A97-1,'T10Y3M (daily)'!A$2:D$3888,4,FALSE)</f>
        <v>3.36</v>
      </c>
      <c r="I97">
        <f>VLOOKUP(A97-3,'BB (weekly)'!A$2:D$3588,4,FALSE)</f>
        <v>1959625.9</v>
      </c>
      <c r="J97">
        <f>VLOOKUP(A97-5,'M1 (weekly)'!A$2:D$3588,4,FALSE)</f>
        <v>1685.4</v>
      </c>
    </row>
    <row r="98" spans="1:10" x14ac:dyDescent="0.35">
      <c r="A98" s="3">
        <v>40124</v>
      </c>
      <c r="B98" s="8">
        <f t="shared" si="2"/>
        <v>45</v>
      </c>
      <c r="C98" s="8">
        <f t="shared" si="3"/>
        <v>2009</v>
      </c>
      <c r="D98" s="16">
        <v>-0.01</v>
      </c>
      <c r="E98">
        <f>IF(ISNA(VLOOKUP(A98-1,'S&amp;P500 (daily)'!A$2:D$3879,4,FALSE)),VLOOKUP(A98-2,'S&amp;P500 (daily)'!A$2:D$3879,4,FALSE),VLOOKUP(A98-1,'S&amp;P500 (daily)'!A$2:D$3879,4,FALSE))</f>
        <v>1069.3000489999999</v>
      </c>
      <c r="F98">
        <f>VLOOKUP(A98-1,'Oil (daily)'!A$2:D$3880,4,FALSE)</f>
        <v>77.400000000000006</v>
      </c>
      <c r="G98">
        <f>VLOOKUP(A98-1,'FFR (daily)'!A$2:D$3888,4,FALSE)</f>
        <v>0.12</v>
      </c>
      <c r="H98">
        <f>VLOOKUP(A98-1,'T10Y3M (daily)'!A$2:D$3888,4,FALSE)</f>
        <v>3.48</v>
      </c>
      <c r="I98">
        <f>VLOOKUP(A98-3,'BB (weekly)'!A$2:D$3588,4,FALSE)</f>
        <v>1960728.8</v>
      </c>
      <c r="J98">
        <f>VLOOKUP(A98-5,'M1 (weekly)'!A$2:D$3588,4,FALSE)</f>
        <v>1682.6</v>
      </c>
    </row>
    <row r="99" spans="1:10" x14ac:dyDescent="0.35">
      <c r="A99" s="3">
        <v>40131</v>
      </c>
      <c r="B99" s="8">
        <f t="shared" si="2"/>
        <v>46</v>
      </c>
      <c r="C99" s="8">
        <f t="shared" si="3"/>
        <v>2009</v>
      </c>
      <c r="D99" s="16">
        <v>0.45</v>
      </c>
      <c r="E99">
        <f>IF(ISNA(VLOOKUP(A99-1,'S&amp;P500 (daily)'!A$2:D$3879,4,FALSE)),VLOOKUP(A99-2,'S&amp;P500 (daily)'!A$2:D$3879,4,FALSE),VLOOKUP(A99-1,'S&amp;P500 (daily)'!A$2:D$3879,4,FALSE))</f>
        <v>1093.4799800000001</v>
      </c>
      <c r="F99">
        <f>VLOOKUP(A99-1,'Oil (daily)'!A$2:D$3880,4,FALSE)</f>
        <v>76.34</v>
      </c>
      <c r="G99">
        <f>VLOOKUP(A99-1,'FFR (daily)'!A$2:D$3888,4,FALSE)</f>
        <v>0.12</v>
      </c>
      <c r="H99">
        <f>VLOOKUP(A99-1,'T10Y3M (daily)'!A$2:D$3888,4,FALSE)</f>
        <v>3.37</v>
      </c>
      <c r="I99">
        <f>VLOOKUP(A99-3,'BB (weekly)'!A$2:D$3588,4,FALSE)</f>
        <v>1942694.3</v>
      </c>
      <c r="J99">
        <f>VLOOKUP(A99-5,'M1 (weekly)'!A$2:D$3588,4,FALSE)</f>
        <v>1680.4</v>
      </c>
    </row>
    <row r="100" spans="1:10" x14ac:dyDescent="0.35">
      <c r="A100" s="3">
        <v>40138</v>
      </c>
      <c r="B100" s="8">
        <f t="shared" si="2"/>
        <v>47</v>
      </c>
      <c r="C100" s="8">
        <f t="shared" si="3"/>
        <v>2009</v>
      </c>
      <c r="D100" s="16">
        <v>0.81</v>
      </c>
      <c r="E100">
        <f>IF(ISNA(VLOOKUP(A100-1,'S&amp;P500 (daily)'!A$2:D$3879,4,FALSE)),VLOOKUP(A100-2,'S&amp;P500 (daily)'!A$2:D$3879,4,FALSE),VLOOKUP(A100-1,'S&amp;P500 (daily)'!A$2:D$3879,4,FALSE))</f>
        <v>1091.380005</v>
      </c>
      <c r="F100">
        <f>VLOOKUP(A100-1,'Oil (daily)'!A$2:D$3880,4,FALSE)</f>
        <v>76.83</v>
      </c>
      <c r="G100">
        <f>VLOOKUP(A100-1,'FFR (daily)'!A$2:D$3888,4,FALSE)</f>
        <v>0.11</v>
      </c>
      <c r="H100">
        <f>VLOOKUP(A100-1,'T10Y3M (daily)'!A$2:D$3888,4,FALSE)</f>
        <v>3.34</v>
      </c>
      <c r="I100">
        <f>VLOOKUP(A100-3,'BB (weekly)'!A$2:D$3588,4,FALSE)</f>
        <v>1941766.7</v>
      </c>
      <c r="J100">
        <f>VLOOKUP(A100-5,'M1 (weekly)'!A$2:D$3588,4,FALSE)</f>
        <v>1680.8</v>
      </c>
    </row>
    <row r="101" spans="1:10" x14ac:dyDescent="0.35">
      <c r="A101" s="3">
        <v>40145</v>
      </c>
      <c r="B101" s="8">
        <f t="shared" si="2"/>
        <v>48</v>
      </c>
      <c r="C101" s="8">
        <f t="shared" si="3"/>
        <v>2009</v>
      </c>
      <c r="D101" s="16">
        <v>1.29</v>
      </c>
      <c r="E101">
        <f>IF(ISNA(VLOOKUP(A101-1,'S&amp;P500 (daily)'!A$2:D$3879,4,FALSE)),VLOOKUP(A101-2,'S&amp;P500 (daily)'!A$2:D$3879,4,FALSE),VLOOKUP(A101-1,'S&amp;P500 (daily)'!A$2:D$3879,4,FALSE))</f>
        <v>1091.48999</v>
      </c>
      <c r="F101">
        <f>VLOOKUP(A101-1,'Oil (daily)'!A$2:D$3880,4,FALSE)</f>
        <v>75.95</v>
      </c>
      <c r="G101">
        <f>VLOOKUP(A101-1,'FFR (daily)'!A$2:D$3888,4,FALSE)</f>
        <v>0.12</v>
      </c>
      <c r="H101">
        <f>VLOOKUP(A101-1,'T10Y3M (daily)'!A$2:D$3888,4,FALSE)</f>
        <v>3.18</v>
      </c>
      <c r="I101">
        <f>VLOOKUP(A101-3,'BB (weekly)'!A$2:D$3588,4,FALSE)</f>
        <v>1940238.5</v>
      </c>
      <c r="J101">
        <f>VLOOKUP(A101-5,'M1 (weekly)'!A$2:D$3588,4,FALSE)</f>
        <v>1683</v>
      </c>
    </row>
    <row r="102" spans="1:10" x14ac:dyDescent="0.35">
      <c r="A102" s="3">
        <v>40152</v>
      </c>
      <c r="B102" s="8">
        <f t="shared" si="2"/>
        <v>49</v>
      </c>
      <c r="C102" s="8">
        <f t="shared" si="3"/>
        <v>2009</v>
      </c>
      <c r="D102" s="16">
        <v>1.1299999999999999</v>
      </c>
      <c r="E102">
        <f>IF(ISNA(VLOOKUP(A102-1,'S&amp;P500 (daily)'!A$2:D$3879,4,FALSE)),VLOOKUP(A102-2,'S&amp;P500 (daily)'!A$2:D$3879,4,FALSE),VLOOKUP(A102-1,'S&amp;P500 (daily)'!A$2:D$3879,4,FALSE))</f>
        <v>1105.9799800000001</v>
      </c>
      <c r="F102">
        <f>VLOOKUP(A102-1,'Oil (daily)'!A$2:D$3880,4,FALSE)</f>
        <v>75.41</v>
      </c>
      <c r="G102">
        <f>VLOOKUP(A102-1,'FFR (daily)'!A$2:D$3888,4,FALSE)</f>
        <v>0.12</v>
      </c>
      <c r="H102">
        <f>VLOOKUP(A102-1,'T10Y3M (daily)'!A$2:D$3888,4,FALSE)</f>
        <v>3.42</v>
      </c>
      <c r="I102">
        <f>VLOOKUP(A102-3,'BB (weekly)'!A$2:D$3588,4,FALSE)</f>
        <v>1919695.7</v>
      </c>
      <c r="J102">
        <f>VLOOKUP(A102-5,'M1 (weekly)'!A$2:D$3588,4,FALSE)</f>
        <v>1688.2</v>
      </c>
    </row>
    <row r="103" spans="1:10" x14ac:dyDescent="0.35">
      <c r="A103" s="3">
        <v>40159</v>
      </c>
      <c r="B103" s="8">
        <f t="shared" si="2"/>
        <v>50</v>
      </c>
      <c r="C103" s="8">
        <f t="shared" si="3"/>
        <v>2009</v>
      </c>
      <c r="D103" s="16">
        <v>1.33</v>
      </c>
      <c r="E103">
        <f>IF(ISNA(VLOOKUP(A103-1,'S&amp;P500 (daily)'!A$2:D$3879,4,FALSE)),VLOOKUP(A103-2,'S&amp;P500 (daily)'!A$2:D$3879,4,FALSE),VLOOKUP(A103-1,'S&amp;P500 (daily)'!A$2:D$3879,4,FALSE))</f>
        <v>1106.410034</v>
      </c>
      <c r="F103">
        <f>VLOOKUP(A103-1,'Oil (daily)'!A$2:D$3880,4,FALSE)</f>
        <v>69.86</v>
      </c>
      <c r="G103">
        <f>VLOOKUP(A103-1,'FFR (daily)'!A$2:D$3888,4,FALSE)</f>
        <v>0.12</v>
      </c>
      <c r="H103">
        <f>VLOOKUP(A103-1,'T10Y3M (daily)'!A$2:D$3888,4,FALSE)</f>
        <v>3.52</v>
      </c>
      <c r="I103">
        <f>VLOOKUP(A103-3,'BB (weekly)'!A$2:D$3588,4,FALSE)</f>
        <v>1914062.4</v>
      </c>
      <c r="J103">
        <f>VLOOKUP(A103-5,'M1 (weekly)'!A$2:D$3588,4,FALSE)</f>
        <v>1684.8</v>
      </c>
    </row>
    <row r="104" spans="1:10" x14ac:dyDescent="0.35">
      <c r="A104" s="3">
        <v>40166</v>
      </c>
      <c r="B104" s="8">
        <f t="shared" si="2"/>
        <v>51</v>
      </c>
      <c r="C104" s="8">
        <f t="shared" si="3"/>
        <v>2009</v>
      </c>
      <c r="D104" s="16">
        <v>2.25</v>
      </c>
      <c r="E104">
        <f>IF(ISNA(VLOOKUP(A104-1,'S&amp;P500 (daily)'!A$2:D$3879,4,FALSE)),VLOOKUP(A104-2,'S&amp;P500 (daily)'!A$2:D$3879,4,FALSE),VLOOKUP(A104-1,'S&amp;P500 (daily)'!A$2:D$3879,4,FALSE))</f>
        <v>1102.469971</v>
      </c>
      <c r="F104">
        <f>VLOOKUP(A104-1,'Oil (daily)'!A$2:D$3880,4,FALSE)</f>
        <v>73.3</v>
      </c>
      <c r="G104">
        <f>VLOOKUP(A104-1,'FFR (daily)'!A$2:D$3888,4,FALSE)</f>
        <v>0.12</v>
      </c>
      <c r="H104">
        <f>VLOOKUP(A104-1,'T10Y3M (daily)'!A$2:D$3888,4,FALSE)</f>
        <v>3.5</v>
      </c>
      <c r="I104">
        <f>VLOOKUP(A104-3,'BB (weekly)'!A$2:D$3588,4,FALSE)</f>
        <v>1908859.6</v>
      </c>
      <c r="J104">
        <f>VLOOKUP(A104-5,'M1 (weekly)'!A$2:D$3588,4,FALSE)</f>
        <v>1691.1</v>
      </c>
    </row>
    <row r="105" spans="1:10" x14ac:dyDescent="0.35">
      <c r="A105" s="3">
        <v>40173</v>
      </c>
      <c r="B105" s="8">
        <f t="shared" si="2"/>
        <v>52</v>
      </c>
      <c r="C105" s="8">
        <f t="shared" si="3"/>
        <v>2009</v>
      </c>
      <c r="D105" s="16">
        <v>2.4700000000000002</v>
      </c>
      <c r="E105">
        <f>IF(ISNA(VLOOKUP(A105-1,'S&amp;P500 (daily)'!A$2:D$3879,4,FALSE)),VLOOKUP(A105-2,'S&amp;P500 (daily)'!A$2:D$3879,4,FALSE),VLOOKUP(A105-1,'S&amp;P500 (daily)'!A$2:D$3879,4,FALSE))</f>
        <v>1126.4799800000001</v>
      </c>
      <c r="F105">
        <f>VLOOKUP(A105-1,'Oil (daily)'!A$2:D$3880,4,FALSE)</f>
        <v>77.75</v>
      </c>
      <c r="G105">
        <f>VLOOKUP(A105-1,'FFR (daily)'!A$2:D$3888,4,FALSE)</f>
        <v>0.115</v>
      </c>
      <c r="H105">
        <f>VLOOKUP(A105-1,'T10Y3M (daily)'!A$2:D$3888,4,FALSE)</f>
        <v>3.7549999999999999</v>
      </c>
      <c r="I105">
        <f>VLOOKUP(A105-3,'BB (weekly)'!A$2:D$3588,4,FALSE)</f>
        <v>1887119.8</v>
      </c>
      <c r="J105">
        <f>VLOOKUP(A105-5,'M1 (weekly)'!A$2:D$3588,4,FALSE)</f>
        <v>1698.6</v>
      </c>
    </row>
    <row r="106" spans="1:10" x14ac:dyDescent="0.35">
      <c r="A106" s="3">
        <v>40180</v>
      </c>
      <c r="B106" s="8">
        <f t="shared" si="2"/>
        <v>1</v>
      </c>
      <c r="C106" s="8">
        <f t="shared" si="3"/>
        <v>2010</v>
      </c>
      <c r="D106" s="16">
        <v>1.98</v>
      </c>
      <c r="E106">
        <f>IF(ISNA(VLOOKUP(A106-1,'S&amp;P500 (daily)'!A$2:D$3879,4,FALSE)),VLOOKUP(A106-2,'S&amp;P500 (daily)'!A$2:D$3879,4,FALSE),VLOOKUP(A106-1,'S&amp;P500 (daily)'!A$2:D$3879,4,FALSE))</f>
        <v>1115.099976</v>
      </c>
      <c r="F106">
        <f>VLOOKUP(A106-1,'Oil (daily)'!A$2:D$3880,4,FALSE)</f>
        <v>80.454999999999998</v>
      </c>
      <c r="G106">
        <f>VLOOKUP(A106-1,'FFR (daily)'!A$2:D$3888,4,FALSE)</f>
        <v>8.5000000000000006E-2</v>
      </c>
      <c r="H106">
        <f>VLOOKUP(A106-1,'T10Y3M (daily)'!A$2:D$3888,4,FALSE)</f>
        <v>3.78</v>
      </c>
      <c r="I106">
        <f>VLOOKUP(A106-3,'BB (weekly)'!A$2:D$3588,4,FALSE)</f>
        <v>1897460</v>
      </c>
      <c r="J106">
        <f>VLOOKUP(A106-5,'M1 (weekly)'!A$2:D$3588,4,FALSE)</f>
        <v>1690.1</v>
      </c>
    </row>
    <row r="107" spans="1:10" x14ac:dyDescent="0.35">
      <c r="A107" s="3">
        <v>40187</v>
      </c>
      <c r="B107" s="8">
        <f t="shared" si="2"/>
        <v>2</v>
      </c>
      <c r="C107" s="8">
        <f t="shared" si="3"/>
        <v>2010</v>
      </c>
      <c r="D107" s="16">
        <v>1.93</v>
      </c>
      <c r="E107">
        <f>IF(ISNA(VLOOKUP(A107-1,'S&amp;P500 (daily)'!A$2:D$3879,4,FALSE)),VLOOKUP(A107-2,'S&amp;P500 (daily)'!A$2:D$3879,4,FALSE),VLOOKUP(A107-1,'S&amp;P500 (daily)'!A$2:D$3879,4,FALSE))</f>
        <v>1144.9799800000001</v>
      </c>
      <c r="F107">
        <f>VLOOKUP(A107-1,'Oil (daily)'!A$2:D$3880,4,FALSE)</f>
        <v>82.74</v>
      </c>
      <c r="G107">
        <f>VLOOKUP(A107-1,'FFR (daily)'!A$2:D$3888,4,FALSE)</f>
        <v>0.11</v>
      </c>
      <c r="H107">
        <f>VLOOKUP(A107-1,'T10Y3M (daily)'!A$2:D$3888,4,FALSE)</f>
        <v>3.78</v>
      </c>
      <c r="I107">
        <f>VLOOKUP(A107-3,'BB (weekly)'!A$2:D$3588,4,FALSE)</f>
        <v>1888263</v>
      </c>
      <c r="J107">
        <f>VLOOKUP(A107-5,'M1 (weekly)'!A$2:D$3588,4,FALSE)</f>
        <v>1708.6</v>
      </c>
    </row>
    <row r="108" spans="1:10" x14ac:dyDescent="0.35">
      <c r="A108" s="3">
        <v>40194</v>
      </c>
      <c r="B108" s="8">
        <f t="shared" si="2"/>
        <v>3</v>
      </c>
      <c r="C108" s="8">
        <f t="shared" si="3"/>
        <v>2010</v>
      </c>
      <c r="D108" s="16">
        <v>2.08</v>
      </c>
      <c r="E108">
        <f>IF(ISNA(VLOOKUP(A108-1,'S&amp;P500 (daily)'!A$2:D$3879,4,FALSE)),VLOOKUP(A108-2,'S&amp;P500 (daily)'!A$2:D$3879,4,FALSE),VLOOKUP(A108-1,'S&amp;P500 (daily)'!A$2:D$3879,4,FALSE))</f>
        <v>1136.030029</v>
      </c>
      <c r="F108">
        <f>VLOOKUP(A108-1,'Oil (daily)'!A$2:D$3880,4,FALSE)</f>
        <v>77.959999999999994</v>
      </c>
      <c r="G108">
        <f>VLOOKUP(A108-1,'FFR (daily)'!A$2:D$3888,4,FALSE)</f>
        <v>0.12</v>
      </c>
      <c r="H108">
        <f>VLOOKUP(A108-1,'T10Y3M (daily)'!A$2:D$3888,4,FALSE)</f>
        <v>3.64</v>
      </c>
      <c r="I108">
        <f>VLOOKUP(A108-3,'BB (weekly)'!A$2:D$3588,4,FALSE)</f>
        <v>1896655</v>
      </c>
      <c r="J108">
        <f>VLOOKUP(A108-5,'M1 (weekly)'!A$2:D$3588,4,FALSE)</f>
        <v>1665.4</v>
      </c>
    </row>
    <row r="109" spans="1:10" x14ac:dyDescent="0.35">
      <c r="A109" s="3">
        <v>40201</v>
      </c>
      <c r="B109" s="8">
        <f t="shared" si="2"/>
        <v>4</v>
      </c>
      <c r="C109" s="8">
        <f t="shared" si="3"/>
        <v>2010</v>
      </c>
      <c r="D109" s="16">
        <v>1.95</v>
      </c>
      <c r="E109">
        <f>IF(ISNA(VLOOKUP(A109-1,'S&amp;P500 (daily)'!A$2:D$3879,4,FALSE)),VLOOKUP(A109-2,'S&amp;P500 (daily)'!A$2:D$3879,4,FALSE),VLOOKUP(A109-1,'S&amp;P500 (daily)'!A$2:D$3879,4,FALSE))</f>
        <v>1091.76001</v>
      </c>
      <c r="F109">
        <f>VLOOKUP(A109-1,'Oil (daily)'!A$2:D$3880,4,FALSE)</f>
        <v>74.25</v>
      </c>
      <c r="G109">
        <f>VLOOKUP(A109-1,'FFR (daily)'!A$2:D$3888,4,FALSE)</f>
        <v>0.11</v>
      </c>
      <c r="H109">
        <f>VLOOKUP(A109-1,'T10Y3M (daily)'!A$2:D$3888,4,FALSE)</f>
        <v>3.56</v>
      </c>
      <c r="I109">
        <f>VLOOKUP(A109-3,'BB (weekly)'!A$2:D$3588,4,FALSE)</f>
        <v>1854181</v>
      </c>
      <c r="J109">
        <f>VLOOKUP(A109-5,'M1 (weekly)'!A$2:D$3588,4,FALSE)</f>
        <v>1669.7</v>
      </c>
    </row>
    <row r="110" spans="1:10" x14ac:dyDescent="0.35">
      <c r="A110" s="3">
        <v>40208</v>
      </c>
      <c r="B110" s="8">
        <f t="shared" si="2"/>
        <v>5</v>
      </c>
      <c r="C110" s="8">
        <f t="shared" si="3"/>
        <v>2010</v>
      </c>
      <c r="D110" s="16">
        <v>2.36</v>
      </c>
      <c r="E110">
        <f>IF(ISNA(VLOOKUP(A110-1,'S&amp;P500 (daily)'!A$2:D$3879,4,FALSE)),VLOOKUP(A110-2,'S&amp;P500 (daily)'!A$2:D$3879,4,FALSE),VLOOKUP(A110-1,'S&amp;P500 (daily)'!A$2:D$3879,4,FALSE))</f>
        <v>1073.869995</v>
      </c>
      <c r="F110">
        <f>VLOOKUP(A110-1,'Oil (daily)'!A$2:D$3880,4,FALSE)</f>
        <v>72.849999999999994</v>
      </c>
      <c r="G110">
        <f>VLOOKUP(A110-1,'FFR (daily)'!A$2:D$3888,4,FALSE)</f>
        <v>0.12</v>
      </c>
      <c r="H110">
        <f>VLOOKUP(A110-1,'T10Y3M (daily)'!A$2:D$3888,4,FALSE)</f>
        <v>3.55</v>
      </c>
      <c r="I110">
        <f>VLOOKUP(A110-3,'BB (weekly)'!A$2:D$3588,4,FALSE)</f>
        <v>1860624</v>
      </c>
      <c r="J110">
        <f>VLOOKUP(A110-5,'M1 (weekly)'!A$2:D$3588,4,FALSE)</f>
        <v>1672.6</v>
      </c>
    </row>
    <row r="111" spans="1:10" x14ac:dyDescent="0.35">
      <c r="A111" s="3">
        <v>40215</v>
      </c>
      <c r="B111" s="8">
        <f t="shared" si="2"/>
        <v>6</v>
      </c>
      <c r="C111" s="8">
        <f t="shared" si="3"/>
        <v>2010</v>
      </c>
      <c r="D111" s="16">
        <v>2.62</v>
      </c>
      <c r="E111">
        <f>IF(ISNA(VLOOKUP(A111-1,'S&amp;P500 (daily)'!A$2:D$3879,4,FALSE)),VLOOKUP(A111-2,'S&amp;P500 (daily)'!A$2:D$3879,4,FALSE),VLOOKUP(A111-1,'S&amp;P500 (daily)'!A$2:D$3879,4,FALSE))</f>
        <v>1066.1899410000001</v>
      </c>
      <c r="F111">
        <f>VLOOKUP(A111-1,'Oil (daily)'!A$2:D$3880,4,FALSE)</f>
        <v>71.150000000000006</v>
      </c>
      <c r="G111">
        <f>VLOOKUP(A111-1,'FFR (daily)'!A$2:D$3888,4,FALSE)</f>
        <v>0.13</v>
      </c>
      <c r="H111">
        <f>VLOOKUP(A111-1,'T10Y3M (daily)'!A$2:D$3888,4,FALSE)</f>
        <v>3.49</v>
      </c>
      <c r="I111">
        <f>VLOOKUP(A111-3,'BB (weekly)'!A$2:D$3588,4,FALSE)</f>
        <v>1845226.1</v>
      </c>
      <c r="J111">
        <f>VLOOKUP(A111-5,'M1 (weekly)'!A$2:D$3588,4,FALSE)</f>
        <v>1670.9</v>
      </c>
    </row>
    <row r="112" spans="1:10" x14ac:dyDescent="0.35">
      <c r="A112" s="3">
        <v>40222</v>
      </c>
      <c r="B112" s="8">
        <f t="shared" si="2"/>
        <v>7</v>
      </c>
      <c r="C112" s="8">
        <f t="shared" si="3"/>
        <v>2010</v>
      </c>
      <c r="D112" s="16">
        <v>2.72</v>
      </c>
      <c r="E112">
        <f>IF(ISNA(VLOOKUP(A112-1,'S&amp;P500 (daily)'!A$2:D$3879,4,FALSE)),VLOOKUP(A112-2,'S&amp;P500 (daily)'!A$2:D$3879,4,FALSE),VLOOKUP(A112-1,'S&amp;P500 (daily)'!A$2:D$3879,4,FALSE))</f>
        <v>1075.51001</v>
      </c>
      <c r="F112">
        <f>VLOOKUP(A112-1,'Oil (daily)'!A$2:D$3880,4,FALSE)</f>
        <v>74.11</v>
      </c>
      <c r="G112">
        <f>VLOOKUP(A112-1,'FFR (daily)'!A$2:D$3888,4,FALSE)</f>
        <v>0.12</v>
      </c>
      <c r="H112">
        <f>VLOOKUP(A112-1,'T10Y3M (daily)'!A$2:D$3888,4,FALSE)</f>
        <v>3.59</v>
      </c>
      <c r="I112">
        <f>VLOOKUP(A112-3,'BB (weekly)'!A$2:D$3588,4,FALSE)</f>
        <v>1835336.6</v>
      </c>
      <c r="J112">
        <f>VLOOKUP(A112-5,'M1 (weekly)'!A$2:D$3588,4,FALSE)</f>
        <v>1688.6</v>
      </c>
    </row>
    <row r="113" spans="1:10" x14ac:dyDescent="0.35">
      <c r="A113" s="3">
        <v>40229</v>
      </c>
      <c r="B113" s="8">
        <f t="shared" si="2"/>
        <v>8</v>
      </c>
      <c r="C113" s="8">
        <f t="shared" si="3"/>
        <v>2010</v>
      </c>
      <c r="D113" s="16">
        <v>3.22</v>
      </c>
      <c r="E113">
        <f>IF(ISNA(VLOOKUP(A113-1,'S&amp;P500 (daily)'!A$2:D$3879,4,FALSE)),VLOOKUP(A113-2,'S&amp;P500 (daily)'!A$2:D$3879,4,FALSE),VLOOKUP(A113-1,'S&amp;P500 (daily)'!A$2:D$3879,4,FALSE))</f>
        <v>1109.170044</v>
      </c>
      <c r="F113">
        <f>VLOOKUP(A113-1,'Oil (daily)'!A$2:D$3880,4,FALSE)</f>
        <v>79.77</v>
      </c>
      <c r="G113">
        <f>VLOOKUP(A113-1,'FFR (daily)'!A$2:D$3888,4,FALSE)</f>
        <v>0.13</v>
      </c>
      <c r="H113">
        <f>VLOOKUP(A113-1,'T10Y3M (daily)'!A$2:D$3888,4,FALSE)</f>
        <v>3.67</v>
      </c>
      <c r="I113">
        <f>VLOOKUP(A113-3,'BB (weekly)'!A$2:D$3588,4,FALSE)</f>
        <v>1829905.6</v>
      </c>
      <c r="J113">
        <f>VLOOKUP(A113-5,'M1 (weekly)'!A$2:D$3588,4,FALSE)</f>
        <v>1717.2</v>
      </c>
    </row>
    <row r="114" spans="1:10" x14ac:dyDescent="0.35">
      <c r="A114" s="3">
        <v>40236</v>
      </c>
      <c r="B114" s="8">
        <f t="shared" si="2"/>
        <v>9</v>
      </c>
      <c r="C114" s="8">
        <f t="shared" si="3"/>
        <v>2010</v>
      </c>
      <c r="D114" s="16">
        <v>3.5</v>
      </c>
      <c r="E114">
        <f>IF(ISNA(VLOOKUP(A114-1,'S&amp;P500 (daily)'!A$2:D$3879,4,FALSE)),VLOOKUP(A114-2,'S&amp;P500 (daily)'!A$2:D$3879,4,FALSE),VLOOKUP(A114-1,'S&amp;P500 (daily)'!A$2:D$3879,4,FALSE))</f>
        <v>1104.48999</v>
      </c>
      <c r="F114">
        <f>VLOOKUP(A114-1,'Oil (daily)'!A$2:D$3880,4,FALSE)</f>
        <v>79.72</v>
      </c>
      <c r="G114">
        <f>VLOOKUP(A114-1,'FFR (daily)'!A$2:D$3888,4,FALSE)</f>
        <v>0.13</v>
      </c>
      <c r="H114">
        <f>VLOOKUP(A114-1,'T10Y3M (daily)'!A$2:D$3888,4,FALSE)</f>
        <v>3.48</v>
      </c>
      <c r="I114">
        <f>VLOOKUP(A114-3,'BB (weekly)'!A$2:D$3588,4,FALSE)</f>
        <v>1826076.2</v>
      </c>
      <c r="J114">
        <f>VLOOKUP(A114-5,'M1 (weekly)'!A$2:D$3588,4,FALSE)</f>
        <v>1702.1</v>
      </c>
    </row>
    <row r="115" spans="1:10" x14ac:dyDescent="0.35">
      <c r="A115" s="3">
        <v>40243</v>
      </c>
      <c r="B115" s="8">
        <f t="shared" si="2"/>
        <v>10</v>
      </c>
      <c r="C115" s="8">
        <f t="shared" si="3"/>
        <v>2010</v>
      </c>
      <c r="D115" s="16">
        <v>3.68</v>
      </c>
      <c r="E115">
        <f>IF(ISNA(VLOOKUP(A115-1,'S&amp;P500 (daily)'!A$2:D$3879,4,FALSE)),VLOOKUP(A115-2,'S&amp;P500 (daily)'!A$2:D$3879,4,FALSE),VLOOKUP(A115-1,'S&amp;P500 (daily)'!A$2:D$3879,4,FALSE))</f>
        <v>1138.6999510000001</v>
      </c>
      <c r="F115">
        <f>VLOOKUP(A115-1,'Oil (daily)'!A$2:D$3880,4,FALSE)</f>
        <v>81.5</v>
      </c>
      <c r="G115">
        <f>VLOOKUP(A115-1,'FFR (daily)'!A$2:D$3888,4,FALSE)</f>
        <v>0.17</v>
      </c>
      <c r="H115">
        <f>VLOOKUP(A115-1,'T10Y3M (daily)'!A$2:D$3888,4,FALSE)</f>
        <v>3.54</v>
      </c>
      <c r="I115">
        <f>VLOOKUP(A115-3,'BB (weekly)'!A$2:D$3588,4,FALSE)</f>
        <v>1824452.2</v>
      </c>
      <c r="J115">
        <f>VLOOKUP(A115-5,'M1 (weekly)'!A$2:D$3588,4,FALSE)</f>
        <v>1694.9</v>
      </c>
    </row>
    <row r="116" spans="1:10" x14ac:dyDescent="0.35">
      <c r="A116" s="3">
        <v>40250</v>
      </c>
      <c r="B116" s="8">
        <f t="shared" si="2"/>
        <v>11</v>
      </c>
      <c r="C116" s="8">
        <f t="shared" si="3"/>
        <v>2010</v>
      </c>
      <c r="D116" s="16">
        <v>3.56</v>
      </c>
      <c r="E116">
        <f>IF(ISNA(VLOOKUP(A116-1,'S&amp;P500 (daily)'!A$2:D$3879,4,FALSE)),VLOOKUP(A116-2,'S&amp;P500 (daily)'!A$2:D$3879,4,FALSE),VLOOKUP(A116-1,'S&amp;P500 (daily)'!A$2:D$3879,4,FALSE))</f>
        <v>1149.98999</v>
      </c>
      <c r="F116">
        <f>VLOOKUP(A116-1,'Oil (daily)'!A$2:D$3880,4,FALSE)</f>
        <v>81.260000000000005</v>
      </c>
      <c r="G116">
        <f>VLOOKUP(A116-1,'FFR (daily)'!A$2:D$3888,4,FALSE)</f>
        <v>0.17</v>
      </c>
      <c r="H116">
        <f>VLOOKUP(A116-1,'T10Y3M (daily)'!A$2:D$3888,4,FALSE)</f>
        <v>3.56</v>
      </c>
      <c r="I116">
        <f>VLOOKUP(A116-3,'BB (weekly)'!A$2:D$3588,4,FALSE)</f>
        <v>1834338.5</v>
      </c>
      <c r="J116">
        <f>VLOOKUP(A116-5,'M1 (weekly)'!A$2:D$3588,4,FALSE)</f>
        <v>1704.2</v>
      </c>
    </row>
    <row r="117" spans="1:10" x14ac:dyDescent="0.35">
      <c r="A117" s="3">
        <v>40257</v>
      </c>
      <c r="B117" s="8">
        <f t="shared" si="2"/>
        <v>12</v>
      </c>
      <c r="C117" s="8">
        <f t="shared" si="3"/>
        <v>2010</v>
      </c>
      <c r="D117" s="16">
        <v>3.5</v>
      </c>
      <c r="E117">
        <f>IF(ISNA(VLOOKUP(A117-1,'S&amp;P500 (daily)'!A$2:D$3879,4,FALSE)),VLOOKUP(A117-2,'S&amp;P500 (daily)'!A$2:D$3879,4,FALSE),VLOOKUP(A117-1,'S&amp;P500 (daily)'!A$2:D$3879,4,FALSE))</f>
        <v>1159.900024</v>
      </c>
      <c r="F117">
        <f>VLOOKUP(A117-1,'Oil (daily)'!A$2:D$3880,4,FALSE)</f>
        <v>80.58</v>
      </c>
      <c r="G117">
        <f>VLOOKUP(A117-1,'FFR (daily)'!A$2:D$3888,4,FALSE)</f>
        <v>0.18</v>
      </c>
      <c r="H117">
        <f>VLOOKUP(A117-1,'T10Y3M (daily)'!A$2:D$3888,4,FALSE)</f>
        <v>3.54</v>
      </c>
      <c r="I117">
        <f>VLOOKUP(A117-3,'BB (weekly)'!A$2:D$3588,4,FALSE)</f>
        <v>1815523.9</v>
      </c>
      <c r="J117">
        <f>VLOOKUP(A117-5,'M1 (weekly)'!A$2:D$3588,4,FALSE)</f>
        <v>1722.9</v>
      </c>
    </row>
    <row r="118" spans="1:10" x14ac:dyDescent="0.35">
      <c r="A118" s="3">
        <v>40264</v>
      </c>
      <c r="B118" s="8">
        <f t="shared" si="2"/>
        <v>13</v>
      </c>
      <c r="C118" s="8">
        <f t="shared" si="3"/>
        <v>2010</v>
      </c>
      <c r="D118" s="16">
        <v>4.04</v>
      </c>
      <c r="E118">
        <f>IF(ISNA(VLOOKUP(A118-1,'S&amp;P500 (daily)'!A$2:D$3879,4,FALSE)),VLOOKUP(A118-2,'S&amp;P500 (daily)'!A$2:D$3879,4,FALSE),VLOOKUP(A118-1,'S&amp;P500 (daily)'!A$2:D$3879,4,FALSE))</f>
        <v>1166.589966</v>
      </c>
      <c r="F118">
        <f>VLOOKUP(A118-1,'Oil (daily)'!A$2:D$3880,4,FALSE)</f>
        <v>79.75</v>
      </c>
      <c r="G118">
        <f>VLOOKUP(A118-1,'FFR (daily)'!A$2:D$3888,4,FALSE)</f>
        <v>0.17</v>
      </c>
      <c r="H118">
        <f>VLOOKUP(A118-1,'T10Y3M (daily)'!A$2:D$3888,4,FALSE)</f>
        <v>3.72</v>
      </c>
      <c r="I118">
        <f>VLOOKUP(A118-3,'BB (weekly)'!A$2:D$3588,4,FALSE)</f>
        <v>1799389.7</v>
      </c>
      <c r="J118">
        <f>VLOOKUP(A118-5,'M1 (weekly)'!A$2:D$3588,4,FALSE)</f>
        <v>1722.2</v>
      </c>
    </row>
    <row r="119" spans="1:10" x14ac:dyDescent="0.35">
      <c r="A119" s="3">
        <v>40271</v>
      </c>
      <c r="B119" s="8">
        <f t="shared" si="2"/>
        <v>14</v>
      </c>
      <c r="C119" s="8">
        <f t="shared" si="3"/>
        <v>2010</v>
      </c>
      <c r="D119" s="16">
        <v>3.69</v>
      </c>
      <c r="E119">
        <f>IF(ISNA(VLOOKUP(A119-1,'S&amp;P500 (daily)'!A$2:D$3879,4,FALSE)),VLOOKUP(A119-2,'S&amp;P500 (daily)'!A$2:D$3879,4,FALSE),VLOOKUP(A119-1,'S&amp;P500 (daily)'!A$2:D$3879,4,FALSE))</f>
        <v>1178.099976</v>
      </c>
      <c r="F119">
        <f>VLOOKUP(A119-1,'Oil (daily)'!A$2:D$3880,4,FALSE)</f>
        <v>85.444999999999993</v>
      </c>
      <c r="G119">
        <f>VLOOKUP(A119-1,'FFR (daily)'!A$2:D$3888,4,FALSE)</f>
        <v>0.2</v>
      </c>
      <c r="H119">
        <f>VLOOKUP(A119-1,'T10Y3M (daily)'!A$2:D$3888,4,FALSE)</f>
        <v>3.8</v>
      </c>
      <c r="I119">
        <f>VLOOKUP(A119-3,'BB (weekly)'!A$2:D$3588,4,FALSE)</f>
        <v>2013117.2</v>
      </c>
      <c r="J119">
        <f>VLOOKUP(A119-5,'M1 (weekly)'!A$2:D$3588,4,FALSE)</f>
        <v>1708.3</v>
      </c>
    </row>
    <row r="120" spans="1:10" x14ac:dyDescent="0.35">
      <c r="A120" s="3">
        <v>40278</v>
      </c>
      <c r="B120" s="8">
        <f t="shared" si="2"/>
        <v>15</v>
      </c>
      <c r="C120" s="8">
        <f t="shared" si="3"/>
        <v>2010</v>
      </c>
      <c r="D120" s="16">
        <v>3.71</v>
      </c>
      <c r="E120">
        <f>IF(ISNA(VLOOKUP(A120-1,'S&amp;P500 (daily)'!A$2:D$3879,4,FALSE)),VLOOKUP(A120-2,'S&amp;P500 (daily)'!A$2:D$3879,4,FALSE),VLOOKUP(A120-1,'S&amp;P500 (daily)'!A$2:D$3879,4,FALSE))</f>
        <v>1194.369995</v>
      </c>
      <c r="F120">
        <f>VLOOKUP(A120-1,'Oil (daily)'!A$2:D$3880,4,FALSE)</f>
        <v>84.6</v>
      </c>
      <c r="G120">
        <f>VLOOKUP(A120-1,'FFR (daily)'!A$2:D$3888,4,FALSE)</f>
        <v>0.19</v>
      </c>
      <c r="H120">
        <f>VLOOKUP(A120-1,'T10Y3M (daily)'!A$2:D$3888,4,FALSE)</f>
        <v>3.74</v>
      </c>
      <c r="I120">
        <f>VLOOKUP(A120-3,'BB (weekly)'!A$2:D$3588,4,FALSE)</f>
        <v>2130627.2999999998</v>
      </c>
      <c r="J120">
        <f>VLOOKUP(A120-5,'M1 (weekly)'!A$2:D$3588,4,FALSE)</f>
        <v>1686</v>
      </c>
    </row>
    <row r="121" spans="1:10" x14ac:dyDescent="0.35">
      <c r="A121" s="3">
        <v>40285</v>
      </c>
      <c r="B121" s="8">
        <f t="shared" si="2"/>
        <v>16</v>
      </c>
      <c r="C121" s="8">
        <f t="shared" si="3"/>
        <v>2010</v>
      </c>
      <c r="D121" s="16">
        <v>3.87</v>
      </c>
      <c r="E121">
        <f>IF(ISNA(VLOOKUP(A121-1,'S&amp;P500 (daily)'!A$2:D$3879,4,FALSE)),VLOOKUP(A121-2,'S&amp;P500 (daily)'!A$2:D$3879,4,FALSE),VLOOKUP(A121-1,'S&amp;P500 (daily)'!A$2:D$3879,4,FALSE))</f>
        <v>1192.130005</v>
      </c>
      <c r="F121">
        <f>VLOOKUP(A121-1,'Oil (daily)'!A$2:D$3880,4,FALSE)</f>
        <v>82.97</v>
      </c>
      <c r="G121">
        <f>VLOOKUP(A121-1,'FFR (daily)'!A$2:D$3888,4,FALSE)</f>
        <v>0.21</v>
      </c>
      <c r="H121">
        <f>VLOOKUP(A121-1,'T10Y3M (daily)'!A$2:D$3888,4,FALSE)</f>
        <v>3.63</v>
      </c>
      <c r="I121">
        <f>VLOOKUP(A121-3,'BB (weekly)'!A$2:D$3588,4,FALSE)</f>
        <v>2112245.2999999998</v>
      </c>
      <c r="J121">
        <f>VLOOKUP(A121-5,'M1 (weekly)'!A$2:D$3588,4,FALSE)</f>
        <v>1697.7</v>
      </c>
    </row>
    <row r="122" spans="1:10" x14ac:dyDescent="0.35">
      <c r="A122" s="3">
        <v>40292</v>
      </c>
      <c r="B122" s="8">
        <f t="shared" si="2"/>
        <v>17</v>
      </c>
      <c r="C122" s="8">
        <f t="shared" si="3"/>
        <v>2010</v>
      </c>
      <c r="D122" s="16">
        <v>3.84</v>
      </c>
      <c r="E122">
        <f>IF(ISNA(VLOOKUP(A122-1,'S&amp;P500 (daily)'!A$2:D$3879,4,FALSE)),VLOOKUP(A122-2,'S&amp;P500 (daily)'!A$2:D$3879,4,FALSE),VLOOKUP(A122-1,'S&amp;P500 (daily)'!A$2:D$3879,4,FALSE))</f>
        <v>1217.280029</v>
      </c>
      <c r="F122">
        <f>VLOOKUP(A122-1,'Oil (daily)'!A$2:D$3880,4,FALSE)</f>
        <v>84.34</v>
      </c>
      <c r="G122">
        <f>VLOOKUP(A122-1,'FFR (daily)'!A$2:D$3888,4,FALSE)</f>
        <v>0.2</v>
      </c>
      <c r="H122">
        <f>VLOOKUP(A122-1,'T10Y3M (daily)'!A$2:D$3888,4,FALSE)</f>
        <v>3.68</v>
      </c>
      <c r="I122">
        <f>VLOOKUP(A122-3,'BB (weekly)'!A$2:D$3588,4,FALSE)</f>
        <v>2103419</v>
      </c>
      <c r="J122">
        <f>VLOOKUP(A122-5,'M1 (weekly)'!A$2:D$3588,4,FALSE)</f>
        <v>1699.4</v>
      </c>
    </row>
    <row r="123" spans="1:10" x14ac:dyDescent="0.35">
      <c r="A123" s="3">
        <v>40299</v>
      </c>
      <c r="B123" s="8">
        <f t="shared" si="2"/>
        <v>18</v>
      </c>
      <c r="C123" s="8">
        <f t="shared" si="3"/>
        <v>2010</v>
      </c>
      <c r="D123" s="16">
        <v>4.13</v>
      </c>
      <c r="E123">
        <f>IF(ISNA(VLOOKUP(A123-1,'S&amp;P500 (daily)'!A$2:D$3879,4,FALSE)),VLOOKUP(A123-2,'S&amp;P500 (daily)'!A$2:D$3879,4,FALSE),VLOOKUP(A123-1,'S&amp;P500 (daily)'!A$2:D$3879,4,FALSE))</f>
        <v>1186.6899410000001</v>
      </c>
      <c r="F123">
        <f>VLOOKUP(A123-1,'Oil (daily)'!A$2:D$3880,4,FALSE)</f>
        <v>86.07</v>
      </c>
      <c r="G123">
        <f>VLOOKUP(A123-1,'FFR (daily)'!A$2:D$3888,4,FALSE)</f>
        <v>0.2</v>
      </c>
      <c r="H123">
        <f>VLOOKUP(A123-1,'T10Y3M (daily)'!A$2:D$3888,4,FALSE)</f>
        <v>3.53</v>
      </c>
      <c r="I123">
        <f>VLOOKUP(A123-3,'BB (weekly)'!A$2:D$3588,4,FALSE)</f>
        <v>2097296.4</v>
      </c>
      <c r="J123">
        <f>VLOOKUP(A123-5,'M1 (weekly)'!A$2:D$3588,4,FALSE)</f>
        <v>1692.3</v>
      </c>
    </row>
    <row r="124" spans="1:10" x14ac:dyDescent="0.35">
      <c r="A124" s="3">
        <v>40306</v>
      </c>
      <c r="B124" s="8">
        <f t="shared" si="2"/>
        <v>19</v>
      </c>
      <c r="C124" s="8">
        <f t="shared" si="3"/>
        <v>2010</v>
      </c>
      <c r="D124" s="16">
        <v>4.29</v>
      </c>
      <c r="E124">
        <f>IF(ISNA(VLOOKUP(A124-1,'S&amp;P500 (daily)'!A$2:D$3879,4,FALSE)),VLOOKUP(A124-2,'S&amp;P500 (daily)'!A$2:D$3879,4,FALSE),VLOOKUP(A124-1,'S&amp;P500 (daily)'!A$2:D$3879,4,FALSE))</f>
        <v>1110.880005</v>
      </c>
      <c r="F124">
        <f>VLOOKUP(A124-1,'Oil (daily)'!A$2:D$3880,4,FALSE)</f>
        <v>75.099999999999994</v>
      </c>
      <c r="G124">
        <f>VLOOKUP(A124-1,'FFR (daily)'!A$2:D$3888,4,FALSE)</f>
        <v>0.2</v>
      </c>
      <c r="H124">
        <f>VLOOKUP(A124-1,'T10Y3M (daily)'!A$2:D$3888,4,FALSE)</f>
        <v>3.32</v>
      </c>
      <c r="I124">
        <f>VLOOKUP(A124-3,'BB (weekly)'!A$2:D$3588,4,FALSE)</f>
        <v>2054296</v>
      </c>
      <c r="J124">
        <f>VLOOKUP(A124-5,'M1 (weekly)'!A$2:D$3588,4,FALSE)</f>
        <v>1728.3</v>
      </c>
    </row>
    <row r="125" spans="1:10" x14ac:dyDescent="0.35">
      <c r="A125" s="3">
        <v>40313</v>
      </c>
      <c r="B125" s="8">
        <f t="shared" si="2"/>
        <v>20</v>
      </c>
      <c r="C125" s="8">
        <f t="shared" si="3"/>
        <v>2010</v>
      </c>
      <c r="D125" s="16">
        <v>4.1500000000000004</v>
      </c>
      <c r="E125">
        <f>IF(ISNA(VLOOKUP(A125-1,'S&amp;P500 (daily)'!A$2:D$3879,4,FALSE)),VLOOKUP(A125-2,'S&amp;P500 (daily)'!A$2:D$3879,4,FALSE),VLOOKUP(A125-1,'S&amp;P500 (daily)'!A$2:D$3879,4,FALSE))</f>
        <v>1135.6800539999999</v>
      </c>
      <c r="F125">
        <f>VLOOKUP(A125-1,'Oil (daily)'!A$2:D$3880,4,FALSE)</f>
        <v>71.61</v>
      </c>
      <c r="G125">
        <f>VLOOKUP(A125-1,'FFR (daily)'!A$2:D$3888,4,FALSE)</f>
        <v>0.2</v>
      </c>
      <c r="H125">
        <f>VLOOKUP(A125-1,'T10Y3M (daily)'!A$2:D$3888,4,FALSE)</f>
        <v>3.28</v>
      </c>
      <c r="I125">
        <f>VLOOKUP(A125-3,'BB (weekly)'!A$2:D$3588,4,FALSE)</f>
        <v>2055056.5</v>
      </c>
      <c r="J125">
        <f>VLOOKUP(A125-5,'M1 (weekly)'!A$2:D$3588,4,FALSE)</f>
        <v>1710.7</v>
      </c>
    </row>
    <row r="126" spans="1:10" x14ac:dyDescent="0.35">
      <c r="A126" s="3">
        <v>40320</v>
      </c>
      <c r="B126" s="8">
        <f t="shared" si="2"/>
        <v>21</v>
      </c>
      <c r="C126" s="8">
        <f t="shared" si="3"/>
        <v>2010</v>
      </c>
      <c r="D126" s="16">
        <v>3.93</v>
      </c>
      <c r="E126">
        <f>IF(ISNA(VLOOKUP(A126-1,'S&amp;P500 (daily)'!A$2:D$3879,4,FALSE)),VLOOKUP(A126-2,'S&amp;P500 (daily)'!A$2:D$3879,4,FALSE),VLOOKUP(A126-1,'S&amp;P500 (daily)'!A$2:D$3879,4,FALSE))</f>
        <v>1087.6899410000001</v>
      </c>
      <c r="F126">
        <f>VLOOKUP(A126-1,'Oil (daily)'!A$2:D$3880,4,FALSE)</f>
        <v>68.03</v>
      </c>
      <c r="G126">
        <f>VLOOKUP(A126-1,'FFR (daily)'!A$2:D$3888,4,FALSE)</f>
        <v>0.2</v>
      </c>
      <c r="H126">
        <f>VLOOKUP(A126-1,'T10Y3M (daily)'!A$2:D$3888,4,FALSE)</f>
        <v>3.03</v>
      </c>
      <c r="I126">
        <f>VLOOKUP(A126-3,'BB (weekly)'!A$2:D$3588,4,FALSE)</f>
        <v>2040575.9</v>
      </c>
      <c r="J126">
        <f>VLOOKUP(A126-5,'M1 (weekly)'!A$2:D$3588,4,FALSE)</f>
        <v>1702.8</v>
      </c>
    </row>
    <row r="127" spans="1:10" x14ac:dyDescent="0.35">
      <c r="A127" s="3">
        <v>40327</v>
      </c>
      <c r="B127" s="8">
        <f t="shared" si="2"/>
        <v>22</v>
      </c>
      <c r="C127" s="8">
        <f t="shared" si="3"/>
        <v>2010</v>
      </c>
      <c r="D127" s="16">
        <v>4.59</v>
      </c>
      <c r="E127">
        <f>IF(ISNA(VLOOKUP(A127-1,'S&amp;P500 (daily)'!A$2:D$3879,4,FALSE)),VLOOKUP(A127-2,'S&amp;P500 (daily)'!A$2:D$3879,4,FALSE),VLOOKUP(A127-1,'S&amp;P500 (daily)'!A$2:D$3879,4,FALSE))</f>
        <v>1089.410034</v>
      </c>
      <c r="F127">
        <f>VLOOKUP(A127-1,'Oil (daily)'!A$2:D$3880,4,FALSE)</f>
        <v>74</v>
      </c>
      <c r="G127">
        <f>VLOOKUP(A127-1,'FFR (daily)'!A$2:D$3888,4,FALSE)</f>
        <v>0.19</v>
      </c>
      <c r="H127">
        <f>VLOOKUP(A127-1,'T10Y3M (daily)'!A$2:D$3888,4,FALSE)</f>
        <v>3.15</v>
      </c>
      <c r="I127">
        <f>VLOOKUP(A127-3,'BB (weekly)'!A$2:D$3588,4,FALSE)</f>
        <v>2040562.8</v>
      </c>
      <c r="J127">
        <f>VLOOKUP(A127-5,'M1 (weekly)'!A$2:D$3588,4,FALSE)</f>
        <v>1707.5</v>
      </c>
    </row>
    <row r="128" spans="1:10" x14ac:dyDescent="0.35">
      <c r="A128" s="3">
        <v>40334</v>
      </c>
      <c r="B128" s="8">
        <f t="shared" si="2"/>
        <v>23</v>
      </c>
      <c r="C128" s="8">
        <f t="shared" si="3"/>
        <v>2010</v>
      </c>
      <c r="D128" s="16">
        <v>4.07</v>
      </c>
      <c r="E128">
        <f>IF(ISNA(VLOOKUP(A128-1,'S&amp;P500 (daily)'!A$2:D$3879,4,FALSE)),VLOOKUP(A128-2,'S&amp;P500 (daily)'!A$2:D$3879,4,FALSE),VLOOKUP(A128-1,'S&amp;P500 (daily)'!A$2:D$3879,4,FALSE))</f>
        <v>1064.880005</v>
      </c>
      <c r="F128">
        <f>VLOOKUP(A128-1,'Oil (daily)'!A$2:D$3880,4,FALSE)</f>
        <v>71.430000000000007</v>
      </c>
      <c r="G128">
        <f>VLOOKUP(A128-1,'FFR (daily)'!A$2:D$3888,4,FALSE)</f>
        <v>0.19</v>
      </c>
      <c r="H128">
        <f>VLOOKUP(A128-1,'T10Y3M (daily)'!A$2:D$3888,4,FALSE)</f>
        <v>3.06</v>
      </c>
      <c r="I128">
        <f>VLOOKUP(A128-3,'BB (weekly)'!A$2:D$3588,4,FALSE)</f>
        <v>2012473.5</v>
      </c>
      <c r="J128">
        <f>VLOOKUP(A128-5,'M1 (weekly)'!A$2:D$3588,4,FALSE)</f>
        <v>1711.5</v>
      </c>
    </row>
    <row r="129" spans="1:10" x14ac:dyDescent="0.35">
      <c r="A129" s="3">
        <v>40341</v>
      </c>
      <c r="B129" s="8">
        <f t="shared" si="2"/>
        <v>24</v>
      </c>
      <c r="C129" s="8">
        <f t="shared" si="3"/>
        <v>2010</v>
      </c>
      <c r="D129" s="16">
        <v>3.97</v>
      </c>
      <c r="E129">
        <f>IF(ISNA(VLOOKUP(A129-1,'S&amp;P500 (daily)'!A$2:D$3879,4,FALSE)),VLOOKUP(A129-2,'S&amp;P500 (daily)'!A$2:D$3879,4,FALSE),VLOOKUP(A129-1,'S&amp;P500 (daily)'!A$2:D$3879,4,FALSE))</f>
        <v>1091.599976</v>
      </c>
      <c r="F129">
        <f>VLOOKUP(A129-1,'Oil (daily)'!A$2:D$3880,4,FALSE)</f>
        <v>73.89</v>
      </c>
      <c r="G129">
        <f>VLOOKUP(A129-1,'FFR (daily)'!A$2:D$3888,4,FALSE)</f>
        <v>0.18</v>
      </c>
      <c r="H129">
        <f>VLOOKUP(A129-1,'T10Y3M (daily)'!A$2:D$3888,4,FALSE)</f>
        <v>3.16</v>
      </c>
      <c r="I129">
        <f>VLOOKUP(A129-3,'BB (weekly)'!A$2:D$3588,4,FALSE)</f>
        <v>2017017.9</v>
      </c>
      <c r="J129">
        <f>VLOOKUP(A129-5,'M1 (weekly)'!A$2:D$3588,4,FALSE)</f>
        <v>1717.9</v>
      </c>
    </row>
    <row r="130" spans="1:10" x14ac:dyDescent="0.35">
      <c r="A130" s="3">
        <v>40348</v>
      </c>
      <c r="B130" s="8">
        <f t="shared" si="2"/>
        <v>25</v>
      </c>
      <c r="C130" s="8">
        <f t="shared" si="3"/>
        <v>2010</v>
      </c>
      <c r="D130" s="16">
        <v>4.24</v>
      </c>
      <c r="E130">
        <f>IF(ISNA(VLOOKUP(A130-1,'S&amp;P500 (daily)'!A$2:D$3879,4,FALSE)),VLOOKUP(A130-2,'S&amp;P500 (daily)'!A$2:D$3879,4,FALSE),VLOOKUP(A130-1,'S&amp;P500 (daily)'!A$2:D$3879,4,FALSE))</f>
        <v>1117.51001</v>
      </c>
      <c r="F130">
        <f>VLOOKUP(A130-1,'Oil (daily)'!A$2:D$3880,4,FALSE)</f>
        <v>77.180000000000007</v>
      </c>
      <c r="G130">
        <f>VLOOKUP(A130-1,'FFR (daily)'!A$2:D$3888,4,FALSE)</f>
        <v>0.18</v>
      </c>
      <c r="H130">
        <f>VLOOKUP(A130-1,'T10Y3M (daily)'!A$2:D$3888,4,FALSE)</f>
        <v>3.13</v>
      </c>
      <c r="I130">
        <f>VLOOKUP(A130-3,'BB (weekly)'!A$2:D$3588,4,FALSE)</f>
        <v>2019155.5</v>
      </c>
      <c r="J130">
        <f>VLOOKUP(A130-5,'M1 (weekly)'!A$2:D$3588,4,FALSE)</f>
        <v>1722.3</v>
      </c>
    </row>
    <row r="131" spans="1:10" x14ac:dyDescent="0.35">
      <c r="A131" s="3">
        <v>40355</v>
      </c>
      <c r="B131" s="8">
        <f t="shared" ref="B131:B194" si="4">WEEKNUM(A131,2)</f>
        <v>26</v>
      </c>
      <c r="C131" s="8">
        <f t="shared" ref="C131:C194" si="5">YEAR(A131)</f>
        <v>2010</v>
      </c>
      <c r="D131" s="16">
        <v>4.1100000000000003</v>
      </c>
      <c r="E131">
        <f>IF(ISNA(VLOOKUP(A131-1,'S&amp;P500 (daily)'!A$2:D$3879,4,FALSE)),VLOOKUP(A131-2,'S&amp;P500 (daily)'!A$2:D$3879,4,FALSE),VLOOKUP(A131-1,'S&amp;P500 (daily)'!A$2:D$3879,4,FALSE))</f>
        <v>1076.76001</v>
      </c>
      <c r="F131">
        <f>VLOOKUP(A131-1,'Oil (daily)'!A$2:D$3880,4,FALSE)</f>
        <v>78.45</v>
      </c>
      <c r="G131">
        <f>VLOOKUP(A131-1,'FFR (daily)'!A$2:D$3888,4,FALSE)</f>
        <v>0.16</v>
      </c>
      <c r="H131">
        <f>VLOOKUP(A131-1,'T10Y3M (daily)'!A$2:D$3888,4,FALSE)</f>
        <v>2.99</v>
      </c>
      <c r="I131">
        <f>VLOOKUP(A131-3,'BB (weekly)'!A$2:D$3588,4,FALSE)</f>
        <v>1998206.4</v>
      </c>
      <c r="J131">
        <f>VLOOKUP(A131-5,'M1 (weekly)'!A$2:D$3588,4,FALSE)</f>
        <v>1741.3</v>
      </c>
    </row>
    <row r="132" spans="1:10" x14ac:dyDescent="0.35">
      <c r="A132" s="3">
        <v>40362</v>
      </c>
      <c r="B132" s="8">
        <f t="shared" si="4"/>
        <v>27</v>
      </c>
      <c r="C132" s="8">
        <f t="shared" si="5"/>
        <v>2010</v>
      </c>
      <c r="D132" s="16">
        <v>4.4400000000000004</v>
      </c>
      <c r="E132">
        <f>IF(ISNA(VLOOKUP(A132-1,'S&amp;P500 (daily)'!A$2:D$3879,4,FALSE)),VLOOKUP(A132-2,'S&amp;P500 (daily)'!A$2:D$3879,4,FALSE),VLOOKUP(A132-1,'S&amp;P500 (daily)'!A$2:D$3879,4,FALSE))</f>
        <v>1022.580017</v>
      </c>
      <c r="F132">
        <f>VLOOKUP(A132-1,'Oil (daily)'!A$2:D$3880,4,FALSE)</f>
        <v>72.06</v>
      </c>
      <c r="G132">
        <f>VLOOKUP(A132-1,'FFR (daily)'!A$2:D$3888,4,FALSE)</f>
        <v>0.18</v>
      </c>
      <c r="H132">
        <f>VLOOKUP(A132-1,'T10Y3M (daily)'!A$2:D$3888,4,FALSE)</f>
        <v>2.83</v>
      </c>
      <c r="I132">
        <f>VLOOKUP(A132-3,'BB (weekly)'!A$2:D$3588,4,FALSE)</f>
        <v>1932422.5</v>
      </c>
      <c r="J132">
        <f>VLOOKUP(A132-5,'M1 (weekly)'!A$2:D$3588,4,FALSE)</f>
        <v>1748.3</v>
      </c>
    </row>
    <row r="133" spans="1:10" x14ac:dyDescent="0.35">
      <c r="A133" s="3">
        <v>40369</v>
      </c>
      <c r="B133" s="8">
        <f t="shared" si="4"/>
        <v>28</v>
      </c>
      <c r="C133" s="8">
        <f t="shared" si="5"/>
        <v>2010</v>
      </c>
      <c r="D133" s="16">
        <v>3.54</v>
      </c>
      <c r="E133">
        <f>IF(ISNA(VLOOKUP(A133-1,'S&amp;P500 (daily)'!A$2:D$3879,4,FALSE)),VLOOKUP(A133-2,'S&amp;P500 (daily)'!A$2:D$3879,4,FALSE),VLOOKUP(A133-1,'S&amp;P500 (daily)'!A$2:D$3879,4,FALSE))</f>
        <v>1077.959961</v>
      </c>
      <c r="F133">
        <f>VLOOKUP(A133-1,'Oil (daily)'!A$2:D$3880,4,FALSE)</f>
        <v>76.08</v>
      </c>
      <c r="G133">
        <f>VLOOKUP(A133-1,'FFR (daily)'!A$2:D$3888,4,FALSE)</f>
        <v>0.18</v>
      </c>
      <c r="H133">
        <f>VLOOKUP(A133-1,'T10Y3M (daily)'!A$2:D$3888,4,FALSE)</f>
        <v>2.91</v>
      </c>
      <c r="I133">
        <f>VLOOKUP(A133-3,'BB (weekly)'!A$2:D$3588,4,FALSE)</f>
        <v>1970406.6</v>
      </c>
      <c r="J133">
        <f>VLOOKUP(A133-5,'M1 (weekly)'!A$2:D$3588,4,FALSE)</f>
        <v>1719.3</v>
      </c>
    </row>
    <row r="134" spans="1:10" x14ac:dyDescent="0.35">
      <c r="A134" s="3">
        <v>40376</v>
      </c>
      <c r="B134" s="8">
        <f t="shared" si="4"/>
        <v>29</v>
      </c>
      <c r="C134" s="8">
        <f t="shared" si="5"/>
        <v>2010</v>
      </c>
      <c r="D134" s="16">
        <v>3.7</v>
      </c>
      <c r="E134">
        <f>IF(ISNA(VLOOKUP(A134-1,'S&amp;P500 (daily)'!A$2:D$3879,4,FALSE)),VLOOKUP(A134-2,'S&amp;P500 (daily)'!A$2:D$3879,4,FALSE),VLOOKUP(A134-1,'S&amp;P500 (daily)'!A$2:D$3879,4,FALSE))</f>
        <v>1064.880005</v>
      </c>
      <c r="F134">
        <f>VLOOKUP(A134-1,'Oil (daily)'!A$2:D$3880,4,FALSE)</f>
        <v>75.959999999999994</v>
      </c>
      <c r="G134">
        <f>VLOOKUP(A134-1,'FFR (daily)'!A$2:D$3888,4,FALSE)</f>
        <v>0.19</v>
      </c>
      <c r="H134">
        <f>VLOOKUP(A134-1,'T10Y3M (daily)'!A$2:D$3888,4,FALSE)</f>
        <v>2.81</v>
      </c>
      <c r="I134">
        <f>VLOOKUP(A134-3,'BB (weekly)'!A$2:D$3588,4,FALSE)</f>
        <v>1955069.6</v>
      </c>
      <c r="J134">
        <f>VLOOKUP(A134-5,'M1 (weekly)'!A$2:D$3588,4,FALSE)</f>
        <v>1722.3</v>
      </c>
    </row>
    <row r="135" spans="1:10" x14ac:dyDescent="0.35">
      <c r="A135" s="3">
        <v>40383</v>
      </c>
      <c r="B135" s="8">
        <f t="shared" si="4"/>
        <v>30</v>
      </c>
      <c r="C135" s="8">
        <f t="shared" si="5"/>
        <v>2010</v>
      </c>
      <c r="D135" s="16">
        <v>4.0199999999999996</v>
      </c>
      <c r="E135">
        <f>IF(ISNA(VLOOKUP(A135-1,'S&amp;P500 (daily)'!A$2:D$3879,4,FALSE)),VLOOKUP(A135-2,'S&amp;P500 (daily)'!A$2:D$3879,4,FALSE),VLOOKUP(A135-1,'S&amp;P500 (daily)'!A$2:D$3879,4,FALSE))</f>
        <v>1102.660034</v>
      </c>
      <c r="F135">
        <f>VLOOKUP(A135-1,'Oil (daily)'!A$2:D$3880,4,FALSE)</f>
        <v>78.680000000000007</v>
      </c>
      <c r="G135">
        <f>VLOOKUP(A135-1,'FFR (daily)'!A$2:D$3888,4,FALSE)</f>
        <v>0.19</v>
      </c>
      <c r="H135">
        <f>VLOOKUP(A135-1,'T10Y3M (daily)'!A$2:D$3888,4,FALSE)</f>
        <v>2.86</v>
      </c>
      <c r="I135">
        <f>VLOOKUP(A135-3,'BB (weekly)'!A$2:D$3588,4,FALSE)</f>
        <v>1964357.1</v>
      </c>
      <c r="J135">
        <f>VLOOKUP(A135-5,'M1 (weekly)'!A$2:D$3588,4,FALSE)</f>
        <v>1718.8</v>
      </c>
    </row>
    <row r="136" spans="1:10" x14ac:dyDescent="0.35">
      <c r="A136" s="3">
        <v>40390</v>
      </c>
      <c r="B136" s="8">
        <f t="shared" si="4"/>
        <v>31</v>
      </c>
      <c r="C136" s="8">
        <f t="shared" si="5"/>
        <v>2010</v>
      </c>
      <c r="D136" s="16">
        <v>3.74</v>
      </c>
      <c r="E136">
        <f>IF(ISNA(VLOOKUP(A136-1,'S&amp;P500 (daily)'!A$2:D$3879,4,FALSE)),VLOOKUP(A136-2,'S&amp;P500 (daily)'!A$2:D$3879,4,FALSE),VLOOKUP(A136-1,'S&amp;P500 (daily)'!A$2:D$3879,4,FALSE))</f>
        <v>1101.599976</v>
      </c>
      <c r="F136">
        <f>VLOOKUP(A136-1,'Oil (daily)'!A$2:D$3880,4,FALSE)</f>
        <v>78.849999999999994</v>
      </c>
      <c r="G136">
        <f>VLOOKUP(A136-1,'FFR (daily)'!A$2:D$3888,4,FALSE)</f>
        <v>0.18</v>
      </c>
      <c r="H136">
        <f>VLOOKUP(A136-1,'T10Y3M (daily)'!A$2:D$3888,4,FALSE)</f>
        <v>2.79</v>
      </c>
      <c r="I136">
        <f>VLOOKUP(A136-3,'BB (weekly)'!A$2:D$3588,4,FALSE)</f>
        <v>1958317.6</v>
      </c>
      <c r="J136">
        <f>VLOOKUP(A136-5,'M1 (weekly)'!A$2:D$3588,4,FALSE)</f>
        <v>1730.6</v>
      </c>
    </row>
    <row r="137" spans="1:10" x14ac:dyDescent="0.35">
      <c r="A137" s="3">
        <v>40397</v>
      </c>
      <c r="B137" s="8">
        <f t="shared" si="4"/>
        <v>32</v>
      </c>
      <c r="C137" s="8">
        <f t="shared" si="5"/>
        <v>2010</v>
      </c>
      <c r="D137" s="16">
        <v>3.61</v>
      </c>
      <c r="E137">
        <f>IF(ISNA(VLOOKUP(A137-1,'S&amp;P500 (daily)'!A$2:D$3879,4,FALSE)),VLOOKUP(A137-2,'S&amp;P500 (daily)'!A$2:D$3879,4,FALSE),VLOOKUP(A137-1,'S&amp;P500 (daily)'!A$2:D$3879,4,FALSE))</f>
        <v>1121.6400149999999</v>
      </c>
      <c r="F137">
        <f>VLOOKUP(A137-1,'Oil (daily)'!A$2:D$3880,4,FALSE)</f>
        <v>80.67</v>
      </c>
      <c r="G137">
        <f>VLOOKUP(A137-1,'FFR (daily)'!A$2:D$3888,4,FALSE)</f>
        <v>0.18</v>
      </c>
      <c r="H137">
        <f>VLOOKUP(A137-1,'T10Y3M (daily)'!A$2:D$3888,4,FALSE)</f>
        <v>2.71</v>
      </c>
      <c r="I137">
        <f>VLOOKUP(A137-3,'BB (weekly)'!A$2:D$3588,4,FALSE)</f>
        <v>1981228.4</v>
      </c>
      <c r="J137">
        <f>VLOOKUP(A137-5,'M1 (weekly)'!A$2:D$3588,4,FALSE)</f>
        <v>1729.2</v>
      </c>
    </row>
    <row r="138" spans="1:10" x14ac:dyDescent="0.35">
      <c r="A138" s="3">
        <v>40404</v>
      </c>
      <c r="B138" s="8">
        <f t="shared" si="4"/>
        <v>33</v>
      </c>
      <c r="C138" s="8">
        <f t="shared" si="5"/>
        <v>2010</v>
      </c>
      <c r="D138" s="16">
        <v>3.51</v>
      </c>
      <c r="E138">
        <f>IF(ISNA(VLOOKUP(A138-1,'S&amp;P500 (daily)'!A$2:D$3879,4,FALSE)),VLOOKUP(A138-2,'S&amp;P500 (daily)'!A$2:D$3879,4,FALSE),VLOOKUP(A138-1,'S&amp;P500 (daily)'!A$2:D$3879,4,FALSE))</f>
        <v>1079.25</v>
      </c>
      <c r="F138">
        <f>VLOOKUP(A138-1,'Oil (daily)'!A$2:D$3880,4,FALSE)</f>
        <v>75.39</v>
      </c>
      <c r="G138">
        <f>VLOOKUP(A138-1,'FFR (daily)'!A$2:D$3888,4,FALSE)</f>
        <v>0.19</v>
      </c>
      <c r="H138">
        <f>VLOOKUP(A138-1,'T10Y3M (daily)'!A$2:D$3888,4,FALSE)</f>
        <v>2.5299999999999998</v>
      </c>
      <c r="I138">
        <f>VLOOKUP(A138-3,'BB (weekly)'!A$2:D$3588,4,FALSE)</f>
        <v>1970819.8</v>
      </c>
      <c r="J138">
        <f>VLOOKUP(A138-5,'M1 (weekly)'!A$2:D$3588,4,FALSE)</f>
        <v>1743.4</v>
      </c>
    </row>
    <row r="139" spans="1:10" x14ac:dyDescent="0.35">
      <c r="A139" s="3">
        <v>40411</v>
      </c>
      <c r="B139" s="8">
        <f t="shared" si="4"/>
        <v>34</v>
      </c>
      <c r="C139" s="8">
        <f t="shared" si="5"/>
        <v>2010</v>
      </c>
      <c r="D139" s="16">
        <v>3.64</v>
      </c>
      <c r="E139">
        <f>IF(ISNA(VLOOKUP(A139-1,'S&amp;P500 (daily)'!A$2:D$3879,4,FALSE)),VLOOKUP(A139-2,'S&amp;P500 (daily)'!A$2:D$3879,4,FALSE),VLOOKUP(A139-1,'S&amp;P500 (daily)'!A$2:D$3879,4,FALSE))</f>
        <v>1071.6899410000001</v>
      </c>
      <c r="F139">
        <f>VLOOKUP(A139-1,'Oil (daily)'!A$2:D$3880,4,FALSE)</f>
        <v>73.45</v>
      </c>
      <c r="G139">
        <f>VLOOKUP(A139-1,'FFR (daily)'!A$2:D$3888,4,FALSE)</f>
        <v>0.2</v>
      </c>
      <c r="H139">
        <f>VLOOKUP(A139-1,'T10Y3M (daily)'!A$2:D$3888,4,FALSE)</f>
        <v>2.4700000000000002</v>
      </c>
      <c r="I139">
        <f>VLOOKUP(A139-3,'BB (weekly)'!A$2:D$3588,4,FALSE)</f>
        <v>1968120.1</v>
      </c>
      <c r="J139">
        <f>VLOOKUP(A139-5,'M1 (weekly)'!A$2:D$3588,4,FALSE)</f>
        <v>1742.2</v>
      </c>
    </row>
    <row r="140" spans="1:10" x14ac:dyDescent="0.35">
      <c r="A140" s="3">
        <v>40418</v>
      </c>
      <c r="B140" s="8">
        <f t="shared" si="4"/>
        <v>35</v>
      </c>
      <c r="C140" s="8">
        <f t="shared" si="5"/>
        <v>2010</v>
      </c>
      <c r="D140" s="16">
        <v>3.61</v>
      </c>
      <c r="E140">
        <f>IF(ISNA(VLOOKUP(A140-1,'S&amp;P500 (daily)'!A$2:D$3879,4,FALSE)),VLOOKUP(A140-2,'S&amp;P500 (daily)'!A$2:D$3879,4,FALSE),VLOOKUP(A140-1,'S&amp;P500 (daily)'!A$2:D$3879,4,FALSE))</f>
        <v>1064.589966</v>
      </c>
      <c r="F140">
        <f>VLOOKUP(A140-1,'Oil (daily)'!A$2:D$3880,4,FALSE)</f>
        <v>75.17</v>
      </c>
      <c r="G140">
        <f>VLOOKUP(A140-1,'FFR (daily)'!A$2:D$3888,4,FALSE)</f>
        <v>0.19</v>
      </c>
      <c r="H140">
        <f>VLOOKUP(A140-1,'T10Y3M (daily)'!A$2:D$3888,4,FALSE)</f>
        <v>2.5099999999999998</v>
      </c>
      <c r="I140">
        <f>VLOOKUP(A140-3,'BB (weekly)'!A$2:D$3588,4,FALSE)</f>
        <v>1950569.1</v>
      </c>
      <c r="J140">
        <f>VLOOKUP(A140-5,'M1 (weekly)'!A$2:D$3588,4,FALSE)</f>
        <v>1757.4</v>
      </c>
    </row>
    <row r="141" spans="1:10" x14ac:dyDescent="0.35">
      <c r="A141" s="3">
        <v>40425</v>
      </c>
      <c r="B141" s="8">
        <f t="shared" si="4"/>
        <v>36</v>
      </c>
      <c r="C141" s="8">
        <f t="shared" si="5"/>
        <v>2010</v>
      </c>
      <c r="D141" s="16">
        <v>3.83</v>
      </c>
      <c r="E141">
        <f>IF(ISNA(VLOOKUP(A141-1,'S&amp;P500 (daily)'!A$2:D$3879,4,FALSE)),VLOOKUP(A141-2,'S&amp;P500 (daily)'!A$2:D$3879,4,FALSE),VLOOKUP(A141-1,'S&amp;P500 (daily)'!A$2:D$3879,4,FALSE))</f>
        <v>1104.51001</v>
      </c>
      <c r="F141">
        <f>VLOOKUP(A141-1,'Oil (daily)'!A$2:D$3880,4,FALSE)</f>
        <v>74.52</v>
      </c>
      <c r="G141">
        <f>VLOOKUP(A141-1,'FFR (daily)'!A$2:D$3888,4,FALSE)</f>
        <v>0.19</v>
      </c>
      <c r="H141">
        <f>VLOOKUP(A141-1,'T10Y3M (daily)'!A$2:D$3888,4,FALSE)</f>
        <v>2.58</v>
      </c>
      <c r="I141">
        <f>VLOOKUP(A141-3,'BB (weekly)'!A$2:D$3588,4,FALSE)</f>
        <v>1955535.6</v>
      </c>
      <c r="J141">
        <f>VLOOKUP(A141-5,'M1 (weekly)'!A$2:D$3588,4,FALSE)</f>
        <v>1757.3</v>
      </c>
    </row>
    <row r="142" spans="1:10" x14ac:dyDescent="0.35">
      <c r="A142" s="3">
        <v>40432</v>
      </c>
      <c r="B142" s="8">
        <f t="shared" si="4"/>
        <v>37</v>
      </c>
      <c r="C142" s="8">
        <f t="shared" si="5"/>
        <v>2010</v>
      </c>
      <c r="D142" s="16">
        <v>3.58</v>
      </c>
      <c r="E142">
        <f>IF(ISNA(VLOOKUP(A142-1,'S&amp;P500 (daily)'!A$2:D$3879,4,FALSE)),VLOOKUP(A142-2,'S&amp;P500 (daily)'!A$2:D$3879,4,FALSE),VLOOKUP(A142-1,'S&amp;P500 (daily)'!A$2:D$3879,4,FALSE))</f>
        <v>1109.5500489999999</v>
      </c>
      <c r="F142">
        <f>VLOOKUP(A142-1,'Oil (daily)'!A$2:D$3880,4,FALSE)</f>
        <v>76.400000000000006</v>
      </c>
      <c r="G142">
        <f>VLOOKUP(A142-1,'FFR (daily)'!A$2:D$3888,4,FALSE)</f>
        <v>0.18</v>
      </c>
      <c r="H142">
        <f>VLOOKUP(A142-1,'T10Y3M (daily)'!A$2:D$3888,4,FALSE)</f>
        <v>2.67</v>
      </c>
      <c r="I142">
        <f>VLOOKUP(A142-3,'BB (weekly)'!A$2:D$3588,4,FALSE)</f>
        <v>1962048.2</v>
      </c>
      <c r="J142">
        <f>VLOOKUP(A142-5,'M1 (weekly)'!A$2:D$3588,4,FALSE)</f>
        <v>1749.5</v>
      </c>
    </row>
    <row r="143" spans="1:10" x14ac:dyDescent="0.35">
      <c r="A143" s="3">
        <v>40439</v>
      </c>
      <c r="B143" s="8">
        <f t="shared" si="4"/>
        <v>38</v>
      </c>
      <c r="C143" s="8">
        <f t="shared" si="5"/>
        <v>2010</v>
      </c>
      <c r="D143" s="16">
        <v>3.4</v>
      </c>
      <c r="E143">
        <f>IF(ISNA(VLOOKUP(A143-1,'S&amp;P500 (daily)'!A$2:D$3879,4,FALSE)),VLOOKUP(A143-2,'S&amp;P500 (daily)'!A$2:D$3879,4,FALSE),VLOOKUP(A143-1,'S&amp;P500 (daily)'!A$2:D$3879,4,FALSE))</f>
        <v>1125.589966</v>
      </c>
      <c r="F143">
        <f>VLOOKUP(A143-1,'Oil (daily)'!A$2:D$3880,4,FALSE)</f>
        <v>73.63</v>
      </c>
      <c r="G143">
        <f>VLOOKUP(A143-1,'FFR (daily)'!A$2:D$3888,4,FALSE)</f>
        <v>0.21</v>
      </c>
      <c r="H143">
        <f>VLOOKUP(A143-1,'T10Y3M (daily)'!A$2:D$3888,4,FALSE)</f>
        <v>2.59</v>
      </c>
      <c r="I143">
        <f>VLOOKUP(A143-3,'BB (weekly)'!A$2:D$3588,4,FALSE)</f>
        <v>1931533.1</v>
      </c>
      <c r="J143">
        <f>VLOOKUP(A143-5,'M1 (weekly)'!A$2:D$3588,4,FALSE)</f>
        <v>1768.6</v>
      </c>
    </row>
    <row r="144" spans="1:10" x14ac:dyDescent="0.35">
      <c r="A144" s="3">
        <v>40446</v>
      </c>
      <c r="B144" s="8">
        <f t="shared" si="4"/>
        <v>39</v>
      </c>
      <c r="C144" s="8">
        <f t="shared" si="5"/>
        <v>2010</v>
      </c>
      <c r="D144" s="16">
        <v>3.59</v>
      </c>
      <c r="E144">
        <f>IF(ISNA(VLOOKUP(A144-1,'S&amp;P500 (daily)'!A$2:D$3879,4,FALSE)),VLOOKUP(A144-2,'S&amp;P500 (daily)'!A$2:D$3879,4,FALSE),VLOOKUP(A144-1,'S&amp;P500 (daily)'!A$2:D$3879,4,FALSE))</f>
        <v>1148.670044</v>
      </c>
      <c r="F144">
        <f>VLOOKUP(A144-1,'Oil (daily)'!A$2:D$3880,4,FALSE)</f>
        <v>74.63</v>
      </c>
      <c r="G144">
        <f>VLOOKUP(A144-1,'FFR (daily)'!A$2:D$3888,4,FALSE)</f>
        <v>0.21</v>
      </c>
      <c r="H144">
        <f>VLOOKUP(A144-1,'T10Y3M (daily)'!A$2:D$3888,4,FALSE)</f>
        <v>2.4700000000000002</v>
      </c>
      <c r="I144">
        <f>VLOOKUP(A144-3,'BB (weekly)'!A$2:D$3588,4,FALSE)</f>
        <v>1933244.9</v>
      </c>
      <c r="J144">
        <f>VLOOKUP(A144-5,'M1 (weekly)'!A$2:D$3588,4,FALSE)</f>
        <v>1769.6</v>
      </c>
    </row>
    <row r="145" spans="1:10" x14ac:dyDescent="0.35">
      <c r="A145" s="3">
        <v>40453</v>
      </c>
      <c r="B145" s="8">
        <f t="shared" si="4"/>
        <v>40</v>
      </c>
      <c r="C145" s="8">
        <f t="shared" si="5"/>
        <v>2010</v>
      </c>
      <c r="D145" s="16">
        <v>3.43</v>
      </c>
      <c r="E145">
        <f>IF(ISNA(VLOOKUP(A145-1,'S&amp;P500 (daily)'!A$2:D$3879,4,FALSE)),VLOOKUP(A145-2,'S&amp;P500 (daily)'!A$2:D$3879,4,FALSE),VLOOKUP(A145-1,'S&amp;P500 (daily)'!A$2:D$3879,4,FALSE))</f>
        <v>1146.23999</v>
      </c>
      <c r="F145">
        <f>VLOOKUP(A145-1,'Oil (daily)'!A$2:D$3880,4,FALSE)</f>
        <v>81.569999999999993</v>
      </c>
      <c r="G145">
        <f>VLOOKUP(A145-1,'FFR (daily)'!A$2:D$3888,4,FALSE)</f>
        <v>0.2</v>
      </c>
      <c r="H145">
        <f>VLOOKUP(A145-1,'T10Y3M (daily)'!A$2:D$3888,4,FALSE)</f>
        <v>2.38</v>
      </c>
      <c r="I145">
        <f>VLOOKUP(A145-3,'BB (weekly)'!A$2:D$3588,4,FALSE)</f>
        <v>1909820</v>
      </c>
      <c r="J145">
        <f>VLOOKUP(A145-5,'M1 (weekly)'!A$2:D$3588,4,FALSE)</f>
        <v>1770.2</v>
      </c>
    </row>
    <row r="146" spans="1:10" x14ac:dyDescent="0.35">
      <c r="A146" s="3">
        <v>40460</v>
      </c>
      <c r="B146" s="8">
        <f t="shared" si="4"/>
        <v>41</v>
      </c>
      <c r="C146" s="8">
        <f t="shared" si="5"/>
        <v>2010</v>
      </c>
      <c r="D146" s="16">
        <v>3</v>
      </c>
      <c r="E146">
        <f>IF(ISNA(VLOOKUP(A146-1,'S&amp;P500 (daily)'!A$2:D$3879,4,FALSE)),VLOOKUP(A146-2,'S&amp;P500 (daily)'!A$2:D$3879,4,FALSE),VLOOKUP(A146-1,'S&amp;P500 (daily)'!A$2:D$3879,4,FALSE))</f>
        <v>1165.150024</v>
      </c>
      <c r="F146">
        <f>VLOOKUP(A146-1,'Oil (daily)'!A$2:D$3880,4,FALSE)</f>
        <v>82.66</v>
      </c>
      <c r="G146">
        <f>VLOOKUP(A146-1,'FFR (daily)'!A$2:D$3888,4,FALSE)</f>
        <v>0.18</v>
      </c>
      <c r="H146">
        <f>VLOOKUP(A146-1,'T10Y3M (daily)'!A$2:D$3888,4,FALSE)</f>
        <v>2.29</v>
      </c>
      <c r="I146">
        <f>VLOOKUP(A146-3,'BB (weekly)'!A$2:D$3588,4,FALSE)</f>
        <v>1929993.5</v>
      </c>
      <c r="J146">
        <f>VLOOKUP(A146-5,'M1 (weekly)'!A$2:D$3588,4,FALSE)</f>
        <v>1776.2</v>
      </c>
    </row>
    <row r="147" spans="1:10" x14ac:dyDescent="0.35">
      <c r="A147" s="3">
        <v>40467</v>
      </c>
      <c r="B147" s="8">
        <f t="shared" si="4"/>
        <v>42</v>
      </c>
      <c r="C147" s="8">
        <f t="shared" si="5"/>
        <v>2010</v>
      </c>
      <c r="D147" s="16">
        <v>3.13</v>
      </c>
      <c r="E147">
        <f>IF(ISNA(VLOOKUP(A147-1,'S&amp;P500 (daily)'!A$2:D$3879,4,FALSE)),VLOOKUP(A147-2,'S&amp;P500 (daily)'!A$2:D$3879,4,FALSE),VLOOKUP(A147-1,'S&amp;P500 (daily)'!A$2:D$3879,4,FALSE))</f>
        <v>1176.1899410000001</v>
      </c>
      <c r="F147">
        <f>VLOOKUP(A147-1,'Oil (daily)'!A$2:D$3880,4,FALSE)</f>
        <v>81.23</v>
      </c>
      <c r="G147">
        <f>VLOOKUP(A147-1,'FFR (daily)'!A$2:D$3888,4,FALSE)</f>
        <v>0.2</v>
      </c>
      <c r="H147">
        <f>VLOOKUP(A147-1,'T10Y3M (daily)'!A$2:D$3888,4,FALSE)</f>
        <v>2.4500000000000002</v>
      </c>
      <c r="I147">
        <f>VLOOKUP(A147-3,'BB (weekly)'!A$2:D$3588,4,FALSE)</f>
        <v>1933952.8</v>
      </c>
      <c r="J147">
        <f>VLOOKUP(A147-5,'M1 (weekly)'!A$2:D$3588,4,FALSE)</f>
        <v>1789.5</v>
      </c>
    </row>
    <row r="148" spans="1:10" x14ac:dyDescent="0.35">
      <c r="A148" s="3">
        <v>40474</v>
      </c>
      <c r="B148" s="8">
        <f t="shared" si="4"/>
        <v>43</v>
      </c>
      <c r="C148" s="8">
        <f t="shared" si="5"/>
        <v>2010</v>
      </c>
      <c r="D148" s="16">
        <v>3.41</v>
      </c>
      <c r="E148">
        <f>IF(ISNA(VLOOKUP(A148-1,'S&amp;P500 (daily)'!A$2:D$3879,4,FALSE)),VLOOKUP(A148-2,'S&amp;P500 (daily)'!A$2:D$3879,4,FALSE),VLOOKUP(A148-1,'S&amp;P500 (daily)'!A$2:D$3879,4,FALSE))</f>
        <v>1183.079956</v>
      </c>
      <c r="F148">
        <f>VLOOKUP(A148-1,'Oil (daily)'!A$2:D$3880,4,FALSE)</f>
        <v>81.150000000000006</v>
      </c>
      <c r="G148">
        <f>VLOOKUP(A148-1,'FFR (daily)'!A$2:D$3888,4,FALSE)</f>
        <v>0.19</v>
      </c>
      <c r="H148">
        <f>VLOOKUP(A148-1,'T10Y3M (daily)'!A$2:D$3888,4,FALSE)</f>
        <v>2.46</v>
      </c>
      <c r="I148">
        <f>VLOOKUP(A148-3,'BB (weekly)'!A$2:D$3588,4,FALSE)</f>
        <v>1931009.7</v>
      </c>
      <c r="J148">
        <f>VLOOKUP(A148-5,'M1 (weekly)'!A$2:D$3588,4,FALSE)</f>
        <v>1776.5</v>
      </c>
    </row>
    <row r="149" spans="1:10" x14ac:dyDescent="0.35">
      <c r="A149" s="3">
        <v>40481</v>
      </c>
      <c r="B149" s="8">
        <f t="shared" si="4"/>
        <v>44</v>
      </c>
      <c r="C149" s="8">
        <f t="shared" si="5"/>
        <v>2010</v>
      </c>
      <c r="D149" s="16">
        <v>3.3</v>
      </c>
      <c r="E149">
        <f>IF(ISNA(VLOOKUP(A149-1,'S&amp;P500 (daily)'!A$2:D$3879,4,FALSE)),VLOOKUP(A149-2,'S&amp;P500 (daily)'!A$2:D$3879,4,FALSE),VLOOKUP(A149-1,'S&amp;P500 (daily)'!A$2:D$3879,4,FALSE))</f>
        <v>1183.26001</v>
      </c>
      <c r="F149">
        <f>VLOOKUP(A149-1,'Oil (daily)'!A$2:D$3880,4,FALSE)</f>
        <v>81.45</v>
      </c>
      <c r="G149">
        <f>VLOOKUP(A149-1,'FFR (daily)'!A$2:D$3888,4,FALSE)</f>
        <v>0.2</v>
      </c>
      <c r="H149">
        <f>VLOOKUP(A149-1,'T10Y3M (daily)'!A$2:D$3888,4,FALSE)</f>
        <v>2.5099999999999998</v>
      </c>
      <c r="I149">
        <f>VLOOKUP(A149-3,'BB (weekly)'!A$2:D$3588,4,FALSE)</f>
        <v>1913369.8</v>
      </c>
      <c r="J149">
        <f>VLOOKUP(A149-5,'M1 (weekly)'!A$2:D$3588,4,FALSE)</f>
        <v>1789.5</v>
      </c>
    </row>
    <row r="150" spans="1:10" x14ac:dyDescent="0.35">
      <c r="A150" s="3">
        <v>40488</v>
      </c>
      <c r="B150" s="8">
        <f t="shared" si="4"/>
        <v>45</v>
      </c>
      <c r="C150" s="8">
        <f t="shared" si="5"/>
        <v>2010</v>
      </c>
      <c r="D150" s="16">
        <v>3.32</v>
      </c>
      <c r="E150">
        <f>IF(ISNA(VLOOKUP(A150-1,'S&amp;P500 (daily)'!A$2:D$3879,4,FALSE)),VLOOKUP(A150-2,'S&amp;P500 (daily)'!A$2:D$3879,4,FALSE),VLOOKUP(A150-1,'S&amp;P500 (daily)'!A$2:D$3879,4,FALSE))</f>
        <v>1225.849976</v>
      </c>
      <c r="F150">
        <f>VLOOKUP(A150-1,'Oil (daily)'!A$2:D$3880,4,FALSE)</f>
        <v>86.85</v>
      </c>
      <c r="G150">
        <f>VLOOKUP(A150-1,'FFR (daily)'!A$2:D$3888,4,FALSE)</f>
        <v>0.18</v>
      </c>
      <c r="H150">
        <f>VLOOKUP(A150-1,'T10Y3M (daily)'!A$2:D$3888,4,FALSE)</f>
        <v>2.4500000000000002</v>
      </c>
      <c r="I150">
        <f>VLOOKUP(A150-3,'BB (weekly)'!A$2:D$3588,4,FALSE)</f>
        <v>1905994.9</v>
      </c>
      <c r="J150">
        <f>VLOOKUP(A150-5,'M1 (weekly)'!A$2:D$3588,4,FALSE)</f>
        <v>1766.4</v>
      </c>
    </row>
    <row r="151" spans="1:10" x14ac:dyDescent="0.35">
      <c r="A151" s="3">
        <v>40495</v>
      </c>
      <c r="B151" s="8">
        <f t="shared" si="4"/>
        <v>46</v>
      </c>
      <c r="C151" s="8">
        <f t="shared" si="5"/>
        <v>2010</v>
      </c>
      <c r="D151" s="16">
        <v>3.23</v>
      </c>
      <c r="E151">
        <f>IF(ISNA(VLOOKUP(A151-1,'S&amp;P500 (daily)'!A$2:D$3879,4,FALSE)),VLOOKUP(A151-2,'S&amp;P500 (daily)'!A$2:D$3879,4,FALSE),VLOOKUP(A151-1,'S&amp;P500 (daily)'!A$2:D$3879,4,FALSE))</f>
        <v>1199.209961</v>
      </c>
      <c r="F151">
        <f>VLOOKUP(A151-1,'Oil (daily)'!A$2:D$3880,4,FALSE)</f>
        <v>84.89</v>
      </c>
      <c r="G151">
        <f>VLOOKUP(A151-1,'FFR (daily)'!A$2:D$3888,4,FALSE)</f>
        <v>0.19</v>
      </c>
      <c r="H151">
        <f>VLOOKUP(A151-1,'T10Y3M (daily)'!A$2:D$3888,4,FALSE)</f>
        <v>2.63</v>
      </c>
      <c r="I151">
        <f>VLOOKUP(A151-3,'BB (weekly)'!A$2:D$3588,4,FALSE)</f>
        <v>1891251.8</v>
      </c>
      <c r="J151">
        <f>VLOOKUP(A151-5,'M1 (weekly)'!A$2:D$3588,4,FALSE)</f>
        <v>1867.7</v>
      </c>
    </row>
    <row r="152" spans="1:10" x14ac:dyDescent="0.35">
      <c r="A152" s="3">
        <v>40502</v>
      </c>
      <c r="B152" s="8">
        <f t="shared" si="4"/>
        <v>47</v>
      </c>
      <c r="C152" s="8">
        <f t="shared" si="5"/>
        <v>2010</v>
      </c>
      <c r="D152" s="16">
        <v>3.08</v>
      </c>
      <c r="E152">
        <f>IF(ISNA(VLOOKUP(A152-1,'S&amp;P500 (daily)'!A$2:D$3879,4,FALSE)),VLOOKUP(A152-2,'S&amp;P500 (daily)'!A$2:D$3879,4,FALSE),VLOOKUP(A152-1,'S&amp;P500 (daily)'!A$2:D$3879,4,FALSE))</f>
        <v>1199.7299800000001</v>
      </c>
      <c r="F152">
        <f>VLOOKUP(A152-1,'Oil (daily)'!A$2:D$3880,4,FALSE)</f>
        <v>81.650000000000006</v>
      </c>
      <c r="G152">
        <f>VLOOKUP(A152-1,'FFR (daily)'!A$2:D$3888,4,FALSE)</f>
        <v>0.21</v>
      </c>
      <c r="H152">
        <f>VLOOKUP(A152-1,'T10Y3M (daily)'!A$2:D$3888,4,FALSE)</f>
        <v>2.74</v>
      </c>
      <c r="I152">
        <f>VLOOKUP(A152-3,'BB (weekly)'!A$2:D$3588,4,FALSE)</f>
        <v>1865433.3</v>
      </c>
      <c r="J152">
        <f>VLOOKUP(A152-5,'M1 (weekly)'!A$2:D$3588,4,FALSE)</f>
        <v>1802</v>
      </c>
    </row>
    <row r="153" spans="1:10" x14ac:dyDescent="0.35">
      <c r="A153" s="3">
        <v>40509</v>
      </c>
      <c r="B153" s="8">
        <f t="shared" si="4"/>
        <v>48</v>
      </c>
      <c r="C153" s="8">
        <f t="shared" si="5"/>
        <v>2010</v>
      </c>
      <c r="D153" s="16">
        <v>3.28</v>
      </c>
      <c r="E153">
        <f>IF(ISNA(VLOOKUP(A153-1,'S&amp;P500 (daily)'!A$2:D$3879,4,FALSE)),VLOOKUP(A153-2,'S&amp;P500 (daily)'!A$2:D$3879,4,FALSE),VLOOKUP(A153-1,'S&amp;P500 (daily)'!A$2:D$3879,4,FALSE))</f>
        <v>1189.400024</v>
      </c>
      <c r="F153">
        <f>VLOOKUP(A153-1,'Oil (daily)'!A$2:D$3880,4,FALSE)</f>
        <v>83.87</v>
      </c>
      <c r="G153">
        <f>VLOOKUP(A153-1,'FFR (daily)'!A$2:D$3888,4,FALSE)</f>
        <v>0.2</v>
      </c>
      <c r="H153">
        <f>VLOOKUP(A153-1,'T10Y3M (daily)'!A$2:D$3888,4,FALSE)</f>
        <v>2.71</v>
      </c>
      <c r="I153">
        <f>VLOOKUP(A153-3,'BB (weekly)'!A$2:D$3588,4,FALSE)</f>
        <v>1881149.1</v>
      </c>
      <c r="J153">
        <f>VLOOKUP(A153-5,'M1 (weekly)'!A$2:D$3588,4,FALSE)</f>
        <v>1819</v>
      </c>
    </row>
    <row r="154" spans="1:10" x14ac:dyDescent="0.35">
      <c r="A154" s="3">
        <v>40516</v>
      </c>
      <c r="B154" s="8">
        <f t="shared" si="4"/>
        <v>49</v>
      </c>
      <c r="C154" s="8">
        <f t="shared" si="5"/>
        <v>2010</v>
      </c>
      <c r="D154" s="16">
        <v>3.38</v>
      </c>
      <c r="E154">
        <f>IF(ISNA(VLOOKUP(A154-1,'S&amp;P500 (daily)'!A$2:D$3879,4,FALSE)),VLOOKUP(A154-2,'S&amp;P500 (daily)'!A$2:D$3879,4,FALSE),VLOOKUP(A154-1,'S&amp;P500 (daily)'!A$2:D$3879,4,FALSE))</f>
        <v>1224.709961</v>
      </c>
      <c r="F154">
        <f>VLOOKUP(A154-1,'Oil (daily)'!A$2:D$3880,4,FALSE)</f>
        <v>89.18</v>
      </c>
      <c r="G154">
        <f>VLOOKUP(A154-1,'FFR (daily)'!A$2:D$3888,4,FALSE)</f>
        <v>0.18</v>
      </c>
      <c r="H154">
        <f>VLOOKUP(A154-1,'T10Y3M (daily)'!A$2:D$3888,4,FALSE)</f>
        <v>2.89</v>
      </c>
      <c r="I154">
        <f>VLOOKUP(A154-3,'BB (weekly)'!A$2:D$3588,4,FALSE)</f>
        <v>1875839.2</v>
      </c>
      <c r="J154">
        <f>VLOOKUP(A154-5,'M1 (weekly)'!A$2:D$3588,4,FALSE)</f>
        <v>1836.1</v>
      </c>
    </row>
    <row r="155" spans="1:10" x14ac:dyDescent="0.35">
      <c r="A155" s="3">
        <v>40523</v>
      </c>
      <c r="B155" s="8">
        <f t="shared" si="4"/>
        <v>50</v>
      </c>
      <c r="C155" s="8">
        <f t="shared" si="5"/>
        <v>2010</v>
      </c>
      <c r="D155" s="16">
        <v>3.12</v>
      </c>
      <c r="E155">
        <f>IF(ISNA(VLOOKUP(A155-1,'S&amp;P500 (daily)'!A$2:D$3879,4,FALSE)),VLOOKUP(A155-2,'S&amp;P500 (daily)'!A$2:D$3879,4,FALSE),VLOOKUP(A155-1,'S&amp;P500 (daily)'!A$2:D$3879,4,FALSE))</f>
        <v>1240.400024</v>
      </c>
      <c r="F155">
        <f>VLOOKUP(A155-1,'Oil (daily)'!A$2:D$3880,4,FALSE)</f>
        <v>87.81</v>
      </c>
      <c r="G155">
        <f>VLOOKUP(A155-1,'FFR (daily)'!A$2:D$3888,4,FALSE)</f>
        <v>0.16</v>
      </c>
      <c r="H155">
        <f>VLOOKUP(A155-1,'T10Y3M (daily)'!A$2:D$3888,4,FALSE)</f>
        <v>3.19</v>
      </c>
      <c r="I155">
        <f>VLOOKUP(A155-3,'BB (weekly)'!A$2:D$3588,4,FALSE)</f>
        <v>1909753.2</v>
      </c>
      <c r="J155">
        <f>VLOOKUP(A155-5,'M1 (weekly)'!A$2:D$3588,4,FALSE)</f>
        <v>1812.3</v>
      </c>
    </row>
    <row r="156" spans="1:10" x14ac:dyDescent="0.35">
      <c r="A156" s="3">
        <v>40530</v>
      </c>
      <c r="B156" s="8">
        <f t="shared" si="4"/>
        <v>51</v>
      </c>
      <c r="C156" s="8">
        <f t="shared" si="5"/>
        <v>2010</v>
      </c>
      <c r="D156" s="16">
        <v>2.96</v>
      </c>
      <c r="E156">
        <f>IF(ISNA(VLOOKUP(A156-1,'S&amp;P500 (daily)'!A$2:D$3879,4,FALSE)),VLOOKUP(A156-2,'S&amp;P500 (daily)'!A$2:D$3879,4,FALSE),VLOOKUP(A156-1,'S&amp;P500 (daily)'!A$2:D$3879,4,FALSE))</f>
        <v>1243.910034</v>
      </c>
      <c r="F156">
        <f>VLOOKUP(A156-1,'Oil (daily)'!A$2:D$3880,4,FALSE)</f>
        <v>88.02</v>
      </c>
      <c r="G156">
        <f>VLOOKUP(A156-1,'FFR (daily)'!A$2:D$3888,4,FALSE)</f>
        <v>0.2</v>
      </c>
      <c r="H156">
        <f>VLOOKUP(A156-1,'T10Y3M (daily)'!A$2:D$3888,4,FALSE)</f>
        <v>3.22</v>
      </c>
      <c r="I156">
        <f>VLOOKUP(A156-3,'BB (weekly)'!A$2:D$3588,4,FALSE)</f>
        <v>1887932.2</v>
      </c>
      <c r="J156">
        <f>VLOOKUP(A156-5,'M1 (weekly)'!A$2:D$3588,4,FALSE)</f>
        <v>1829</v>
      </c>
    </row>
    <row r="157" spans="1:10" x14ac:dyDescent="0.35">
      <c r="A157" s="3">
        <v>40537</v>
      </c>
      <c r="B157" s="8">
        <f t="shared" si="4"/>
        <v>52</v>
      </c>
      <c r="C157" s="8">
        <f t="shared" si="5"/>
        <v>2010</v>
      </c>
      <c r="D157" s="16">
        <v>3.85</v>
      </c>
      <c r="E157">
        <f>IF(ISNA(VLOOKUP(A157-1,'S&amp;P500 (daily)'!A$2:D$3879,4,FALSE)),VLOOKUP(A157-2,'S&amp;P500 (daily)'!A$2:D$3879,4,FALSE),VLOOKUP(A157-1,'S&amp;P500 (daily)'!A$2:D$3879,4,FALSE))</f>
        <v>1256.7700199999999</v>
      </c>
      <c r="F157">
        <f>VLOOKUP(A157-1,'Oil (daily)'!A$2:D$3880,4,FALSE)</f>
        <v>90.915000000000006</v>
      </c>
      <c r="G157">
        <f>VLOOKUP(A157-1,'FFR (daily)'!A$2:D$3888,4,FALSE)</f>
        <v>0.19</v>
      </c>
      <c r="H157">
        <f>VLOOKUP(A157-1,'T10Y3M (daily)'!A$2:D$3888,4,FALSE)</f>
        <v>3.23</v>
      </c>
      <c r="I157">
        <f>VLOOKUP(A157-3,'BB (weekly)'!A$2:D$3588,4,FALSE)</f>
        <v>1891046.8</v>
      </c>
      <c r="J157">
        <f>VLOOKUP(A157-5,'M1 (weekly)'!A$2:D$3588,4,FALSE)</f>
        <v>1840.8</v>
      </c>
    </row>
    <row r="158" spans="1:10" x14ac:dyDescent="0.35">
      <c r="A158" s="3">
        <v>40544</v>
      </c>
      <c r="B158" s="8">
        <f t="shared" si="4"/>
        <v>1</v>
      </c>
      <c r="C158" s="8">
        <f t="shared" si="5"/>
        <v>2011</v>
      </c>
      <c r="D158" s="16">
        <v>3.36</v>
      </c>
      <c r="E158">
        <f>IF(ISNA(VLOOKUP(A158-1,'S&amp;P500 (daily)'!A$2:D$3879,4,FALSE)),VLOOKUP(A158-2,'S&amp;P500 (daily)'!A$2:D$3879,4,FALSE),VLOOKUP(A158-1,'S&amp;P500 (daily)'!A$2:D$3879,4,FALSE))</f>
        <v>1257.6400149999999</v>
      </c>
      <c r="F158">
        <f>VLOOKUP(A158-1,'Oil (daily)'!A$2:D$3880,4,FALSE)</f>
        <v>91.38</v>
      </c>
      <c r="G158">
        <f>VLOOKUP(A158-1,'FFR (daily)'!A$2:D$3888,4,FALSE)</f>
        <v>0.13</v>
      </c>
      <c r="H158">
        <f>VLOOKUP(A158-1,'T10Y3M (daily)'!A$2:D$3888,4,FALSE)</f>
        <v>3.18</v>
      </c>
      <c r="I158">
        <f>VLOOKUP(A158-3,'BB (weekly)'!A$2:D$3588,4,FALSE)</f>
        <v>1888962.1</v>
      </c>
      <c r="J158">
        <f>VLOOKUP(A158-5,'M1 (weekly)'!A$2:D$3588,4,FALSE)</f>
        <v>1853.6</v>
      </c>
    </row>
    <row r="159" spans="1:10" x14ac:dyDescent="0.35">
      <c r="A159" s="3">
        <v>40551</v>
      </c>
      <c r="B159" s="8">
        <f t="shared" si="4"/>
        <v>2</v>
      </c>
      <c r="C159" s="8">
        <f t="shared" si="5"/>
        <v>2011</v>
      </c>
      <c r="D159" s="16">
        <v>3.03</v>
      </c>
      <c r="E159">
        <f>IF(ISNA(VLOOKUP(A159-1,'S&amp;P500 (daily)'!A$2:D$3879,4,FALSE)),VLOOKUP(A159-2,'S&amp;P500 (daily)'!A$2:D$3879,4,FALSE),VLOOKUP(A159-1,'S&amp;P500 (daily)'!A$2:D$3879,4,FALSE))</f>
        <v>1271.5</v>
      </c>
      <c r="F159">
        <f>VLOOKUP(A159-1,'Oil (daily)'!A$2:D$3880,4,FALSE)</f>
        <v>88.07</v>
      </c>
      <c r="G159">
        <f>VLOOKUP(A159-1,'FFR (daily)'!A$2:D$3888,4,FALSE)</f>
        <v>0.17</v>
      </c>
      <c r="H159">
        <f>VLOOKUP(A159-1,'T10Y3M (daily)'!A$2:D$3888,4,FALSE)</f>
        <v>3.2</v>
      </c>
      <c r="I159">
        <f>VLOOKUP(A159-3,'BB (weekly)'!A$2:D$3588,4,FALSE)</f>
        <v>1823872.3</v>
      </c>
      <c r="J159">
        <f>VLOOKUP(A159-5,'M1 (weekly)'!A$2:D$3588,4,FALSE)</f>
        <v>1849.9</v>
      </c>
    </row>
    <row r="160" spans="1:10" x14ac:dyDescent="0.35">
      <c r="A160" s="3">
        <v>40558</v>
      </c>
      <c r="B160" s="8">
        <f t="shared" si="4"/>
        <v>3</v>
      </c>
      <c r="C160" s="8">
        <f t="shared" si="5"/>
        <v>2011</v>
      </c>
      <c r="D160" s="16">
        <v>3</v>
      </c>
      <c r="E160">
        <f>IF(ISNA(VLOOKUP(A160-1,'S&amp;P500 (daily)'!A$2:D$3879,4,FALSE)),VLOOKUP(A160-2,'S&amp;P500 (daily)'!A$2:D$3879,4,FALSE),VLOOKUP(A160-1,'S&amp;P500 (daily)'!A$2:D$3879,4,FALSE))</f>
        <v>1293.23999</v>
      </c>
      <c r="F160">
        <f>VLOOKUP(A160-1,'Oil (daily)'!A$2:D$3880,4,FALSE)</f>
        <v>91.53</v>
      </c>
      <c r="G160">
        <f>VLOOKUP(A160-1,'FFR (daily)'!A$2:D$3888,4,FALSE)</f>
        <v>0.16</v>
      </c>
      <c r="H160">
        <f>VLOOKUP(A160-1,'T10Y3M (daily)'!A$2:D$3888,4,FALSE)</f>
        <v>3.2</v>
      </c>
      <c r="I160">
        <f>VLOOKUP(A160-3,'BB (weekly)'!A$2:D$3588,4,FALSE)</f>
        <v>1805818.3</v>
      </c>
      <c r="J160">
        <f>VLOOKUP(A160-5,'M1 (weekly)'!A$2:D$3588,4,FALSE)</f>
        <v>1834.5</v>
      </c>
    </row>
    <row r="161" spans="1:10" x14ac:dyDescent="0.35">
      <c r="A161" s="3">
        <v>40565</v>
      </c>
      <c r="B161" s="8">
        <f t="shared" si="4"/>
        <v>4</v>
      </c>
      <c r="C161" s="8">
        <f t="shared" si="5"/>
        <v>2011</v>
      </c>
      <c r="D161" s="16">
        <v>2.96</v>
      </c>
      <c r="E161">
        <f>IF(ISNA(VLOOKUP(A161-1,'S&amp;P500 (daily)'!A$2:D$3879,4,FALSE)),VLOOKUP(A161-2,'S&amp;P500 (daily)'!A$2:D$3879,4,FALSE),VLOOKUP(A161-1,'S&amp;P500 (daily)'!A$2:D$3879,4,FALSE))</f>
        <v>1283.349976</v>
      </c>
      <c r="F161">
        <f>VLOOKUP(A161-1,'Oil (daily)'!A$2:D$3880,4,FALSE)</f>
        <v>88.22</v>
      </c>
      <c r="G161">
        <f>VLOOKUP(A161-1,'FFR (daily)'!A$2:D$3888,4,FALSE)</f>
        <v>0.17</v>
      </c>
      <c r="H161">
        <f>VLOOKUP(A161-1,'T10Y3M (daily)'!A$2:D$3888,4,FALSE)</f>
        <v>3.28</v>
      </c>
      <c r="I161">
        <f>VLOOKUP(A161-3,'BB (weekly)'!A$2:D$3588,4,FALSE)</f>
        <v>1779580.3</v>
      </c>
      <c r="J161">
        <f>VLOOKUP(A161-5,'M1 (weekly)'!A$2:D$3588,4,FALSE)</f>
        <v>1858.3</v>
      </c>
    </row>
    <row r="162" spans="1:10" x14ac:dyDescent="0.35">
      <c r="A162" s="3">
        <v>40572</v>
      </c>
      <c r="B162" s="8">
        <f t="shared" si="4"/>
        <v>5</v>
      </c>
      <c r="C162" s="8">
        <f t="shared" si="5"/>
        <v>2011</v>
      </c>
      <c r="D162" s="16">
        <v>3</v>
      </c>
      <c r="E162">
        <f>IF(ISNA(VLOOKUP(A162-1,'S&amp;P500 (daily)'!A$2:D$3879,4,FALSE)),VLOOKUP(A162-2,'S&amp;P500 (daily)'!A$2:D$3879,4,FALSE),VLOOKUP(A162-1,'S&amp;P500 (daily)'!A$2:D$3879,4,FALSE))</f>
        <v>1276.339966</v>
      </c>
      <c r="F162">
        <f>VLOOKUP(A162-1,'Oil (daily)'!A$2:D$3880,4,FALSE)</f>
        <v>88.15</v>
      </c>
      <c r="G162">
        <f>VLOOKUP(A162-1,'FFR (daily)'!A$2:D$3888,4,FALSE)</f>
        <v>0.17</v>
      </c>
      <c r="H162">
        <f>VLOOKUP(A162-1,'T10Y3M (daily)'!A$2:D$3888,4,FALSE)</f>
        <v>3.21</v>
      </c>
      <c r="I162">
        <f>VLOOKUP(A162-3,'BB (weekly)'!A$2:D$3588,4,FALSE)</f>
        <v>1746463.4</v>
      </c>
      <c r="J162">
        <f>VLOOKUP(A162-5,'M1 (weekly)'!A$2:D$3588,4,FALSE)</f>
        <v>1854.1</v>
      </c>
    </row>
    <row r="163" spans="1:10" x14ac:dyDescent="0.35">
      <c r="A163" s="3">
        <v>40579</v>
      </c>
      <c r="B163" s="8">
        <f t="shared" si="4"/>
        <v>6</v>
      </c>
      <c r="C163" s="8">
        <f t="shared" si="5"/>
        <v>2011</v>
      </c>
      <c r="D163" s="16">
        <v>2.7</v>
      </c>
      <c r="E163">
        <f>IF(ISNA(VLOOKUP(A163-1,'S&amp;P500 (daily)'!A$2:D$3879,4,FALSE)),VLOOKUP(A163-2,'S&amp;P500 (daily)'!A$2:D$3879,4,FALSE),VLOOKUP(A163-1,'S&amp;P500 (daily)'!A$2:D$3879,4,FALSE))</f>
        <v>1310.869995</v>
      </c>
      <c r="F163">
        <f>VLOOKUP(A163-1,'Oil (daily)'!A$2:D$3880,4,FALSE)</f>
        <v>87.87</v>
      </c>
      <c r="G163">
        <f>VLOOKUP(A163-1,'FFR (daily)'!A$2:D$3888,4,FALSE)</f>
        <v>0.17</v>
      </c>
      <c r="H163">
        <f>VLOOKUP(A163-1,'T10Y3M (daily)'!A$2:D$3888,4,FALSE)</f>
        <v>3.53</v>
      </c>
      <c r="I163">
        <f>VLOOKUP(A163-3,'BB (weekly)'!A$2:D$3588,4,FALSE)</f>
        <v>1753761.3</v>
      </c>
      <c r="J163">
        <f>VLOOKUP(A163-5,'M1 (weekly)'!A$2:D$3588,4,FALSE)</f>
        <v>1868.8</v>
      </c>
    </row>
    <row r="164" spans="1:10" x14ac:dyDescent="0.35">
      <c r="A164" s="3">
        <v>40586</v>
      </c>
      <c r="B164" s="8">
        <f t="shared" si="4"/>
        <v>7</v>
      </c>
      <c r="C164" s="8">
        <f t="shared" si="5"/>
        <v>2011</v>
      </c>
      <c r="D164" s="16">
        <v>3.05</v>
      </c>
      <c r="E164">
        <f>IF(ISNA(VLOOKUP(A164-1,'S&amp;P500 (daily)'!A$2:D$3879,4,FALSE)),VLOOKUP(A164-2,'S&amp;P500 (daily)'!A$2:D$3879,4,FALSE),VLOOKUP(A164-1,'S&amp;P500 (daily)'!A$2:D$3879,4,FALSE))</f>
        <v>1329.150024</v>
      </c>
      <c r="F164">
        <f>VLOOKUP(A164-1,'Oil (daily)'!A$2:D$3880,4,FALSE)</f>
        <v>84.39</v>
      </c>
      <c r="G164">
        <f>VLOOKUP(A164-1,'FFR (daily)'!A$2:D$3888,4,FALSE)</f>
        <v>0.15</v>
      </c>
      <c r="H164">
        <f>VLOOKUP(A164-1,'T10Y3M (daily)'!A$2:D$3888,4,FALSE)</f>
        <v>3.52</v>
      </c>
      <c r="I164">
        <f>VLOOKUP(A164-3,'BB (weekly)'!A$2:D$3588,4,FALSE)</f>
        <v>1785692.4</v>
      </c>
      <c r="J164">
        <f>VLOOKUP(A164-5,'M1 (weekly)'!A$2:D$3588,4,FALSE)</f>
        <v>1850.4</v>
      </c>
    </row>
    <row r="165" spans="1:10" x14ac:dyDescent="0.35">
      <c r="A165" s="3">
        <v>40593</v>
      </c>
      <c r="B165" s="8">
        <f t="shared" si="4"/>
        <v>8</v>
      </c>
      <c r="C165" s="8">
        <f t="shared" si="5"/>
        <v>2011</v>
      </c>
      <c r="D165" s="16">
        <v>2.99</v>
      </c>
      <c r="E165">
        <f>IF(ISNA(VLOOKUP(A165-1,'S&amp;P500 (daily)'!A$2:D$3879,4,FALSE)),VLOOKUP(A165-2,'S&amp;P500 (daily)'!A$2:D$3879,4,FALSE),VLOOKUP(A165-1,'S&amp;P500 (daily)'!A$2:D$3879,4,FALSE))</f>
        <v>1343.01001</v>
      </c>
      <c r="F165">
        <f>VLOOKUP(A165-1,'Oil (daily)'!A$2:D$3880,4,FALSE)</f>
        <v>85.03</v>
      </c>
      <c r="G165">
        <f>VLOOKUP(A165-1,'FFR (daily)'!A$2:D$3888,4,FALSE)</f>
        <v>0.15</v>
      </c>
      <c r="H165">
        <f>VLOOKUP(A165-1,'T10Y3M (daily)'!A$2:D$3888,4,FALSE)</f>
        <v>3.49</v>
      </c>
      <c r="I165">
        <f>VLOOKUP(A165-3,'BB (weekly)'!A$2:D$3588,4,FALSE)</f>
        <v>1761847.2</v>
      </c>
      <c r="J165">
        <f>VLOOKUP(A165-5,'M1 (weekly)'!A$2:D$3588,4,FALSE)</f>
        <v>1859.1</v>
      </c>
    </row>
    <row r="166" spans="1:10" x14ac:dyDescent="0.35">
      <c r="A166" s="3">
        <v>40600</v>
      </c>
      <c r="B166" s="8">
        <f t="shared" si="4"/>
        <v>9</v>
      </c>
      <c r="C166" s="8">
        <f t="shared" si="5"/>
        <v>2011</v>
      </c>
      <c r="D166" s="16">
        <v>2.81</v>
      </c>
      <c r="E166">
        <f>IF(ISNA(VLOOKUP(A166-1,'S&amp;P500 (daily)'!A$2:D$3879,4,FALSE)),VLOOKUP(A166-2,'S&amp;P500 (daily)'!A$2:D$3879,4,FALSE),VLOOKUP(A166-1,'S&amp;P500 (daily)'!A$2:D$3879,4,FALSE))</f>
        <v>1319.880005</v>
      </c>
      <c r="F166">
        <f>VLOOKUP(A166-1,'Oil (daily)'!A$2:D$3880,4,FALSE)</f>
        <v>96.52</v>
      </c>
      <c r="G166">
        <f>VLOOKUP(A166-1,'FFR (daily)'!A$2:D$3888,4,FALSE)</f>
        <v>0.15</v>
      </c>
      <c r="H166">
        <f>VLOOKUP(A166-1,'T10Y3M (daily)'!A$2:D$3888,4,FALSE)</f>
        <v>3.29</v>
      </c>
      <c r="I166">
        <f>VLOOKUP(A166-3,'BB (weekly)'!A$2:D$3588,4,FALSE)</f>
        <v>1803471.3</v>
      </c>
      <c r="J166">
        <f>VLOOKUP(A166-5,'M1 (weekly)'!A$2:D$3588,4,FALSE)</f>
        <v>1885.8</v>
      </c>
    </row>
    <row r="167" spans="1:10" x14ac:dyDescent="0.35">
      <c r="A167" s="3">
        <v>40607</v>
      </c>
      <c r="B167" s="8">
        <f t="shared" si="4"/>
        <v>10</v>
      </c>
      <c r="C167" s="8">
        <f t="shared" si="5"/>
        <v>2011</v>
      </c>
      <c r="D167" s="16">
        <v>2.68</v>
      </c>
      <c r="E167">
        <f>IF(ISNA(VLOOKUP(A167-1,'S&amp;P500 (daily)'!A$2:D$3879,4,FALSE)),VLOOKUP(A167-2,'S&amp;P500 (daily)'!A$2:D$3879,4,FALSE),VLOOKUP(A167-1,'S&amp;P500 (daily)'!A$2:D$3879,4,FALSE))</f>
        <v>1321.150024</v>
      </c>
      <c r="F167">
        <f>VLOOKUP(A167-1,'Oil (daily)'!A$2:D$3880,4,FALSE)</f>
        <v>104.34</v>
      </c>
      <c r="G167">
        <f>VLOOKUP(A167-1,'FFR (daily)'!A$2:D$3888,4,FALSE)</f>
        <v>0.15</v>
      </c>
      <c r="H167">
        <f>VLOOKUP(A167-1,'T10Y3M (daily)'!A$2:D$3888,4,FALSE)</f>
        <v>3.37</v>
      </c>
      <c r="I167">
        <f>VLOOKUP(A167-3,'BB (weekly)'!A$2:D$3588,4,FALSE)</f>
        <v>1779422.6</v>
      </c>
      <c r="J167">
        <f>VLOOKUP(A167-5,'M1 (weekly)'!A$2:D$3588,4,FALSE)</f>
        <v>1895.2</v>
      </c>
    </row>
    <row r="168" spans="1:10" x14ac:dyDescent="0.35">
      <c r="A168" s="3">
        <v>40614</v>
      </c>
      <c r="B168" s="8">
        <f t="shared" si="4"/>
        <v>11</v>
      </c>
      <c r="C168" s="8">
        <f t="shared" si="5"/>
        <v>2011</v>
      </c>
      <c r="D168" s="16">
        <v>2.85</v>
      </c>
      <c r="E168">
        <f>IF(ISNA(VLOOKUP(A168-1,'S&amp;P500 (daily)'!A$2:D$3879,4,FALSE)),VLOOKUP(A168-2,'S&amp;P500 (daily)'!A$2:D$3879,4,FALSE),VLOOKUP(A168-1,'S&amp;P500 (daily)'!A$2:D$3879,4,FALSE))</f>
        <v>1304.280029</v>
      </c>
      <c r="F168">
        <f>VLOOKUP(A168-1,'Oil (daily)'!A$2:D$3880,4,FALSE)</f>
        <v>101.14</v>
      </c>
      <c r="G168">
        <f>VLOOKUP(A168-1,'FFR (daily)'!A$2:D$3888,4,FALSE)</f>
        <v>0.13</v>
      </c>
      <c r="H168">
        <f>VLOOKUP(A168-1,'T10Y3M (daily)'!A$2:D$3888,4,FALSE)</f>
        <v>3.32</v>
      </c>
      <c r="I168">
        <f>VLOOKUP(A168-3,'BB (weekly)'!A$2:D$3588,4,FALSE)</f>
        <v>1798682.3</v>
      </c>
      <c r="J168">
        <f>VLOOKUP(A168-5,'M1 (weekly)'!A$2:D$3588,4,FALSE)</f>
        <v>1875.6</v>
      </c>
    </row>
    <row r="169" spans="1:10" x14ac:dyDescent="0.35">
      <c r="A169" s="3">
        <v>40621</v>
      </c>
      <c r="B169" s="8">
        <f t="shared" si="4"/>
        <v>12</v>
      </c>
      <c r="C169" s="8">
        <f t="shared" si="5"/>
        <v>2011</v>
      </c>
      <c r="D169" s="16">
        <v>2.81</v>
      </c>
      <c r="E169">
        <f>IF(ISNA(VLOOKUP(A169-1,'S&amp;P500 (daily)'!A$2:D$3879,4,FALSE)),VLOOKUP(A169-2,'S&amp;P500 (daily)'!A$2:D$3879,4,FALSE),VLOOKUP(A169-1,'S&amp;P500 (daily)'!A$2:D$3879,4,FALSE))</f>
        <v>1279.209961</v>
      </c>
      <c r="F169">
        <f>VLOOKUP(A169-1,'Oil (daily)'!A$2:D$3880,4,FALSE)</f>
        <v>101.06</v>
      </c>
      <c r="G169">
        <f>VLOOKUP(A169-1,'FFR (daily)'!A$2:D$3888,4,FALSE)</f>
        <v>0.15</v>
      </c>
      <c r="H169">
        <f>VLOOKUP(A169-1,'T10Y3M (daily)'!A$2:D$3888,4,FALSE)</f>
        <v>3.21</v>
      </c>
      <c r="I169">
        <f>VLOOKUP(A169-3,'BB (weekly)'!A$2:D$3588,4,FALSE)</f>
        <v>1757080.8</v>
      </c>
      <c r="J169">
        <f>VLOOKUP(A169-5,'M1 (weekly)'!A$2:D$3588,4,FALSE)</f>
        <v>1889.6</v>
      </c>
    </row>
    <row r="170" spans="1:10" x14ac:dyDescent="0.35">
      <c r="A170" s="3">
        <v>40628</v>
      </c>
      <c r="B170" s="8">
        <f t="shared" si="4"/>
        <v>13</v>
      </c>
      <c r="C170" s="8">
        <f t="shared" si="5"/>
        <v>2011</v>
      </c>
      <c r="D170" s="16">
        <v>2.58</v>
      </c>
      <c r="E170">
        <f>IF(ISNA(VLOOKUP(A170-1,'S&amp;P500 (daily)'!A$2:D$3879,4,FALSE)),VLOOKUP(A170-2,'S&amp;P500 (daily)'!A$2:D$3879,4,FALSE),VLOOKUP(A170-1,'S&amp;P500 (daily)'!A$2:D$3879,4,FALSE))</f>
        <v>1313.8000489999999</v>
      </c>
      <c r="F170">
        <f>VLOOKUP(A170-1,'Oil (daily)'!A$2:D$3880,4,FALSE)</f>
        <v>104.89</v>
      </c>
      <c r="G170">
        <f>VLOOKUP(A170-1,'FFR (daily)'!A$2:D$3888,4,FALSE)</f>
        <v>0.13</v>
      </c>
      <c r="H170">
        <f>VLOOKUP(A170-1,'T10Y3M (daily)'!A$2:D$3888,4,FALSE)</f>
        <v>3.37</v>
      </c>
      <c r="I170">
        <f>VLOOKUP(A170-3,'BB (weekly)'!A$2:D$3588,4,FALSE)</f>
        <v>1813273.9</v>
      </c>
      <c r="J170">
        <f>VLOOKUP(A170-5,'M1 (weekly)'!A$2:D$3588,4,FALSE)</f>
        <v>1901.2</v>
      </c>
    </row>
    <row r="171" spans="1:10" x14ac:dyDescent="0.35">
      <c r="A171" s="3">
        <v>40635</v>
      </c>
      <c r="B171" s="8">
        <f t="shared" si="4"/>
        <v>14</v>
      </c>
      <c r="C171" s="8">
        <f t="shared" si="5"/>
        <v>2011</v>
      </c>
      <c r="D171" s="16">
        <v>2.82</v>
      </c>
      <c r="E171">
        <f>IF(ISNA(VLOOKUP(A171-1,'S&amp;P500 (daily)'!A$2:D$3879,4,FALSE)),VLOOKUP(A171-2,'S&amp;P500 (daily)'!A$2:D$3879,4,FALSE),VLOOKUP(A171-1,'S&amp;P500 (daily)'!A$2:D$3879,4,FALSE))</f>
        <v>1332.410034</v>
      </c>
      <c r="F171">
        <f>VLOOKUP(A171-1,'Oil (daily)'!A$2:D$3880,4,FALSE)</f>
        <v>107.55</v>
      </c>
      <c r="G171">
        <f>VLOOKUP(A171-1,'FFR (daily)'!A$2:D$3888,4,FALSE)</f>
        <v>0.11</v>
      </c>
      <c r="H171">
        <f>VLOOKUP(A171-1,'T10Y3M (daily)'!A$2:D$3888,4,FALSE)</f>
        <v>3.39</v>
      </c>
      <c r="I171">
        <f>VLOOKUP(A171-3,'BB (weekly)'!A$2:D$3588,4,FALSE)</f>
        <v>1774986.4</v>
      </c>
      <c r="J171">
        <f>VLOOKUP(A171-5,'M1 (weekly)'!A$2:D$3588,4,FALSE)</f>
        <v>1897.1</v>
      </c>
    </row>
    <row r="172" spans="1:10" x14ac:dyDescent="0.35">
      <c r="A172" s="3">
        <v>40642</v>
      </c>
      <c r="B172" s="8">
        <f t="shared" si="4"/>
        <v>15</v>
      </c>
      <c r="C172" s="8">
        <f t="shared" si="5"/>
        <v>2011</v>
      </c>
      <c r="D172" s="16">
        <v>2.97</v>
      </c>
      <c r="E172">
        <f>IF(ISNA(VLOOKUP(A172-1,'S&amp;P500 (daily)'!A$2:D$3879,4,FALSE)),VLOOKUP(A172-2,'S&amp;P500 (daily)'!A$2:D$3879,4,FALSE),VLOOKUP(A172-1,'S&amp;P500 (daily)'!A$2:D$3879,4,FALSE))</f>
        <v>1328.170044</v>
      </c>
      <c r="F172">
        <f>VLOOKUP(A172-1,'Oil (daily)'!A$2:D$3880,4,FALSE)</f>
        <v>112.27</v>
      </c>
      <c r="G172">
        <f>VLOOKUP(A172-1,'FFR (daily)'!A$2:D$3888,4,FALSE)</f>
        <v>0.09</v>
      </c>
      <c r="H172">
        <f>VLOOKUP(A172-1,'T10Y3M (daily)'!A$2:D$3888,4,FALSE)</f>
        <v>3.55</v>
      </c>
      <c r="I172">
        <f>VLOOKUP(A172-3,'BB (weekly)'!A$2:D$3588,4,FALSE)</f>
        <v>1735093.9</v>
      </c>
      <c r="J172">
        <f>VLOOKUP(A172-5,'M1 (weekly)'!A$2:D$3588,4,FALSE)</f>
        <v>1895.4</v>
      </c>
    </row>
    <row r="173" spans="1:10" x14ac:dyDescent="0.35">
      <c r="A173" s="3">
        <v>40649</v>
      </c>
      <c r="B173" s="8">
        <f t="shared" si="4"/>
        <v>16</v>
      </c>
      <c r="C173" s="8">
        <f t="shared" si="5"/>
        <v>2011</v>
      </c>
      <c r="D173" s="16">
        <v>2.89</v>
      </c>
      <c r="E173">
        <f>IF(ISNA(VLOOKUP(A173-1,'S&amp;P500 (daily)'!A$2:D$3879,4,FALSE)),VLOOKUP(A173-2,'S&amp;P500 (daily)'!A$2:D$3879,4,FALSE),VLOOKUP(A173-1,'S&amp;P500 (daily)'!A$2:D$3879,4,FALSE))</f>
        <v>1319.6800539999999</v>
      </c>
      <c r="F173">
        <f>VLOOKUP(A173-1,'Oil (daily)'!A$2:D$3880,4,FALSE)</f>
        <v>109.17</v>
      </c>
      <c r="G173">
        <f>VLOOKUP(A173-1,'FFR (daily)'!A$2:D$3888,4,FALSE)</f>
        <v>0.12</v>
      </c>
      <c r="H173">
        <f>VLOOKUP(A173-1,'T10Y3M (daily)'!A$2:D$3888,4,FALSE)</f>
        <v>3.36</v>
      </c>
      <c r="I173">
        <f>VLOOKUP(A173-3,'BB (weekly)'!A$2:D$3588,4,FALSE)</f>
        <v>1725103.5</v>
      </c>
      <c r="J173">
        <f>VLOOKUP(A173-5,'M1 (weekly)'!A$2:D$3588,4,FALSE)</f>
        <v>1896.4</v>
      </c>
    </row>
    <row r="174" spans="1:10" x14ac:dyDescent="0.35">
      <c r="A174" s="3">
        <v>40656</v>
      </c>
      <c r="B174" s="8">
        <f t="shared" si="4"/>
        <v>17</v>
      </c>
      <c r="C174" s="8">
        <f t="shared" si="5"/>
        <v>2011</v>
      </c>
      <c r="D174" s="16">
        <v>2.83</v>
      </c>
      <c r="E174">
        <f>IF(ISNA(VLOOKUP(A174-1,'S&amp;P500 (daily)'!A$2:D$3879,4,FALSE)),VLOOKUP(A174-2,'S&amp;P500 (daily)'!A$2:D$3879,4,FALSE),VLOOKUP(A174-1,'S&amp;P500 (daily)'!A$2:D$3879,4,FALSE))</f>
        <v>1337.380005</v>
      </c>
      <c r="F174">
        <f>VLOOKUP(A174-1,'Oil (daily)'!A$2:D$3880,4,FALSE)</f>
        <v>111.7</v>
      </c>
      <c r="G174">
        <f>VLOOKUP(A174-1,'FFR (daily)'!A$2:D$3888,4,FALSE)</f>
        <v>0.1</v>
      </c>
      <c r="H174">
        <f>VLOOKUP(A174-1,'T10Y3M (daily)'!A$2:D$3888,4,FALSE)</f>
        <v>3.34</v>
      </c>
      <c r="I174">
        <f>VLOOKUP(A174-3,'BB (weekly)'!A$2:D$3588,4,FALSE)</f>
        <v>1757240.9</v>
      </c>
      <c r="J174">
        <f>VLOOKUP(A174-5,'M1 (weekly)'!A$2:D$3588,4,FALSE)</f>
        <v>1892.8</v>
      </c>
    </row>
    <row r="175" spans="1:10" x14ac:dyDescent="0.35">
      <c r="A175" s="3">
        <v>40663</v>
      </c>
      <c r="B175" s="8">
        <f t="shared" si="4"/>
        <v>18</v>
      </c>
      <c r="C175" s="8">
        <f t="shared" si="5"/>
        <v>2011</v>
      </c>
      <c r="D175" s="16">
        <v>2.34</v>
      </c>
      <c r="E175">
        <f>IF(ISNA(VLOOKUP(A175-1,'S&amp;P500 (daily)'!A$2:D$3879,4,FALSE)),VLOOKUP(A175-2,'S&amp;P500 (daily)'!A$2:D$3879,4,FALSE),VLOOKUP(A175-1,'S&amp;P500 (daily)'!A$2:D$3879,4,FALSE))</f>
        <v>1363.6099850000001</v>
      </c>
      <c r="F175">
        <f>VLOOKUP(A175-1,'Oil (daily)'!A$2:D$3880,4,FALSE)</f>
        <v>113.39</v>
      </c>
      <c r="G175">
        <f>VLOOKUP(A175-1,'FFR (daily)'!A$2:D$3888,4,FALSE)</f>
        <v>0.09</v>
      </c>
      <c r="H175">
        <f>VLOOKUP(A175-1,'T10Y3M (daily)'!A$2:D$3888,4,FALSE)</f>
        <v>3.28</v>
      </c>
      <c r="I175">
        <f>VLOOKUP(A175-3,'BB (weekly)'!A$2:D$3588,4,FALSE)</f>
        <v>1715998.6</v>
      </c>
      <c r="J175">
        <f>VLOOKUP(A175-5,'M1 (weekly)'!A$2:D$3588,4,FALSE)</f>
        <v>1902.2</v>
      </c>
    </row>
    <row r="176" spans="1:10" x14ac:dyDescent="0.35">
      <c r="A176" s="3">
        <v>40670</v>
      </c>
      <c r="B176" s="8">
        <f t="shared" si="4"/>
        <v>19</v>
      </c>
      <c r="C176" s="8">
        <f t="shared" si="5"/>
        <v>2011</v>
      </c>
      <c r="D176" s="16">
        <v>2.16</v>
      </c>
      <c r="E176">
        <f>IF(ISNA(VLOOKUP(A176-1,'S&amp;P500 (daily)'!A$2:D$3879,4,FALSE)),VLOOKUP(A176-2,'S&amp;P500 (daily)'!A$2:D$3879,4,FALSE),VLOOKUP(A176-1,'S&amp;P500 (daily)'!A$2:D$3879,4,FALSE))</f>
        <v>1340.1999510000001</v>
      </c>
      <c r="F176">
        <f>VLOOKUP(A176-1,'Oil (daily)'!A$2:D$3880,4,FALSE)</f>
        <v>96.87</v>
      </c>
      <c r="G176">
        <f>VLOOKUP(A176-1,'FFR (daily)'!A$2:D$3888,4,FALSE)</f>
        <v>0.09</v>
      </c>
      <c r="H176">
        <f>VLOOKUP(A176-1,'T10Y3M (daily)'!A$2:D$3888,4,FALSE)</f>
        <v>3.17</v>
      </c>
      <c r="I176">
        <f>VLOOKUP(A176-3,'BB (weekly)'!A$2:D$3588,4,FALSE)</f>
        <v>1710825.4</v>
      </c>
      <c r="J176">
        <f>VLOOKUP(A176-5,'M1 (weekly)'!A$2:D$3588,4,FALSE)</f>
        <v>1920.6</v>
      </c>
    </row>
    <row r="177" spans="1:10" x14ac:dyDescent="0.35">
      <c r="A177" s="3">
        <v>40677</v>
      </c>
      <c r="B177" s="8">
        <f t="shared" si="4"/>
        <v>20</v>
      </c>
      <c r="C177" s="8">
        <f t="shared" si="5"/>
        <v>2011</v>
      </c>
      <c r="D177" s="16">
        <v>2.52</v>
      </c>
      <c r="E177">
        <f>IF(ISNA(VLOOKUP(A177-1,'S&amp;P500 (daily)'!A$2:D$3879,4,FALSE)),VLOOKUP(A177-2,'S&amp;P500 (daily)'!A$2:D$3879,4,FALSE),VLOOKUP(A177-1,'S&amp;P500 (daily)'!A$2:D$3879,4,FALSE))</f>
        <v>1337.7700199999999</v>
      </c>
      <c r="F177">
        <f>VLOOKUP(A177-1,'Oil (daily)'!A$2:D$3880,4,FALSE)</f>
        <v>99.21</v>
      </c>
      <c r="G177">
        <f>VLOOKUP(A177-1,'FFR (daily)'!A$2:D$3888,4,FALSE)</f>
        <v>0.09</v>
      </c>
      <c r="H177">
        <f>VLOOKUP(A177-1,'T10Y3M (daily)'!A$2:D$3888,4,FALSE)</f>
        <v>3.15</v>
      </c>
      <c r="I177">
        <f>VLOOKUP(A177-3,'BB (weekly)'!A$2:D$3588,4,FALSE)</f>
        <v>1693411.6</v>
      </c>
      <c r="J177">
        <f>VLOOKUP(A177-5,'M1 (weekly)'!A$2:D$3588,4,FALSE)</f>
        <v>1928.1</v>
      </c>
    </row>
    <row r="178" spans="1:10" x14ac:dyDescent="0.35">
      <c r="A178" s="3">
        <v>40684</v>
      </c>
      <c r="B178" s="8">
        <f t="shared" si="4"/>
        <v>21</v>
      </c>
      <c r="C178" s="8">
        <f t="shared" si="5"/>
        <v>2011</v>
      </c>
      <c r="D178" s="16">
        <v>2.33</v>
      </c>
      <c r="E178">
        <f>IF(ISNA(VLOOKUP(A178-1,'S&amp;P500 (daily)'!A$2:D$3879,4,FALSE)),VLOOKUP(A178-2,'S&amp;P500 (daily)'!A$2:D$3879,4,FALSE),VLOOKUP(A178-1,'S&amp;P500 (daily)'!A$2:D$3879,4,FALSE))</f>
        <v>1333.2700199999999</v>
      </c>
      <c r="F178">
        <f>VLOOKUP(A178-1,'Oil (daily)'!A$2:D$3880,4,FALSE)</f>
        <v>99.15</v>
      </c>
      <c r="G178">
        <f>VLOOKUP(A178-1,'FFR (daily)'!A$2:D$3888,4,FALSE)</f>
        <v>0.1</v>
      </c>
      <c r="H178">
        <f>VLOOKUP(A178-1,'T10Y3M (daily)'!A$2:D$3888,4,FALSE)</f>
        <v>3.1</v>
      </c>
      <c r="I178">
        <f>VLOOKUP(A178-3,'BB (weekly)'!A$2:D$3588,4,FALSE)</f>
        <v>1681244.8</v>
      </c>
      <c r="J178">
        <f>VLOOKUP(A178-5,'M1 (weekly)'!A$2:D$3588,4,FALSE)</f>
        <v>1930.7</v>
      </c>
    </row>
    <row r="179" spans="1:10" x14ac:dyDescent="0.35">
      <c r="A179" s="3">
        <v>40691</v>
      </c>
      <c r="B179" s="8">
        <f t="shared" si="4"/>
        <v>22</v>
      </c>
      <c r="C179" s="8">
        <f t="shared" si="5"/>
        <v>2011</v>
      </c>
      <c r="D179" s="16">
        <v>2.2000000000000002</v>
      </c>
      <c r="E179">
        <f>IF(ISNA(VLOOKUP(A179-1,'S&amp;P500 (daily)'!A$2:D$3879,4,FALSE)),VLOOKUP(A179-2,'S&amp;P500 (daily)'!A$2:D$3879,4,FALSE),VLOOKUP(A179-1,'S&amp;P500 (daily)'!A$2:D$3879,4,FALSE))</f>
        <v>1331.099976</v>
      </c>
      <c r="F179">
        <f>VLOOKUP(A179-1,'Oil (daily)'!A$2:D$3880,4,FALSE)</f>
        <v>100.58</v>
      </c>
      <c r="G179">
        <f>VLOOKUP(A179-1,'FFR (daily)'!A$2:D$3888,4,FALSE)</f>
        <v>0.1</v>
      </c>
      <c r="H179">
        <f>VLOOKUP(A179-1,'T10Y3M (daily)'!A$2:D$3888,4,FALSE)</f>
        <v>3.02</v>
      </c>
      <c r="I179">
        <f>VLOOKUP(A179-3,'BB (weekly)'!A$2:D$3588,4,FALSE)</f>
        <v>1650066.9</v>
      </c>
      <c r="J179">
        <f>VLOOKUP(A179-5,'M1 (weekly)'!A$2:D$3588,4,FALSE)</f>
        <v>1942.2</v>
      </c>
    </row>
    <row r="180" spans="1:10" x14ac:dyDescent="0.35">
      <c r="A180" s="3">
        <v>40698</v>
      </c>
      <c r="B180" s="8">
        <f t="shared" si="4"/>
        <v>23</v>
      </c>
      <c r="C180" s="8">
        <f t="shared" si="5"/>
        <v>2011</v>
      </c>
      <c r="D180" s="16">
        <v>2.34</v>
      </c>
      <c r="E180">
        <f>IF(ISNA(VLOOKUP(A180-1,'S&amp;P500 (daily)'!A$2:D$3879,4,FALSE)),VLOOKUP(A180-2,'S&amp;P500 (daily)'!A$2:D$3879,4,FALSE),VLOOKUP(A180-1,'S&amp;P500 (daily)'!A$2:D$3879,4,FALSE))</f>
        <v>1300.160034</v>
      </c>
      <c r="F180">
        <f>VLOOKUP(A180-1,'Oil (daily)'!A$2:D$3880,4,FALSE)</f>
        <v>100.28</v>
      </c>
      <c r="G180">
        <f>VLOOKUP(A180-1,'FFR (daily)'!A$2:D$3888,4,FALSE)</f>
        <v>0.11</v>
      </c>
      <c r="H180">
        <f>VLOOKUP(A180-1,'T10Y3M (daily)'!A$2:D$3888,4,FALSE)</f>
        <v>2.95</v>
      </c>
      <c r="I180">
        <f>VLOOKUP(A180-3,'BB (weekly)'!A$2:D$3588,4,FALSE)</f>
        <v>1651187.1</v>
      </c>
      <c r="J180">
        <f>VLOOKUP(A180-5,'M1 (weekly)'!A$2:D$3588,4,FALSE)</f>
        <v>1956.5</v>
      </c>
    </row>
    <row r="181" spans="1:10" x14ac:dyDescent="0.35">
      <c r="A181" s="3">
        <v>40705</v>
      </c>
      <c r="B181" s="8">
        <f t="shared" si="4"/>
        <v>24</v>
      </c>
      <c r="C181" s="8">
        <f t="shared" si="5"/>
        <v>2011</v>
      </c>
      <c r="D181" s="16">
        <v>2.33</v>
      </c>
      <c r="E181">
        <f>IF(ISNA(VLOOKUP(A181-1,'S&amp;P500 (daily)'!A$2:D$3879,4,FALSE)),VLOOKUP(A181-2,'S&amp;P500 (daily)'!A$2:D$3879,4,FALSE),VLOOKUP(A181-1,'S&amp;P500 (daily)'!A$2:D$3879,4,FALSE))</f>
        <v>1270.9799800000001</v>
      </c>
      <c r="F181">
        <f>VLOOKUP(A181-1,'Oil (daily)'!A$2:D$3880,4,FALSE)</f>
        <v>99.3</v>
      </c>
      <c r="G181">
        <f>VLOOKUP(A181-1,'FFR (daily)'!A$2:D$3888,4,FALSE)</f>
        <v>0.09</v>
      </c>
      <c r="H181">
        <f>VLOOKUP(A181-1,'T10Y3M (daily)'!A$2:D$3888,4,FALSE)</f>
        <v>2.94</v>
      </c>
      <c r="I181">
        <f>VLOOKUP(A181-3,'BB (weekly)'!A$2:D$3588,4,FALSE)</f>
        <v>1648434.2</v>
      </c>
      <c r="J181">
        <f>VLOOKUP(A181-5,'M1 (weekly)'!A$2:D$3588,4,FALSE)</f>
        <v>1936</v>
      </c>
    </row>
    <row r="182" spans="1:10" x14ac:dyDescent="0.35">
      <c r="A182" s="3">
        <v>40712</v>
      </c>
      <c r="B182" s="8">
        <f t="shared" si="4"/>
        <v>25</v>
      </c>
      <c r="C182" s="8">
        <f t="shared" si="5"/>
        <v>2011</v>
      </c>
      <c r="D182" s="16">
        <v>2.2599999999999998</v>
      </c>
      <c r="E182">
        <f>IF(ISNA(VLOOKUP(A182-1,'S&amp;P500 (daily)'!A$2:D$3879,4,FALSE)),VLOOKUP(A182-2,'S&amp;P500 (daily)'!A$2:D$3879,4,FALSE),VLOOKUP(A182-1,'S&amp;P500 (daily)'!A$2:D$3879,4,FALSE))</f>
        <v>1271.5</v>
      </c>
      <c r="F182">
        <f>VLOOKUP(A182-1,'Oil (daily)'!A$2:D$3880,4,FALSE)</f>
        <v>93.02</v>
      </c>
      <c r="G182">
        <f>VLOOKUP(A182-1,'FFR (daily)'!A$2:D$3888,4,FALSE)</f>
        <v>0.1</v>
      </c>
      <c r="H182">
        <f>VLOOKUP(A182-1,'T10Y3M (daily)'!A$2:D$3888,4,FALSE)</f>
        <v>2.9</v>
      </c>
      <c r="I182">
        <f>VLOOKUP(A182-3,'BB (weekly)'!A$2:D$3588,4,FALSE)</f>
        <v>1653247.2</v>
      </c>
      <c r="J182">
        <f>VLOOKUP(A182-5,'M1 (weekly)'!A$2:D$3588,4,FALSE)</f>
        <v>1951.5</v>
      </c>
    </row>
    <row r="183" spans="1:10" x14ac:dyDescent="0.35">
      <c r="A183" s="3">
        <v>40719</v>
      </c>
      <c r="B183" s="8">
        <f t="shared" si="4"/>
        <v>26</v>
      </c>
      <c r="C183" s="8">
        <f t="shared" si="5"/>
        <v>2011</v>
      </c>
      <c r="D183" s="16">
        <v>2.0499999999999998</v>
      </c>
      <c r="E183">
        <f>IF(ISNA(VLOOKUP(A183-1,'S&amp;P500 (daily)'!A$2:D$3879,4,FALSE)),VLOOKUP(A183-2,'S&amp;P500 (daily)'!A$2:D$3879,4,FALSE),VLOOKUP(A183-1,'S&amp;P500 (daily)'!A$2:D$3879,4,FALSE))</f>
        <v>1268.4499510000001</v>
      </c>
      <c r="F183">
        <f>VLOOKUP(A183-1,'Oil (daily)'!A$2:D$3880,4,FALSE)</f>
        <v>90.89</v>
      </c>
      <c r="G183">
        <f>VLOOKUP(A183-1,'FFR (daily)'!A$2:D$3888,4,FALSE)</f>
        <v>0.08</v>
      </c>
      <c r="H183">
        <f>VLOOKUP(A183-1,'T10Y3M (daily)'!A$2:D$3888,4,FALSE)</f>
        <v>2.86</v>
      </c>
      <c r="I183">
        <f>VLOOKUP(A183-3,'BB (weekly)'!A$2:D$3588,4,FALSE)</f>
        <v>1686234.7</v>
      </c>
      <c r="J183">
        <f>VLOOKUP(A183-5,'M1 (weekly)'!A$2:D$3588,4,FALSE)</f>
        <v>1961.5</v>
      </c>
    </row>
    <row r="184" spans="1:10" x14ac:dyDescent="0.35">
      <c r="A184" s="3">
        <v>40726</v>
      </c>
      <c r="B184" s="8">
        <f t="shared" si="4"/>
        <v>27</v>
      </c>
      <c r="C184" s="8">
        <f t="shared" si="5"/>
        <v>2011</v>
      </c>
      <c r="D184" s="16">
        <v>2.4500000000000002</v>
      </c>
      <c r="E184">
        <f>IF(ISNA(VLOOKUP(A184-1,'S&amp;P500 (daily)'!A$2:D$3879,4,FALSE)),VLOOKUP(A184-2,'S&amp;P500 (daily)'!A$2:D$3879,4,FALSE),VLOOKUP(A184-1,'S&amp;P500 (daily)'!A$2:D$3879,4,FALSE))</f>
        <v>1339.670044</v>
      </c>
      <c r="F184">
        <f>VLOOKUP(A184-1,'Oil (daily)'!A$2:D$3880,4,FALSE)</f>
        <v>94.81</v>
      </c>
      <c r="G184">
        <f>VLOOKUP(A184-1,'FFR (daily)'!A$2:D$3888,4,FALSE)</f>
        <v>0.08</v>
      </c>
      <c r="H184">
        <f>VLOOKUP(A184-1,'T10Y3M (daily)'!A$2:D$3888,4,FALSE)</f>
        <v>3.2</v>
      </c>
      <c r="I184">
        <f>VLOOKUP(A184-3,'BB (weekly)'!A$2:D$3588,4,FALSE)</f>
        <v>1728147.5</v>
      </c>
      <c r="J184">
        <f>VLOOKUP(A184-5,'M1 (weekly)'!A$2:D$3588,4,FALSE)</f>
        <v>1959.4</v>
      </c>
    </row>
    <row r="185" spans="1:10" x14ac:dyDescent="0.35">
      <c r="A185" s="3">
        <v>40733</v>
      </c>
      <c r="B185" s="8">
        <f t="shared" si="4"/>
        <v>28</v>
      </c>
      <c r="C185" s="8">
        <f t="shared" si="5"/>
        <v>2011</v>
      </c>
      <c r="D185" s="16">
        <v>2.31</v>
      </c>
      <c r="E185">
        <f>IF(ISNA(VLOOKUP(A185-1,'S&amp;P500 (daily)'!A$2:D$3879,4,FALSE)),VLOOKUP(A185-2,'S&amp;P500 (daily)'!A$2:D$3879,4,FALSE),VLOOKUP(A185-1,'S&amp;P500 (daily)'!A$2:D$3879,4,FALSE))</f>
        <v>1343.8000489999999</v>
      </c>
      <c r="F185">
        <f>VLOOKUP(A185-1,'Oil (daily)'!A$2:D$3880,4,FALSE)</f>
        <v>96.2</v>
      </c>
      <c r="G185">
        <f>VLOOKUP(A185-1,'FFR (daily)'!A$2:D$3888,4,FALSE)</f>
        <v>7.0000000000000007E-2</v>
      </c>
      <c r="H185">
        <f>VLOOKUP(A185-1,'T10Y3M (daily)'!A$2:D$3888,4,FALSE)</f>
        <v>3</v>
      </c>
      <c r="I185">
        <f>VLOOKUP(A185-3,'BB (weekly)'!A$2:D$3588,4,FALSE)</f>
        <v>1673819.9</v>
      </c>
      <c r="J185">
        <f>VLOOKUP(A185-5,'M1 (weekly)'!A$2:D$3588,4,FALSE)</f>
        <v>1985.7</v>
      </c>
    </row>
    <row r="186" spans="1:10" x14ac:dyDescent="0.35">
      <c r="A186" s="3">
        <v>40740</v>
      </c>
      <c r="B186" s="8">
        <f t="shared" si="4"/>
        <v>29</v>
      </c>
      <c r="C186" s="8">
        <f t="shared" si="5"/>
        <v>2011</v>
      </c>
      <c r="D186" s="16">
        <v>2.14</v>
      </c>
      <c r="E186">
        <f>IF(ISNA(VLOOKUP(A186-1,'S&amp;P500 (daily)'!A$2:D$3879,4,FALSE)),VLOOKUP(A186-2,'S&amp;P500 (daily)'!A$2:D$3879,4,FALSE),VLOOKUP(A186-1,'S&amp;P500 (daily)'!A$2:D$3879,4,FALSE))</f>
        <v>1316.1400149999999</v>
      </c>
      <c r="F186">
        <f>VLOOKUP(A186-1,'Oil (daily)'!A$2:D$3880,4,FALSE)</f>
        <v>97.24</v>
      </c>
      <c r="G186">
        <f>VLOOKUP(A186-1,'FFR (daily)'!A$2:D$3888,4,FALSE)</f>
        <v>0.06</v>
      </c>
      <c r="H186">
        <f>VLOOKUP(A186-1,'T10Y3M (daily)'!A$2:D$3888,4,FALSE)</f>
        <v>2.92</v>
      </c>
      <c r="I186">
        <f>VLOOKUP(A186-3,'BB (weekly)'!A$2:D$3588,4,FALSE)</f>
        <v>1665395.8</v>
      </c>
      <c r="J186">
        <f>VLOOKUP(A186-5,'M1 (weekly)'!A$2:D$3588,4,FALSE)</f>
        <v>1983.7</v>
      </c>
    </row>
    <row r="187" spans="1:10" x14ac:dyDescent="0.35">
      <c r="A187" s="3">
        <v>40747</v>
      </c>
      <c r="B187" s="8">
        <f t="shared" si="4"/>
        <v>30</v>
      </c>
      <c r="C187" s="8">
        <f t="shared" si="5"/>
        <v>2011</v>
      </c>
      <c r="D187" s="16">
        <v>2.13</v>
      </c>
      <c r="E187">
        <f>IF(ISNA(VLOOKUP(A187-1,'S&amp;P500 (daily)'!A$2:D$3879,4,FALSE)),VLOOKUP(A187-2,'S&amp;P500 (daily)'!A$2:D$3879,4,FALSE),VLOOKUP(A187-1,'S&amp;P500 (daily)'!A$2:D$3879,4,FALSE))</f>
        <v>1345.0200199999999</v>
      </c>
      <c r="F187">
        <f>VLOOKUP(A187-1,'Oil (daily)'!A$2:D$3880,4,FALSE)</f>
        <v>99.53</v>
      </c>
      <c r="G187">
        <f>VLOOKUP(A187-1,'FFR (daily)'!A$2:D$3888,4,FALSE)</f>
        <v>0.06</v>
      </c>
      <c r="H187">
        <f>VLOOKUP(A187-1,'T10Y3M (daily)'!A$2:D$3888,4,FALSE)</f>
        <v>2.94</v>
      </c>
      <c r="I187">
        <f>VLOOKUP(A187-3,'BB (weekly)'!A$2:D$3588,4,FALSE)</f>
        <v>1651993.9</v>
      </c>
      <c r="J187">
        <f>VLOOKUP(A187-5,'M1 (weekly)'!A$2:D$3588,4,FALSE)</f>
        <v>1975.8</v>
      </c>
    </row>
    <row r="188" spans="1:10" x14ac:dyDescent="0.35">
      <c r="A188" s="3">
        <v>40754</v>
      </c>
      <c r="B188" s="8">
        <f t="shared" si="4"/>
        <v>31</v>
      </c>
      <c r="C188" s="8">
        <f t="shared" si="5"/>
        <v>2011</v>
      </c>
      <c r="D188" s="16">
        <v>2.48</v>
      </c>
      <c r="E188">
        <f>IF(ISNA(VLOOKUP(A188-1,'S&amp;P500 (daily)'!A$2:D$3879,4,FALSE)),VLOOKUP(A188-2,'S&amp;P500 (daily)'!A$2:D$3879,4,FALSE),VLOOKUP(A188-1,'S&amp;P500 (daily)'!A$2:D$3879,4,FALSE))</f>
        <v>1292.280029</v>
      </c>
      <c r="F188">
        <f>VLOOKUP(A188-1,'Oil (daily)'!A$2:D$3880,4,FALSE)</f>
        <v>95.68</v>
      </c>
      <c r="G188">
        <f>VLOOKUP(A188-1,'FFR (daily)'!A$2:D$3888,4,FALSE)</f>
        <v>0.11</v>
      </c>
      <c r="H188">
        <f>VLOOKUP(A188-1,'T10Y3M (daily)'!A$2:D$3888,4,FALSE)</f>
        <v>2.72</v>
      </c>
      <c r="I188">
        <f>VLOOKUP(A188-3,'BB (weekly)'!A$2:D$3588,4,FALSE)</f>
        <v>1656686.7</v>
      </c>
      <c r="J188">
        <f>VLOOKUP(A188-5,'M1 (weekly)'!A$2:D$3588,4,FALSE)</f>
        <v>2001.2</v>
      </c>
    </row>
    <row r="189" spans="1:10" x14ac:dyDescent="0.35">
      <c r="A189" s="3">
        <v>40761</v>
      </c>
      <c r="B189" s="8">
        <f t="shared" si="4"/>
        <v>32</v>
      </c>
      <c r="C189" s="8">
        <f t="shared" si="5"/>
        <v>2011</v>
      </c>
      <c r="D189" s="16">
        <v>2.48</v>
      </c>
      <c r="E189">
        <f>IF(ISNA(VLOOKUP(A189-1,'S&amp;P500 (daily)'!A$2:D$3879,4,FALSE)),VLOOKUP(A189-2,'S&amp;P500 (daily)'!A$2:D$3879,4,FALSE),VLOOKUP(A189-1,'S&amp;P500 (daily)'!A$2:D$3879,4,FALSE))</f>
        <v>1199.380005</v>
      </c>
      <c r="F189">
        <f>VLOOKUP(A189-1,'Oil (daily)'!A$2:D$3880,4,FALSE)</f>
        <v>86.89</v>
      </c>
      <c r="G189">
        <f>VLOOKUP(A189-1,'FFR (daily)'!A$2:D$3888,4,FALSE)</f>
        <v>0.08</v>
      </c>
      <c r="H189">
        <f>VLOOKUP(A189-1,'T10Y3M (daily)'!A$2:D$3888,4,FALSE)</f>
        <v>2.57</v>
      </c>
      <c r="I189">
        <f>VLOOKUP(A189-3,'BB (weekly)'!A$2:D$3588,4,FALSE)</f>
        <v>1631780.6</v>
      </c>
      <c r="J189">
        <f>VLOOKUP(A189-5,'M1 (weekly)'!A$2:D$3588,4,FALSE)</f>
        <v>2063.5</v>
      </c>
    </row>
    <row r="190" spans="1:10" x14ac:dyDescent="0.35">
      <c r="A190" s="3">
        <v>40768</v>
      </c>
      <c r="B190" s="8">
        <f t="shared" si="4"/>
        <v>33</v>
      </c>
      <c r="C190" s="8">
        <f t="shared" si="5"/>
        <v>2011</v>
      </c>
      <c r="D190" s="16">
        <v>2.0499999999999998</v>
      </c>
      <c r="E190">
        <f>IF(ISNA(VLOOKUP(A190-1,'S&amp;P500 (daily)'!A$2:D$3879,4,FALSE)),VLOOKUP(A190-2,'S&amp;P500 (daily)'!A$2:D$3879,4,FALSE),VLOOKUP(A190-1,'S&amp;P500 (daily)'!A$2:D$3879,4,FALSE))</f>
        <v>1178.8100589999999</v>
      </c>
      <c r="F190">
        <f>VLOOKUP(A190-1,'Oil (daily)'!A$2:D$3880,4,FALSE)</f>
        <v>85.19</v>
      </c>
      <c r="G190">
        <f>VLOOKUP(A190-1,'FFR (daily)'!A$2:D$3888,4,FALSE)</f>
        <v>0.1</v>
      </c>
      <c r="H190">
        <f>VLOOKUP(A190-1,'T10Y3M (daily)'!A$2:D$3888,4,FALSE)</f>
        <v>2.2200000000000002</v>
      </c>
      <c r="I190">
        <f>VLOOKUP(A190-3,'BB (weekly)'!A$2:D$3588,4,FALSE)</f>
        <v>1648031</v>
      </c>
      <c r="J190">
        <f>VLOOKUP(A190-5,'M1 (weekly)'!A$2:D$3588,4,FALSE)</f>
        <v>2094.4</v>
      </c>
    </row>
    <row r="191" spans="1:10" x14ac:dyDescent="0.35">
      <c r="A191" s="3">
        <v>40775</v>
      </c>
      <c r="B191" s="8">
        <f t="shared" si="4"/>
        <v>34</v>
      </c>
      <c r="C191" s="8">
        <f t="shared" si="5"/>
        <v>2011</v>
      </c>
      <c r="D191" s="16">
        <v>1.97</v>
      </c>
      <c r="E191">
        <f>IF(ISNA(VLOOKUP(A191-1,'S&amp;P500 (daily)'!A$2:D$3879,4,FALSE)),VLOOKUP(A191-2,'S&amp;P500 (daily)'!A$2:D$3879,4,FALSE),VLOOKUP(A191-1,'S&amp;P500 (daily)'!A$2:D$3879,4,FALSE))</f>
        <v>1123.530029</v>
      </c>
      <c r="F191">
        <f>VLOOKUP(A191-1,'Oil (daily)'!A$2:D$3880,4,FALSE)</f>
        <v>82.33</v>
      </c>
      <c r="G191">
        <f>VLOOKUP(A191-1,'FFR (daily)'!A$2:D$3888,4,FALSE)</f>
        <v>0.09</v>
      </c>
      <c r="H191">
        <f>VLOOKUP(A191-1,'T10Y3M (daily)'!A$2:D$3888,4,FALSE)</f>
        <v>2.0499999999999998</v>
      </c>
      <c r="I191">
        <f>VLOOKUP(A191-3,'BB (weekly)'!A$2:D$3588,4,FALSE)</f>
        <v>1653545.4</v>
      </c>
      <c r="J191">
        <f>VLOOKUP(A191-5,'M1 (weekly)'!A$2:D$3588,4,FALSE)</f>
        <v>2109.1</v>
      </c>
    </row>
    <row r="192" spans="1:10" x14ac:dyDescent="0.35">
      <c r="A192" s="3">
        <v>40782</v>
      </c>
      <c r="B192" s="8">
        <f t="shared" si="4"/>
        <v>35</v>
      </c>
      <c r="C192" s="8">
        <f t="shared" si="5"/>
        <v>2011</v>
      </c>
      <c r="D192" s="16">
        <v>2.12</v>
      </c>
      <c r="E192">
        <f>IF(ISNA(VLOOKUP(A192-1,'S&amp;P500 (daily)'!A$2:D$3879,4,FALSE)),VLOOKUP(A192-2,'S&amp;P500 (daily)'!A$2:D$3879,4,FALSE),VLOOKUP(A192-1,'S&amp;P500 (daily)'!A$2:D$3879,4,FALSE))</f>
        <v>1176.8000489999999</v>
      </c>
      <c r="F192">
        <f>VLOOKUP(A192-1,'Oil (daily)'!A$2:D$3880,4,FALSE)</f>
        <v>85.37</v>
      </c>
      <c r="G192">
        <f>VLOOKUP(A192-1,'FFR (daily)'!A$2:D$3888,4,FALSE)</f>
        <v>0.09</v>
      </c>
      <c r="H192">
        <f>VLOOKUP(A192-1,'T10Y3M (daily)'!A$2:D$3888,4,FALSE)</f>
        <v>2.1800000000000002</v>
      </c>
      <c r="I192">
        <f>VLOOKUP(A192-3,'BB (weekly)'!A$2:D$3588,4,FALSE)</f>
        <v>1658063.6</v>
      </c>
      <c r="J192">
        <f>VLOOKUP(A192-5,'M1 (weekly)'!A$2:D$3588,4,FALSE)</f>
        <v>2136</v>
      </c>
    </row>
    <row r="193" spans="1:10" x14ac:dyDescent="0.35">
      <c r="A193" s="3">
        <v>40789</v>
      </c>
      <c r="B193" s="8">
        <f t="shared" si="4"/>
        <v>36</v>
      </c>
      <c r="C193" s="8">
        <f t="shared" si="5"/>
        <v>2011</v>
      </c>
      <c r="D193" s="16">
        <v>2.09</v>
      </c>
      <c r="E193">
        <f>IF(ISNA(VLOOKUP(A193-1,'S&amp;P500 (daily)'!A$2:D$3879,4,FALSE)),VLOOKUP(A193-2,'S&amp;P500 (daily)'!A$2:D$3879,4,FALSE),VLOOKUP(A193-1,'S&amp;P500 (daily)'!A$2:D$3879,4,FALSE))</f>
        <v>1173.969971</v>
      </c>
      <c r="F193">
        <f>VLOOKUP(A193-1,'Oil (daily)'!A$2:D$3880,4,FALSE)</f>
        <v>86.45</v>
      </c>
      <c r="G193">
        <f>VLOOKUP(A193-1,'FFR (daily)'!A$2:D$3888,4,FALSE)</f>
        <v>0.08</v>
      </c>
      <c r="H193">
        <f>VLOOKUP(A193-1,'T10Y3M (daily)'!A$2:D$3888,4,FALSE)</f>
        <v>2</v>
      </c>
      <c r="I193">
        <f>VLOOKUP(A193-3,'BB (weekly)'!A$2:D$3588,4,FALSE)</f>
        <v>1632021.8</v>
      </c>
      <c r="J193">
        <f>VLOOKUP(A193-5,'M1 (weekly)'!A$2:D$3588,4,FALSE)</f>
        <v>2122.4</v>
      </c>
    </row>
    <row r="194" spans="1:10" x14ac:dyDescent="0.35">
      <c r="A194" s="3">
        <v>40796</v>
      </c>
      <c r="B194" s="8">
        <f t="shared" si="4"/>
        <v>37</v>
      </c>
      <c r="C194" s="8">
        <f t="shared" si="5"/>
        <v>2011</v>
      </c>
      <c r="D194" s="16">
        <v>1.94</v>
      </c>
      <c r="E194">
        <f>IF(ISNA(VLOOKUP(A194-1,'S&amp;P500 (daily)'!A$2:D$3879,4,FALSE)),VLOOKUP(A194-2,'S&amp;P500 (daily)'!A$2:D$3879,4,FALSE),VLOOKUP(A194-1,'S&amp;P500 (daily)'!A$2:D$3879,4,FALSE))</f>
        <v>1154.2299800000001</v>
      </c>
      <c r="F194">
        <f>VLOOKUP(A194-1,'Oil (daily)'!A$2:D$3880,4,FALSE)</f>
        <v>87.24</v>
      </c>
      <c r="G194">
        <f>VLOOKUP(A194-1,'FFR (daily)'!A$2:D$3888,4,FALSE)</f>
        <v>0.09</v>
      </c>
      <c r="H194">
        <f>VLOOKUP(A194-1,'T10Y3M (daily)'!A$2:D$3888,4,FALSE)</f>
        <v>1.92</v>
      </c>
      <c r="I194">
        <f>VLOOKUP(A194-3,'BB (weekly)'!A$2:D$3588,4,FALSE)</f>
        <v>1621620.1</v>
      </c>
      <c r="J194">
        <f>VLOOKUP(A194-5,'M1 (weekly)'!A$2:D$3588,4,FALSE)</f>
        <v>2110.1</v>
      </c>
    </row>
    <row r="195" spans="1:10" x14ac:dyDescent="0.35">
      <c r="A195" s="3">
        <v>40803</v>
      </c>
      <c r="B195" s="8">
        <f t="shared" ref="B195:B258" si="6">WEEKNUM(A195,2)</f>
        <v>38</v>
      </c>
      <c r="C195" s="8">
        <f t="shared" ref="C195:C258" si="7">YEAR(A195)</f>
        <v>2011</v>
      </c>
      <c r="D195" s="16">
        <v>2.0299999999999998</v>
      </c>
      <c r="E195">
        <f>IF(ISNA(VLOOKUP(A195-1,'S&amp;P500 (daily)'!A$2:D$3879,4,FALSE)),VLOOKUP(A195-2,'S&amp;P500 (daily)'!A$2:D$3879,4,FALSE),VLOOKUP(A195-1,'S&amp;P500 (daily)'!A$2:D$3879,4,FALSE))</f>
        <v>1216.01001</v>
      </c>
      <c r="F195">
        <f>VLOOKUP(A195-1,'Oil (daily)'!A$2:D$3880,4,FALSE)</f>
        <v>87.96</v>
      </c>
      <c r="G195">
        <f>VLOOKUP(A195-1,'FFR (daily)'!A$2:D$3888,4,FALSE)</f>
        <v>0.09</v>
      </c>
      <c r="H195">
        <f>VLOOKUP(A195-1,'T10Y3M (daily)'!A$2:D$3888,4,FALSE)</f>
        <v>2.0699999999999998</v>
      </c>
      <c r="I195">
        <f>VLOOKUP(A195-3,'BB (weekly)'!A$2:D$3588,4,FALSE)</f>
        <v>1622747.3</v>
      </c>
      <c r="J195">
        <f>VLOOKUP(A195-5,'M1 (weekly)'!A$2:D$3588,4,FALSE)</f>
        <v>2118.6999999999998</v>
      </c>
    </row>
    <row r="196" spans="1:10" x14ac:dyDescent="0.35">
      <c r="A196" s="3">
        <v>40810</v>
      </c>
      <c r="B196" s="8">
        <f t="shared" si="6"/>
        <v>39</v>
      </c>
      <c r="C196" s="8">
        <f t="shared" si="7"/>
        <v>2011</v>
      </c>
      <c r="D196" s="16">
        <v>1.92</v>
      </c>
      <c r="E196">
        <f>IF(ISNA(VLOOKUP(A196-1,'S&amp;P500 (daily)'!A$2:D$3879,4,FALSE)),VLOOKUP(A196-2,'S&amp;P500 (daily)'!A$2:D$3879,4,FALSE),VLOOKUP(A196-1,'S&amp;P500 (daily)'!A$2:D$3879,4,FALSE))</f>
        <v>1136.4300539999999</v>
      </c>
      <c r="F196">
        <f>VLOOKUP(A196-1,'Oil (daily)'!A$2:D$3880,4,FALSE)</f>
        <v>79.58</v>
      </c>
      <c r="G196">
        <f>VLOOKUP(A196-1,'FFR (daily)'!A$2:D$3888,4,FALSE)</f>
        <v>0.08</v>
      </c>
      <c r="H196">
        <f>VLOOKUP(A196-1,'T10Y3M (daily)'!A$2:D$3888,4,FALSE)</f>
        <v>1.83</v>
      </c>
      <c r="I196">
        <f>VLOOKUP(A196-3,'BB (weekly)'!A$2:D$3588,4,FALSE)</f>
        <v>1610262.3</v>
      </c>
      <c r="J196">
        <f>VLOOKUP(A196-5,'M1 (weekly)'!A$2:D$3588,4,FALSE)</f>
        <v>2120.9</v>
      </c>
    </row>
    <row r="197" spans="1:10" x14ac:dyDescent="0.35">
      <c r="A197" s="3">
        <v>40817</v>
      </c>
      <c r="B197" s="8">
        <f t="shared" si="6"/>
        <v>40</v>
      </c>
      <c r="C197" s="8">
        <f t="shared" si="7"/>
        <v>2011</v>
      </c>
      <c r="D197" s="16">
        <v>2.12</v>
      </c>
      <c r="E197">
        <f>IF(ISNA(VLOOKUP(A197-1,'S&amp;P500 (daily)'!A$2:D$3879,4,FALSE)),VLOOKUP(A197-2,'S&amp;P500 (daily)'!A$2:D$3879,4,FALSE),VLOOKUP(A197-1,'S&amp;P500 (daily)'!A$2:D$3879,4,FALSE))</f>
        <v>1131.420044</v>
      </c>
      <c r="F197">
        <f>VLOOKUP(A197-1,'Oil (daily)'!A$2:D$3880,4,FALSE)</f>
        <v>78.930000000000007</v>
      </c>
      <c r="G197">
        <f>VLOOKUP(A197-1,'FFR (daily)'!A$2:D$3888,4,FALSE)</f>
        <v>0.06</v>
      </c>
      <c r="H197">
        <f>VLOOKUP(A197-1,'T10Y3M (daily)'!A$2:D$3888,4,FALSE)</f>
        <v>1.9</v>
      </c>
      <c r="I197">
        <f>VLOOKUP(A197-3,'BB (weekly)'!A$2:D$3588,4,FALSE)</f>
        <v>1623492.6</v>
      </c>
      <c r="J197">
        <f>VLOOKUP(A197-5,'M1 (weekly)'!A$2:D$3588,4,FALSE)</f>
        <v>2128</v>
      </c>
    </row>
    <row r="198" spans="1:10" x14ac:dyDescent="0.35">
      <c r="A198" s="3">
        <v>40824</v>
      </c>
      <c r="B198" s="8">
        <f t="shared" si="6"/>
        <v>41</v>
      </c>
      <c r="C198" s="8">
        <f t="shared" si="7"/>
        <v>2011</v>
      </c>
      <c r="D198" s="16">
        <v>2.29</v>
      </c>
      <c r="E198">
        <f>IF(ISNA(VLOOKUP(A198-1,'S&amp;P500 (daily)'!A$2:D$3879,4,FALSE)),VLOOKUP(A198-2,'S&amp;P500 (daily)'!A$2:D$3879,4,FALSE),VLOOKUP(A198-1,'S&amp;P500 (daily)'!A$2:D$3879,4,FALSE))</f>
        <v>1155.459961</v>
      </c>
      <c r="F198">
        <f>VLOOKUP(A198-1,'Oil (daily)'!A$2:D$3880,4,FALSE)</f>
        <v>82.7</v>
      </c>
      <c r="G198">
        <f>VLOOKUP(A198-1,'FFR (daily)'!A$2:D$3888,4,FALSE)</f>
        <v>7.0000000000000007E-2</v>
      </c>
      <c r="H198">
        <f>VLOOKUP(A198-1,'T10Y3M (daily)'!A$2:D$3888,4,FALSE)</f>
        <v>2.09</v>
      </c>
      <c r="I198">
        <f>VLOOKUP(A198-3,'BB (weekly)'!A$2:D$3588,4,FALSE)</f>
        <v>1617508.7</v>
      </c>
      <c r="J198">
        <f>VLOOKUP(A198-5,'M1 (weekly)'!A$2:D$3588,4,FALSE)</f>
        <v>2176.6999999999998</v>
      </c>
    </row>
    <row r="199" spans="1:10" x14ac:dyDescent="0.35">
      <c r="A199" s="3">
        <v>40831</v>
      </c>
      <c r="B199" s="8">
        <f t="shared" si="6"/>
        <v>42</v>
      </c>
      <c r="C199" s="8">
        <f t="shared" si="7"/>
        <v>2011</v>
      </c>
      <c r="D199" s="16">
        <v>2.15</v>
      </c>
      <c r="E199">
        <f>IF(ISNA(VLOOKUP(A199-1,'S&amp;P500 (daily)'!A$2:D$3879,4,FALSE)),VLOOKUP(A199-2,'S&amp;P500 (daily)'!A$2:D$3879,4,FALSE),VLOOKUP(A199-1,'S&amp;P500 (daily)'!A$2:D$3879,4,FALSE))</f>
        <v>1224.579956</v>
      </c>
      <c r="F199">
        <f>VLOOKUP(A199-1,'Oil (daily)'!A$2:D$3880,4,FALSE)</f>
        <v>86.8</v>
      </c>
      <c r="G199">
        <f>VLOOKUP(A199-1,'FFR (daily)'!A$2:D$3888,4,FALSE)</f>
        <v>7.0000000000000007E-2</v>
      </c>
      <c r="H199">
        <f>VLOOKUP(A199-1,'T10Y3M (daily)'!A$2:D$3888,4,FALSE)</f>
        <v>2.2400000000000002</v>
      </c>
      <c r="I199">
        <f>VLOOKUP(A199-3,'BB (weekly)'!A$2:D$3588,4,FALSE)</f>
        <v>1594348.8</v>
      </c>
      <c r="J199">
        <f>VLOOKUP(A199-5,'M1 (weekly)'!A$2:D$3588,4,FALSE)</f>
        <v>2150.8000000000002</v>
      </c>
    </row>
    <row r="200" spans="1:10" x14ac:dyDescent="0.35">
      <c r="A200" s="3">
        <v>40838</v>
      </c>
      <c r="B200" s="8">
        <f t="shared" si="6"/>
        <v>43</v>
      </c>
      <c r="C200" s="8">
        <f t="shared" si="7"/>
        <v>2011</v>
      </c>
      <c r="D200" s="16">
        <v>1.93</v>
      </c>
      <c r="E200">
        <f>IF(ISNA(VLOOKUP(A200-1,'S&amp;P500 (daily)'!A$2:D$3879,4,FALSE)),VLOOKUP(A200-2,'S&amp;P500 (daily)'!A$2:D$3879,4,FALSE),VLOOKUP(A200-1,'S&amp;P500 (daily)'!A$2:D$3879,4,FALSE))</f>
        <v>1238.25</v>
      </c>
      <c r="F200">
        <f>VLOOKUP(A200-1,'Oil (daily)'!A$2:D$3880,4,FALSE)</f>
        <v>87.19</v>
      </c>
      <c r="G200">
        <f>VLOOKUP(A200-1,'FFR (daily)'!A$2:D$3888,4,FALSE)</f>
        <v>7.0000000000000007E-2</v>
      </c>
      <c r="H200">
        <f>VLOOKUP(A200-1,'T10Y3M (daily)'!A$2:D$3888,4,FALSE)</f>
        <v>2.21</v>
      </c>
      <c r="I200">
        <f>VLOOKUP(A200-3,'BB (weekly)'!A$2:D$3588,4,FALSE)</f>
        <v>1588791.4</v>
      </c>
      <c r="J200">
        <f>VLOOKUP(A200-5,'M1 (weekly)'!A$2:D$3588,4,FALSE)</f>
        <v>2128.1999999999998</v>
      </c>
    </row>
    <row r="201" spans="1:10" x14ac:dyDescent="0.35">
      <c r="A201" s="3">
        <v>40845</v>
      </c>
      <c r="B201" s="8">
        <f t="shared" si="6"/>
        <v>44</v>
      </c>
      <c r="C201" s="8">
        <f t="shared" si="7"/>
        <v>2011</v>
      </c>
      <c r="D201" s="16">
        <v>2.23</v>
      </c>
      <c r="E201">
        <f>IF(ISNA(VLOOKUP(A201-1,'S&amp;P500 (daily)'!A$2:D$3879,4,FALSE)),VLOOKUP(A201-2,'S&amp;P500 (daily)'!A$2:D$3879,4,FALSE),VLOOKUP(A201-1,'S&amp;P500 (daily)'!A$2:D$3879,4,FALSE))</f>
        <v>1285.089966</v>
      </c>
      <c r="F201">
        <f>VLOOKUP(A201-1,'Oil (daily)'!A$2:D$3880,4,FALSE)</f>
        <v>93.32</v>
      </c>
      <c r="G201">
        <f>VLOOKUP(A201-1,'FFR (daily)'!A$2:D$3888,4,FALSE)</f>
        <v>7.0000000000000007E-2</v>
      </c>
      <c r="H201">
        <f>VLOOKUP(A201-1,'T10Y3M (daily)'!A$2:D$3888,4,FALSE)</f>
        <v>2.33</v>
      </c>
      <c r="I201">
        <f>VLOOKUP(A201-3,'BB (weekly)'!A$2:D$3588,4,FALSE)</f>
        <v>1575827.9</v>
      </c>
      <c r="J201">
        <f>VLOOKUP(A201-5,'M1 (weekly)'!A$2:D$3588,4,FALSE)</f>
        <v>2126.6</v>
      </c>
    </row>
    <row r="202" spans="1:10" x14ac:dyDescent="0.35">
      <c r="A202" s="3">
        <v>40852</v>
      </c>
      <c r="B202" s="8">
        <f t="shared" si="6"/>
        <v>45</v>
      </c>
      <c r="C202" s="8">
        <f t="shared" si="7"/>
        <v>2011</v>
      </c>
      <c r="D202" s="16">
        <v>2.15</v>
      </c>
      <c r="E202">
        <f>IF(ISNA(VLOOKUP(A202-1,'S&amp;P500 (daily)'!A$2:D$3879,4,FALSE)),VLOOKUP(A202-2,'S&amp;P500 (daily)'!A$2:D$3879,4,FALSE),VLOOKUP(A202-1,'S&amp;P500 (daily)'!A$2:D$3879,4,FALSE))</f>
        <v>1253.2299800000001</v>
      </c>
      <c r="F202">
        <f>VLOOKUP(A202-1,'Oil (daily)'!A$2:D$3880,4,FALSE)</f>
        <v>94.26</v>
      </c>
      <c r="G202">
        <f>VLOOKUP(A202-1,'FFR (daily)'!A$2:D$3888,4,FALSE)</f>
        <v>0.08</v>
      </c>
      <c r="H202">
        <f>VLOOKUP(A202-1,'T10Y3M (daily)'!A$2:D$3888,4,FALSE)</f>
        <v>2.0499999999999998</v>
      </c>
      <c r="I202">
        <f>VLOOKUP(A202-3,'BB (weekly)'!A$2:D$3588,4,FALSE)</f>
        <v>1599627.7</v>
      </c>
      <c r="J202">
        <f>VLOOKUP(A202-5,'M1 (weekly)'!A$2:D$3588,4,FALSE)</f>
        <v>2136.1999999999998</v>
      </c>
    </row>
    <row r="203" spans="1:10" x14ac:dyDescent="0.35">
      <c r="A203" s="3">
        <v>40859</v>
      </c>
      <c r="B203" s="8">
        <f t="shared" si="6"/>
        <v>46</v>
      </c>
      <c r="C203" s="8">
        <f t="shared" si="7"/>
        <v>2011</v>
      </c>
      <c r="D203" s="16">
        <v>2.12</v>
      </c>
      <c r="E203">
        <f>IF(ISNA(VLOOKUP(A203-1,'S&amp;P500 (daily)'!A$2:D$3879,4,FALSE)),VLOOKUP(A203-2,'S&amp;P500 (daily)'!A$2:D$3879,4,FALSE),VLOOKUP(A203-1,'S&amp;P500 (daily)'!A$2:D$3879,4,FALSE))</f>
        <v>1263.849976</v>
      </c>
      <c r="F203">
        <f>VLOOKUP(A203-1,'Oil (daily)'!A$2:D$3880,4,FALSE)</f>
        <v>98.99</v>
      </c>
      <c r="G203">
        <f>VLOOKUP(A203-1,'FFR (daily)'!A$2:D$3888,4,FALSE)</f>
        <v>0.08</v>
      </c>
      <c r="H203">
        <f>VLOOKUP(A203-1,'T10Y3M (daily)'!A$2:D$3888,4,FALSE)</f>
        <v>2.0299999999999998</v>
      </c>
      <c r="I203">
        <f>VLOOKUP(A203-3,'BB (weekly)'!A$2:D$3588,4,FALSE)</f>
        <v>1595771.8</v>
      </c>
      <c r="J203">
        <f>VLOOKUP(A203-5,'M1 (weekly)'!A$2:D$3588,4,FALSE)</f>
        <v>2147.3000000000002</v>
      </c>
    </row>
    <row r="204" spans="1:10" x14ac:dyDescent="0.35">
      <c r="A204" s="3">
        <v>40866</v>
      </c>
      <c r="B204" s="8">
        <f t="shared" si="6"/>
        <v>47</v>
      </c>
      <c r="C204" s="8">
        <f t="shared" si="7"/>
        <v>2011</v>
      </c>
      <c r="D204" s="16">
        <v>2</v>
      </c>
      <c r="E204">
        <f>IF(ISNA(VLOOKUP(A204-1,'S&amp;P500 (daily)'!A$2:D$3879,4,FALSE)),VLOOKUP(A204-2,'S&amp;P500 (daily)'!A$2:D$3879,4,FALSE),VLOOKUP(A204-1,'S&amp;P500 (daily)'!A$2:D$3879,4,FALSE))</f>
        <v>1215.650024</v>
      </c>
      <c r="F204">
        <f>VLOOKUP(A204-1,'Oil (daily)'!A$2:D$3880,4,FALSE)</f>
        <v>97.67</v>
      </c>
      <c r="G204">
        <f>VLOOKUP(A204-1,'FFR (daily)'!A$2:D$3888,4,FALSE)</f>
        <v>0.08</v>
      </c>
      <c r="H204">
        <f>VLOOKUP(A204-1,'T10Y3M (daily)'!A$2:D$3888,4,FALSE)</f>
        <v>2</v>
      </c>
      <c r="I204">
        <f>VLOOKUP(A204-3,'BB (weekly)'!A$2:D$3588,4,FALSE)</f>
        <v>1612228.3</v>
      </c>
      <c r="J204">
        <f>VLOOKUP(A204-5,'M1 (weekly)'!A$2:D$3588,4,FALSE)</f>
        <v>2171.9</v>
      </c>
    </row>
    <row r="205" spans="1:10" x14ac:dyDescent="0.35">
      <c r="A205" s="3">
        <v>40873</v>
      </c>
      <c r="B205" s="8">
        <f t="shared" si="6"/>
        <v>48</v>
      </c>
      <c r="C205" s="8">
        <f t="shared" si="7"/>
        <v>2011</v>
      </c>
      <c r="D205" s="16">
        <v>2</v>
      </c>
      <c r="E205">
        <f>IF(ISNA(VLOOKUP(A205-1,'S&amp;P500 (daily)'!A$2:D$3879,4,FALSE)),VLOOKUP(A205-2,'S&amp;P500 (daily)'!A$2:D$3879,4,FALSE),VLOOKUP(A205-1,'S&amp;P500 (daily)'!A$2:D$3879,4,FALSE))</f>
        <v>1158.670044</v>
      </c>
      <c r="F205">
        <f>VLOOKUP(A205-1,'Oil (daily)'!A$2:D$3880,4,FALSE)</f>
        <v>96.91</v>
      </c>
      <c r="G205">
        <f>VLOOKUP(A205-1,'FFR (daily)'!A$2:D$3888,4,FALSE)</f>
        <v>7.0000000000000007E-2</v>
      </c>
      <c r="H205">
        <f>VLOOKUP(A205-1,'T10Y3M (daily)'!A$2:D$3888,4,FALSE)</f>
        <v>1.95</v>
      </c>
      <c r="I205">
        <f>VLOOKUP(A205-3,'BB (weekly)'!A$2:D$3588,4,FALSE)</f>
        <v>1600549.8</v>
      </c>
      <c r="J205">
        <f>VLOOKUP(A205-5,'M1 (weekly)'!A$2:D$3588,4,FALSE)</f>
        <v>2179.4</v>
      </c>
    </row>
    <row r="206" spans="1:10" x14ac:dyDescent="0.35">
      <c r="A206" s="3">
        <v>40880</v>
      </c>
      <c r="B206" s="8">
        <f t="shared" si="6"/>
        <v>49</v>
      </c>
      <c r="C206" s="8">
        <f t="shared" si="7"/>
        <v>2011</v>
      </c>
      <c r="D206" s="16">
        <v>1.94</v>
      </c>
      <c r="E206">
        <f>IF(ISNA(VLOOKUP(A206-1,'S&amp;P500 (daily)'!A$2:D$3879,4,FALSE)),VLOOKUP(A206-2,'S&amp;P500 (daily)'!A$2:D$3879,4,FALSE),VLOOKUP(A206-1,'S&amp;P500 (daily)'!A$2:D$3879,4,FALSE))</f>
        <v>1244.280029</v>
      </c>
      <c r="F206">
        <f>VLOOKUP(A206-1,'Oil (daily)'!A$2:D$3880,4,FALSE)</f>
        <v>100.97</v>
      </c>
      <c r="G206">
        <f>VLOOKUP(A206-1,'FFR (daily)'!A$2:D$3888,4,FALSE)</f>
        <v>0.08</v>
      </c>
      <c r="H206">
        <f>VLOOKUP(A206-1,'T10Y3M (daily)'!A$2:D$3888,4,FALSE)</f>
        <v>2.0299999999999998</v>
      </c>
      <c r="I206">
        <f>VLOOKUP(A206-3,'BB (weekly)'!A$2:D$3588,4,FALSE)</f>
        <v>1617240</v>
      </c>
      <c r="J206">
        <f>VLOOKUP(A206-5,'M1 (weekly)'!A$2:D$3588,4,FALSE)</f>
        <v>2171.1999999999998</v>
      </c>
    </row>
    <row r="207" spans="1:10" x14ac:dyDescent="0.35">
      <c r="A207" s="3">
        <v>40887</v>
      </c>
      <c r="B207" s="8">
        <f t="shared" si="6"/>
        <v>50</v>
      </c>
      <c r="C207" s="8">
        <f t="shared" si="7"/>
        <v>2011</v>
      </c>
      <c r="D207" s="16">
        <v>1.73</v>
      </c>
      <c r="E207">
        <f>IF(ISNA(VLOOKUP(A207-1,'S&amp;P500 (daily)'!A$2:D$3879,4,FALSE)),VLOOKUP(A207-2,'S&amp;P500 (daily)'!A$2:D$3879,4,FALSE),VLOOKUP(A207-1,'S&amp;P500 (daily)'!A$2:D$3879,4,FALSE))</f>
        <v>1255.1899410000001</v>
      </c>
      <c r="F207">
        <f>VLOOKUP(A207-1,'Oil (daily)'!A$2:D$3880,4,FALSE)</f>
        <v>99.4</v>
      </c>
      <c r="G207">
        <f>VLOOKUP(A207-1,'FFR (daily)'!A$2:D$3888,4,FALSE)</f>
        <v>7.0000000000000007E-2</v>
      </c>
      <c r="H207">
        <f>VLOOKUP(A207-1,'T10Y3M (daily)'!A$2:D$3888,4,FALSE)</f>
        <v>2.06</v>
      </c>
      <c r="I207">
        <f>VLOOKUP(A207-3,'BB (weekly)'!A$2:D$3588,4,FALSE)</f>
        <v>1619024.5</v>
      </c>
      <c r="J207">
        <f>VLOOKUP(A207-5,'M1 (weekly)'!A$2:D$3588,4,FALSE)</f>
        <v>2158.5</v>
      </c>
    </row>
    <row r="208" spans="1:10" x14ac:dyDescent="0.35">
      <c r="A208" s="3">
        <v>40894</v>
      </c>
      <c r="B208" s="8">
        <f t="shared" si="6"/>
        <v>51</v>
      </c>
      <c r="C208" s="8">
        <f t="shared" si="7"/>
        <v>2011</v>
      </c>
      <c r="D208" s="16">
        <v>2.31</v>
      </c>
      <c r="E208">
        <f>IF(ISNA(VLOOKUP(A208-1,'S&amp;P500 (daily)'!A$2:D$3879,4,FALSE)),VLOOKUP(A208-2,'S&amp;P500 (daily)'!A$2:D$3879,4,FALSE),VLOOKUP(A208-1,'S&amp;P500 (daily)'!A$2:D$3879,4,FALSE))</f>
        <v>1219.660034</v>
      </c>
      <c r="F208">
        <f>VLOOKUP(A208-1,'Oil (daily)'!A$2:D$3880,4,FALSE)</f>
        <v>93.55</v>
      </c>
      <c r="G208">
        <f>VLOOKUP(A208-1,'FFR (daily)'!A$2:D$3888,4,FALSE)</f>
        <v>7.0000000000000007E-2</v>
      </c>
      <c r="H208">
        <f>VLOOKUP(A208-1,'T10Y3M (daily)'!A$2:D$3888,4,FALSE)</f>
        <v>1.86</v>
      </c>
      <c r="I208">
        <f>VLOOKUP(A208-3,'BB (weekly)'!A$2:D$3588,4,FALSE)</f>
        <v>1617258.2</v>
      </c>
      <c r="J208">
        <f>VLOOKUP(A208-5,'M1 (weekly)'!A$2:D$3588,4,FALSE)</f>
        <v>2165.6999999999998</v>
      </c>
    </row>
    <row r="209" spans="1:10" x14ac:dyDescent="0.35">
      <c r="A209" s="3">
        <v>40901</v>
      </c>
      <c r="B209" s="8">
        <f t="shared" si="6"/>
        <v>52</v>
      </c>
      <c r="C209" s="8">
        <f t="shared" si="7"/>
        <v>2011</v>
      </c>
      <c r="D209" s="16">
        <v>2.31</v>
      </c>
      <c r="E209">
        <f>IF(ISNA(VLOOKUP(A209-1,'S&amp;P500 (daily)'!A$2:D$3879,4,FALSE)),VLOOKUP(A209-2,'S&amp;P500 (daily)'!A$2:D$3879,4,FALSE),VLOOKUP(A209-1,'S&amp;P500 (daily)'!A$2:D$3879,4,FALSE))</f>
        <v>1265.329956</v>
      </c>
      <c r="F209">
        <f>VLOOKUP(A209-1,'Oil (daily)'!A$2:D$3880,4,FALSE)</f>
        <v>99.72</v>
      </c>
      <c r="G209">
        <f>VLOOKUP(A209-1,'FFR (daily)'!A$2:D$3888,4,FALSE)</f>
        <v>0.08</v>
      </c>
      <c r="H209">
        <f>VLOOKUP(A209-1,'T10Y3M (daily)'!A$2:D$3888,4,FALSE)</f>
        <v>2.02</v>
      </c>
      <c r="I209">
        <f>VLOOKUP(A209-3,'BB (weekly)'!A$2:D$3588,4,FALSE)</f>
        <v>1613127.8</v>
      </c>
      <c r="J209">
        <f>VLOOKUP(A209-5,'M1 (weekly)'!A$2:D$3588,4,FALSE)</f>
        <v>2149.8000000000002</v>
      </c>
    </row>
    <row r="210" spans="1:10" x14ac:dyDescent="0.35">
      <c r="A210" s="3">
        <v>40908</v>
      </c>
      <c r="B210" s="8">
        <f t="shared" si="6"/>
        <v>53</v>
      </c>
      <c r="C210" s="8">
        <f t="shared" si="7"/>
        <v>2011</v>
      </c>
      <c r="D210" s="16">
        <v>1.89</v>
      </c>
      <c r="E210">
        <f>IF(ISNA(VLOOKUP(A210-1,'S&amp;P500 (daily)'!A$2:D$3879,4,FALSE)),VLOOKUP(A210-2,'S&amp;P500 (daily)'!A$2:D$3879,4,FALSE),VLOOKUP(A210-1,'S&amp;P500 (daily)'!A$2:D$3879,4,FALSE))</f>
        <v>1257.599976</v>
      </c>
      <c r="F210">
        <f>VLOOKUP(A210-1,'Oil (daily)'!A$2:D$3880,4,FALSE)</f>
        <v>98.83</v>
      </c>
      <c r="G210">
        <f>VLOOKUP(A210-1,'FFR (daily)'!A$2:D$3888,4,FALSE)</f>
        <v>0.04</v>
      </c>
      <c r="H210">
        <f>VLOOKUP(A210-1,'T10Y3M (daily)'!A$2:D$3888,4,FALSE)</f>
        <v>1.87</v>
      </c>
      <c r="I210">
        <f>VLOOKUP(A210-3,'BB (weekly)'!A$2:D$3588,4,FALSE)</f>
        <v>1634354.1</v>
      </c>
      <c r="J210">
        <f>VLOOKUP(A210-5,'M1 (weekly)'!A$2:D$3588,4,FALSE)</f>
        <v>2156.3000000000002</v>
      </c>
    </row>
    <row r="211" spans="1:10" x14ac:dyDescent="0.35">
      <c r="A211" s="3">
        <v>40915</v>
      </c>
      <c r="B211" s="8">
        <f t="shared" si="6"/>
        <v>2</v>
      </c>
      <c r="C211" s="8">
        <f t="shared" si="7"/>
        <v>2012</v>
      </c>
      <c r="D211" s="16">
        <v>1.65</v>
      </c>
      <c r="E211">
        <f>IF(ISNA(VLOOKUP(A211-1,'S&amp;P500 (daily)'!A$2:D$3879,4,FALSE)),VLOOKUP(A211-2,'S&amp;P500 (daily)'!A$2:D$3879,4,FALSE),VLOOKUP(A211-1,'S&amp;P500 (daily)'!A$2:D$3879,4,FALSE))</f>
        <v>1277.8100589999999</v>
      </c>
      <c r="F211">
        <f>VLOOKUP(A211-1,'Oil (daily)'!A$2:D$3880,4,FALSE)</f>
        <v>101.56</v>
      </c>
      <c r="G211">
        <f>VLOOKUP(A211-1,'FFR (daily)'!A$2:D$3888,4,FALSE)</f>
        <v>7.0000000000000007E-2</v>
      </c>
      <c r="H211">
        <f>VLOOKUP(A211-1,'T10Y3M (daily)'!A$2:D$3888,4,FALSE)</f>
        <v>1.96</v>
      </c>
      <c r="I211">
        <f>VLOOKUP(A211-3,'BB (weekly)'!A$2:D$3588,4,FALSE)</f>
        <v>1613564.5</v>
      </c>
      <c r="J211">
        <f>VLOOKUP(A211-5,'M1 (weekly)'!A$2:D$3588,4,FALSE)</f>
        <v>2199.1999999999998</v>
      </c>
    </row>
    <row r="212" spans="1:10" x14ac:dyDescent="0.35">
      <c r="A212" s="3">
        <v>40922</v>
      </c>
      <c r="B212" s="8">
        <f t="shared" si="6"/>
        <v>3</v>
      </c>
      <c r="C212" s="8">
        <f t="shared" si="7"/>
        <v>2012</v>
      </c>
      <c r="D212" s="16">
        <v>1.7</v>
      </c>
      <c r="E212">
        <f>IF(ISNA(VLOOKUP(A212-1,'S&amp;P500 (daily)'!A$2:D$3879,4,FALSE)),VLOOKUP(A212-2,'S&amp;P500 (daily)'!A$2:D$3879,4,FALSE),VLOOKUP(A212-1,'S&amp;P500 (daily)'!A$2:D$3879,4,FALSE))</f>
        <v>1289.089966</v>
      </c>
      <c r="F212">
        <f>VLOOKUP(A212-1,'Oil (daily)'!A$2:D$3880,4,FALSE)</f>
        <v>98.69</v>
      </c>
      <c r="G212">
        <f>VLOOKUP(A212-1,'FFR (daily)'!A$2:D$3888,4,FALSE)</f>
        <v>0.09</v>
      </c>
      <c r="H212">
        <f>VLOOKUP(A212-1,'T10Y3M (daily)'!A$2:D$3888,4,FALSE)</f>
        <v>1.86</v>
      </c>
      <c r="I212">
        <f>VLOOKUP(A212-3,'BB (weekly)'!A$2:D$3588,4,FALSE)</f>
        <v>1565483.6</v>
      </c>
      <c r="J212">
        <f>VLOOKUP(A212-5,'M1 (weekly)'!A$2:D$3588,4,FALSE)</f>
        <v>2199.3000000000002</v>
      </c>
    </row>
    <row r="213" spans="1:10" x14ac:dyDescent="0.35">
      <c r="A213" s="3">
        <v>40929</v>
      </c>
      <c r="B213" s="8">
        <f t="shared" si="6"/>
        <v>4</v>
      </c>
      <c r="C213" s="8">
        <f t="shared" si="7"/>
        <v>2012</v>
      </c>
      <c r="D213" s="16">
        <v>2.08</v>
      </c>
      <c r="E213">
        <f>IF(ISNA(VLOOKUP(A213-1,'S&amp;P500 (daily)'!A$2:D$3879,4,FALSE)),VLOOKUP(A213-2,'S&amp;P500 (daily)'!A$2:D$3879,4,FALSE),VLOOKUP(A213-1,'S&amp;P500 (daily)'!A$2:D$3879,4,FALSE))</f>
        <v>1315.380005</v>
      </c>
      <c r="F213">
        <f>VLOOKUP(A213-1,'Oil (daily)'!A$2:D$3880,4,FALSE)</f>
        <v>98.15</v>
      </c>
      <c r="G213">
        <f>VLOOKUP(A213-1,'FFR (daily)'!A$2:D$3888,4,FALSE)</f>
        <v>0.09</v>
      </c>
      <c r="H213">
        <f>VLOOKUP(A213-1,'T10Y3M (daily)'!A$2:D$3888,4,FALSE)</f>
        <v>2</v>
      </c>
      <c r="I213">
        <f>VLOOKUP(A213-3,'BB (weekly)'!A$2:D$3588,4,FALSE)</f>
        <v>1564222.8</v>
      </c>
      <c r="J213">
        <f>VLOOKUP(A213-5,'M1 (weekly)'!A$2:D$3588,4,FALSE)</f>
        <v>2198.1</v>
      </c>
    </row>
    <row r="214" spans="1:10" x14ac:dyDescent="0.35">
      <c r="A214" s="3">
        <v>40936</v>
      </c>
      <c r="B214" s="8">
        <f t="shared" si="6"/>
        <v>5</v>
      </c>
      <c r="C214" s="8">
        <f t="shared" si="7"/>
        <v>2012</v>
      </c>
      <c r="D214" s="16">
        <v>1.54</v>
      </c>
      <c r="E214">
        <f>IF(ISNA(VLOOKUP(A214-1,'S&amp;P500 (daily)'!A$2:D$3879,4,FALSE)),VLOOKUP(A214-2,'S&amp;P500 (daily)'!A$2:D$3879,4,FALSE),VLOOKUP(A214-1,'S&amp;P500 (daily)'!A$2:D$3879,4,FALSE))</f>
        <v>1316.329956</v>
      </c>
      <c r="F214">
        <f>VLOOKUP(A214-1,'Oil (daily)'!A$2:D$3880,4,FALSE)</f>
        <v>99.47</v>
      </c>
      <c r="G214">
        <f>VLOOKUP(A214-1,'FFR (daily)'!A$2:D$3888,4,FALSE)</f>
        <v>0.09</v>
      </c>
      <c r="H214">
        <f>VLOOKUP(A214-1,'T10Y3M (daily)'!A$2:D$3888,4,FALSE)</f>
        <v>1.87</v>
      </c>
      <c r="I214">
        <f>VLOOKUP(A214-3,'BB (weekly)'!A$2:D$3588,4,FALSE)</f>
        <v>1576874.3</v>
      </c>
      <c r="J214">
        <f>VLOOKUP(A214-5,'M1 (weekly)'!A$2:D$3588,4,FALSE)</f>
        <v>2207.4</v>
      </c>
    </row>
    <row r="215" spans="1:10" x14ac:dyDescent="0.35">
      <c r="A215" s="3">
        <v>40943</v>
      </c>
      <c r="B215" s="8">
        <f t="shared" si="6"/>
        <v>6</v>
      </c>
      <c r="C215" s="8">
        <f t="shared" si="7"/>
        <v>2012</v>
      </c>
      <c r="D215" s="16">
        <v>1.87</v>
      </c>
      <c r="E215">
        <f>IF(ISNA(VLOOKUP(A215-1,'S&amp;P500 (daily)'!A$2:D$3879,4,FALSE)),VLOOKUP(A215-2,'S&amp;P500 (daily)'!A$2:D$3879,4,FALSE),VLOOKUP(A215-1,'S&amp;P500 (daily)'!A$2:D$3879,4,FALSE))</f>
        <v>1344.900024</v>
      </c>
      <c r="F215">
        <f>VLOOKUP(A215-1,'Oil (daily)'!A$2:D$3880,4,FALSE)</f>
        <v>97.8</v>
      </c>
      <c r="G215">
        <f>VLOOKUP(A215-1,'FFR (daily)'!A$2:D$3888,4,FALSE)</f>
        <v>0.11</v>
      </c>
      <c r="H215">
        <f>VLOOKUP(A215-1,'T10Y3M (daily)'!A$2:D$3888,4,FALSE)</f>
        <v>1.89</v>
      </c>
      <c r="I215">
        <f>VLOOKUP(A215-3,'BB (weekly)'!A$2:D$3588,4,FALSE)</f>
        <v>1572603.5</v>
      </c>
      <c r="J215">
        <f>VLOOKUP(A215-5,'M1 (weekly)'!A$2:D$3588,4,FALSE)</f>
        <v>2204.3000000000002</v>
      </c>
    </row>
    <row r="216" spans="1:10" x14ac:dyDescent="0.35">
      <c r="A216" s="3">
        <v>40950</v>
      </c>
      <c r="B216" s="8">
        <f t="shared" si="6"/>
        <v>7</v>
      </c>
      <c r="C216" s="8">
        <f t="shared" si="7"/>
        <v>2012</v>
      </c>
      <c r="D216" s="16">
        <v>1.86</v>
      </c>
      <c r="E216">
        <f>IF(ISNA(VLOOKUP(A216-1,'S&amp;P500 (daily)'!A$2:D$3879,4,FALSE)),VLOOKUP(A216-2,'S&amp;P500 (daily)'!A$2:D$3879,4,FALSE),VLOOKUP(A216-1,'S&amp;P500 (daily)'!A$2:D$3879,4,FALSE))</f>
        <v>1342.6400149999999</v>
      </c>
      <c r="F216">
        <f>VLOOKUP(A216-1,'Oil (daily)'!A$2:D$3880,4,FALSE)</f>
        <v>98.68</v>
      </c>
      <c r="G216">
        <f>VLOOKUP(A216-1,'FFR (daily)'!A$2:D$3888,4,FALSE)</f>
        <v>0.12</v>
      </c>
      <c r="H216">
        <f>VLOOKUP(A216-1,'T10Y3M (daily)'!A$2:D$3888,4,FALSE)</f>
        <v>1.87</v>
      </c>
      <c r="I216">
        <f>VLOOKUP(A216-3,'BB (weekly)'!A$2:D$3588,4,FALSE)</f>
        <v>1568109.7</v>
      </c>
      <c r="J216">
        <f>VLOOKUP(A216-5,'M1 (weekly)'!A$2:D$3588,4,FALSE)</f>
        <v>2197.3000000000002</v>
      </c>
    </row>
    <row r="217" spans="1:10" x14ac:dyDescent="0.35">
      <c r="A217" s="3">
        <v>40957</v>
      </c>
      <c r="B217" s="8">
        <f t="shared" si="6"/>
        <v>8</v>
      </c>
      <c r="C217" s="8">
        <f t="shared" si="7"/>
        <v>2012</v>
      </c>
      <c r="D217" s="16">
        <v>1.74</v>
      </c>
      <c r="E217">
        <f>IF(ISNA(VLOOKUP(A217-1,'S&amp;P500 (daily)'!A$2:D$3879,4,FALSE)),VLOOKUP(A217-2,'S&amp;P500 (daily)'!A$2:D$3879,4,FALSE),VLOOKUP(A217-1,'S&amp;P500 (daily)'!A$2:D$3879,4,FALSE))</f>
        <v>1361.2299800000001</v>
      </c>
      <c r="F217">
        <f>VLOOKUP(A217-1,'Oil (daily)'!A$2:D$3880,4,FALSE)</f>
        <v>103.27</v>
      </c>
      <c r="G217">
        <f>VLOOKUP(A217-1,'FFR (daily)'!A$2:D$3888,4,FALSE)</f>
        <v>0.09</v>
      </c>
      <c r="H217">
        <f>VLOOKUP(A217-1,'T10Y3M (daily)'!A$2:D$3888,4,FALSE)</f>
        <v>1.92</v>
      </c>
      <c r="I217">
        <f>VLOOKUP(A217-3,'BB (weekly)'!A$2:D$3588,4,FALSE)</f>
        <v>1599246.1</v>
      </c>
      <c r="J217">
        <f>VLOOKUP(A217-5,'M1 (weekly)'!A$2:D$3588,4,FALSE)</f>
        <v>2211.8000000000002</v>
      </c>
    </row>
    <row r="218" spans="1:10" x14ac:dyDescent="0.35">
      <c r="A218" s="3">
        <v>40964</v>
      </c>
      <c r="B218" s="8">
        <f t="shared" si="6"/>
        <v>9</v>
      </c>
      <c r="C218" s="8">
        <f t="shared" si="7"/>
        <v>2012</v>
      </c>
      <c r="D218" s="16">
        <v>1.97</v>
      </c>
      <c r="E218">
        <f>IF(ISNA(VLOOKUP(A218-1,'S&amp;P500 (daily)'!A$2:D$3879,4,FALSE)),VLOOKUP(A218-2,'S&amp;P500 (daily)'!A$2:D$3879,4,FALSE),VLOOKUP(A218-1,'S&amp;P500 (daily)'!A$2:D$3879,4,FALSE))</f>
        <v>1365.73999</v>
      </c>
      <c r="F218">
        <f>VLOOKUP(A218-1,'Oil (daily)'!A$2:D$3880,4,FALSE)</f>
        <v>109.39</v>
      </c>
      <c r="G218">
        <f>VLOOKUP(A218-1,'FFR (daily)'!A$2:D$3888,4,FALSE)</f>
        <v>0.09</v>
      </c>
      <c r="H218">
        <f>VLOOKUP(A218-1,'T10Y3M (daily)'!A$2:D$3888,4,FALSE)</f>
        <v>1.88</v>
      </c>
      <c r="I218">
        <f>VLOOKUP(A218-3,'BB (weekly)'!A$2:D$3588,4,FALSE)</f>
        <v>1583580.4</v>
      </c>
      <c r="J218">
        <f>VLOOKUP(A218-5,'M1 (weekly)'!A$2:D$3588,4,FALSE)</f>
        <v>2217.4</v>
      </c>
    </row>
    <row r="219" spans="1:10" x14ac:dyDescent="0.35">
      <c r="A219" s="3">
        <v>40971</v>
      </c>
      <c r="B219" s="8">
        <f t="shared" si="6"/>
        <v>10</v>
      </c>
      <c r="C219" s="8">
        <f t="shared" si="7"/>
        <v>2012</v>
      </c>
      <c r="D219" s="16">
        <v>1.92</v>
      </c>
      <c r="E219">
        <f>IF(ISNA(VLOOKUP(A219-1,'S&amp;P500 (daily)'!A$2:D$3879,4,FALSE)),VLOOKUP(A219-2,'S&amp;P500 (daily)'!A$2:D$3879,4,FALSE),VLOOKUP(A219-1,'S&amp;P500 (daily)'!A$2:D$3879,4,FALSE))</f>
        <v>1369.630005</v>
      </c>
      <c r="F219">
        <f>VLOOKUP(A219-1,'Oil (daily)'!A$2:D$3880,4,FALSE)</f>
        <v>106.68</v>
      </c>
      <c r="G219">
        <f>VLOOKUP(A219-1,'FFR (daily)'!A$2:D$3888,4,FALSE)</f>
        <v>0.11</v>
      </c>
      <c r="H219">
        <f>VLOOKUP(A219-1,'T10Y3M (daily)'!A$2:D$3888,4,FALSE)</f>
        <v>1.92</v>
      </c>
      <c r="I219">
        <f>VLOOKUP(A219-3,'BB (weekly)'!A$2:D$3588,4,FALSE)</f>
        <v>1571034.4</v>
      </c>
      <c r="J219">
        <f>VLOOKUP(A219-5,'M1 (weekly)'!A$2:D$3588,4,FALSE)</f>
        <v>2210.4</v>
      </c>
    </row>
    <row r="220" spans="1:10" x14ac:dyDescent="0.35">
      <c r="A220" s="3">
        <v>40978</v>
      </c>
      <c r="B220" s="8">
        <f t="shared" si="6"/>
        <v>11</v>
      </c>
      <c r="C220" s="8">
        <f t="shared" si="7"/>
        <v>2012</v>
      </c>
      <c r="D220" s="16">
        <v>2.0099999999999998</v>
      </c>
      <c r="E220">
        <f>IF(ISNA(VLOOKUP(A220-1,'S&amp;P500 (daily)'!A$2:D$3879,4,FALSE)),VLOOKUP(A220-2,'S&amp;P500 (daily)'!A$2:D$3879,4,FALSE),VLOOKUP(A220-1,'S&amp;P500 (daily)'!A$2:D$3879,4,FALSE))</f>
        <v>1370.869995</v>
      </c>
      <c r="F220">
        <f>VLOOKUP(A220-1,'Oil (daily)'!A$2:D$3880,4,FALSE)</f>
        <v>107.4</v>
      </c>
      <c r="G220">
        <f>VLOOKUP(A220-1,'FFR (daily)'!A$2:D$3888,4,FALSE)</f>
        <v>0.12</v>
      </c>
      <c r="H220">
        <f>VLOOKUP(A220-1,'T10Y3M (daily)'!A$2:D$3888,4,FALSE)</f>
        <v>1.95</v>
      </c>
      <c r="I220">
        <f>VLOOKUP(A220-3,'BB (weekly)'!A$2:D$3588,4,FALSE)</f>
        <v>1562202.7</v>
      </c>
      <c r="J220">
        <f>VLOOKUP(A220-5,'M1 (weekly)'!A$2:D$3588,4,FALSE)</f>
        <v>2213.6999999999998</v>
      </c>
    </row>
    <row r="221" spans="1:10" x14ac:dyDescent="0.35">
      <c r="A221" s="3">
        <v>40985</v>
      </c>
      <c r="B221" s="8">
        <f t="shared" si="6"/>
        <v>12</v>
      </c>
      <c r="C221" s="8">
        <f t="shared" si="7"/>
        <v>2012</v>
      </c>
      <c r="D221" s="16">
        <v>1.73</v>
      </c>
      <c r="E221">
        <f>IF(ISNA(VLOOKUP(A221-1,'S&amp;P500 (daily)'!A$2:D$3879,4,FALSE)),VLOOKUP(A221-2,'S&amp;P500 (daily)'!A$2:D$3879,4,FALSE),VLOOKUP(A221-1,'S&amp;P500 (daily)'!A$2:D$3879,4,FALSE))</f>
        <v>1404.170044</v>
      </c>
      <c r="F221">
        <f>VLOOKUP(A221-1,'Oil (daily)'!A$2:D$3880,4,FALSE)</f>
        <v>107.03</v>
      </c>
      <c r="G221">
        <f>VLOOKUP(A221-1,'FFR (daily)'!A$2:D$3888,4,FALSE)</f>
        <v>0.15</v>
      </c>
      <c r="H221">
        <f>VLOOKUP(A221-1,'T10Y3M (daily)'!A$2:D$3888,4,FALSE)</f>
        <v>2.2200000000000002</v>
      </c>
      <c r="I221">
        <f>VLOOKUP(A221-3,'BB (weekly)'!A$2:D$3588,4,FALSE)</f>
        <v>1567032.6</v>
      </c>
      <c r="J221">
        <f>VLOOKUP(A221-5,'M1 (weekly)'!A$2:D$3588,4,FALSE)</f>
        <v>2228.9</v>
      </c>
    </row>
    <row r="222" spans="1:10" x14ac:dyDescent="0.35">
      <c r="A222" s="3">
        <v>40992</v>
      </c>
      <c r="B222" s="8">
        <f t="shared" si="6"/>
        <v>13</v>
      </c>
      <c r="C222" s="8">
        <f t="shared" si="7"/>
        <v>2012</v>
      </c>
      <c r="D222" s="16">
        <v>2.08</v>
      </c>
      <c r="E222">
        <f>IF(ISNA(VLOOKUP(A222-1,'S&amp;P500 (daily)'!A$2:D$3879,4,FALSE)),VLOOKUP(A222-2,'S&amp;P500 (daily)'!A$2:D$3879,4,FALSE),VLOOKUP(A222-1,'S&amp;P500 (daily)'!A$2:D$3879,4,FALSE))</f>
        <v>1397.1099850000001</v>
      </c>
      <c r="F222">
        <f>VLOOKUP(A222-1,'Oil (daily)'!A$2:D$3880,4,FALSE)</f>
        <v>106.43</v>
      </c>
      <c r="G222">
        <f>VLOOKUP(A222-1,'FFR (daily)'!A$2:D$3888,4,FALSE)</f>
        <v>0.14000000000000001</v>
      </c>
      <c r="H222">
        <f>VLOOKUP(A222-1,'T10Y3M (daily)'!A$2:D$3888,4,FALSE)</f>
        <v>2.17</v>
      </c>
      <c r="I222">
        <f>VLOOKUP(A222-3,'BB (weekly)'!A$2:D$3588,4,FALSE)</f>
        <v>1577779.3</v>
      </c>
      <c r="J222">
        <f>VLOOKUP(A222-5,'M1 (weekly)'!A$2:D$3588,4,FALSE)</f>
        <v>2227.9</v>
      </c>
    </row>
    <row r="223" spans="1:10" x14ac:dyDescent="0.35">
      <c r="A223" s="3">
        <v>40999</v>
      </c>
      <c r="B223" s="8">
        <f t="shared" si="6"/>
        <v>14</v>
      </c>
      <c r="C223" s="8">
        <f t="shared" si="7"/>
        <v>2012</v>
      </c>
      <c r="D223" s="16">
        <v>2.23</v>
      </c>
      <c r="E223">
        <f>IF(ISNA(VLOOKUP(A223-1,'S&amp;P500 (daily)'!A$2:D$3879,4,FALSE)),VLOOKUP(A223-2,'S&amp;P500 (daily)'!A$2:D$3879,4,FALSE),VLOOKUP(A223-1,'S&amp;P500 (daily)'!A$2:D$3879,4,FALSE))</f>
        <v>1408.469971</v>
      </c>
      <c r="F223">
        <f>VLOOKUP(A223-1,'Oil (daily)'!A$2:D$3880,4,FALSE)</f>
        <v>103.03</v>
      </c>
      <c r="G223">
        <f>VLOOKUP(A223-1,'FFR (daily)'!A$2:D$3888,4,FALSE)</f>
        <v>0.09</v>
      </c>
      <c r="H223">
        <f>VLOOKUP(A223-1,'T10Y3M (daily)'!A$2:D$3888,4,FALSE)</f>
        <v>2.16</v>
      </c>
      <c r="I223">
        <f>VLOOKUP(A223-3,'BB (weekly)'!A$2:D$3588,4,FALSE)</f>
        <v>1570904.4</v>
      </c>
      <c r="J223">
        <f>VLOOKUP(A223-5,'M1 (weekly)'!A$2:D$3588,4,FALSE)</f>
        <v>2227.1999999999998</v>
      </c>
    </row>
    <row r="224" spans="1:10" x14ac:dyDescent="0.35">
      <c r="A224" s="3">
        <v>41006</v>
      </c>
      <c r="B224" s="8">
        <f t="shared" si="6"/>
        <v>15</v>
      </c>
      <c r="C224" s="8">
        <f t="shared" si="7"/>
        <v>2012</v>
      </c>
      <c r="D224" s="16">
        <v>2.2999999999999998</v>
      </c>
      <c r="E224">
        <f>IF(ISNA(VLOOKUP(A224-1,'S&amp;P500 (daily)'!A$2:D$3879,4,FALSE)),VLOOKUP(A224-2,'S&amp;P500 (daily)'!A$2:D$3879,4,FALSE),VLOOKUP(A224-1,'S&amp;P500 (daily)'!A$2:D$3879,4,FALSE))</f>
        <v>1398.079956</v>
      </c>
      <c r="F224">
        <f>VLOOKUP(A224-1,'Oil (daily)'!A$2:D$3880,4,FALSE)</f>
        <v>102.87</v>
      </c>
      <c r="G224">
        <f>VLOOKUP(A224-1,'FFR (daily)'!A$2:D$3888,4,FALSE)</f>
        <v>0.12</v>
      </c>
      <c r="H224">
        <f>VLOOKUP(A224-1,'T10Y3M (daily)'!A$2:D$3888,4,FALSE)</f>
        <v>2</v>
      </c>
      <c r="I224">
        <f>VLOOKUP(A224-3,'BB (weekly)'!A$2:D$3588,4,FALSE)</f>
        <v>1559388.5</v>
      </c>
      <c r="J224">
        <f>VLOOKUP(A224-5,'M1 (weekly)'!A$2:D$3588,4,FALSE)</f>
        <v>2247.1</v>
      </c>
    </row>
    <row r="225" spans="1:10" x14ac:dyDescent="0.35">
      <c r="A225" s="3">
        <v>41013</v>
      </c>
      <c r="B225" s="8">
        <f t="shared" si="6"/>
        <v>16</v>
      </c>
      <c r="C225" s="8">
        <f t="shared" si="7"/>
        <v>2012</v>
      </c>
      <c r="D225" s="16">
        <v>2.13</v>
      </c>
      <c r="E225">
        <f>IF(ISNA(VLOOKUP(A225-1,'S&amp;P500 (daily)'!A$2:D$3879,4,FALSE)),VLOOKUP(A225-2,'S&amp;P500 (daily)'!A$2:D$3879,4,FALSE),VLOOKUP(A225-1,'S&amp;P500 (daily)'!A$2:D$3879,4,FALSE))</f>
        <v>1370.26001</v>
      </c>
      <c r="F225">
        <f>VLOOKUP(A225-1,'Oil (daily)'!A$2:D$3880,4,FALSE)</f>
        <v>102.84</v>
      </c>
      <c r="G225">
        <f>VLOOKUP(A225-1,'FFR (daily)'!A$2:D$3888,4,FALSE)</f>
        <v>0.15</v>
      </c>
      <c r="H225">
        <f>VLOOKUP(A225-1,'T10Y3M (daily)'!A$2:D$3888,4,FALSE)</f>
        <v>1.93</v>
      </c>
      <c r="I225">
        <f>VLOOKUP(A225-3,'BB (weekly)'!A$2:D$3588,4,FALSE)</f>
        <v>1563775.4</v>
      </c>
      <c r="J225">
        <f>VLOOKUP(A225-5,'M1 (weekly)'!A$2:D$3588,4,FALSE)</f>
        <v>2249.9</v>
      </c>
    </row>
    <row r="226" spans="1:10" x14ac:dyDescent="0.35">
      <c r="A226" s="3">
        <v>41020</v>
      </c>
      <c r="B226" s="8">
        <f t="shared" si="6"/>
        <v>17</v>
      </c>
      <c r="C226" s="8">
        <f t="shared" si="7"/>
        <v>2012</v>
      </c>
      <c r="D226" s="16">
        <v>2.11</v>
      </c>
      <c r="E226">
        <f>IF(ISNA(VLOOKUP(A226-1,'S&amp;P500 (daily)'!A$2:D$3879,4,FALSE)),VLOOKUP(A226-2,'S&amp;P500 (daily)'!A$2:D$3879,4,FALSE),VLOOKUP(A226-1,'S&amp;P500 (daily)'!A$2:D$3879,4,FALSE))</f>
        <v>1378.530029</v>
      </c>
      <c r="F226">
        <f>VLOOKUP(A226-1,'Oil (daily)'!A$2:D$3880,4,FALSE)</f>
        <v>103.58</v>
      </c>
      <c r="G226">
        <f>VLOOKUP(A226-1,'FFR (daily)'!A$2:D$3888,4,FALSE)</f>
        <v>0.12</v>
      </c>
      <c r="H226">
        <f>VLOOKUP(A226-1,'T10Y3M (daily)'!A$2:D$3888,4,FALSE)</f>
        <v>1.91</v>
      </c>
      <c r="I226">
        <f>VLOOKUP(A226-3,'BB (weekly)'!A$2:D$3588,4,FALSE)</f>
        <v>1564482.2</v>
      </c>
      <c r="J226">
        <f>VLOOKUP(A226-5,'M1 (weekly)'!A$2:D$3588,4,FALSE)</f>
        <v>2241.8000000000002</v>
      </c>
    </row>
    <row r="227" spans="1:10" x14ac:dyDescent="0.35">
      <c r="A227" s="3">
        <v>41027</v>
      </c>
      <c r="B227" s="8">
        <f t="shared" si="6"/>
        <v>18</v>
      </c>
      <c r="C227" s="8">
        <f t="shared" si="7"/>
        <v>2012</v>
      </c>
      <c r="D227" s="16">
        <v>2.56</v>
      </c>
      <c r="E227">
        <f>IF(ISNA(VLOOKUP(A227-1,'S&amp;P500 (daily)'!A$2:D$3879,4,FALSE)),VLOOKUP(A227-2,'S&amp;P500 (daily)'!A$2:D$3879,4,FALSE),VLOOKUP(A227-1,'S&amp;P500 (daily)'!A$2:D$3879,4,FALSE))</f>
        <v>1403.3599850000001</v>
      </c>
      <c r="F227">
        <f>VLOOKUP(A227-1,'Oil (daily)'!A$2:D$3880,4,FALSE)</f>
        <v>104.86</v>
      </c>
      <c r="G227">
        <f>VLOOKUP(A227-1,'FFR (daily)'!A$2:D$3888,4,FALSE)</f>
        <v>0.13</v>
      </c>
      <c r="H227">
        <f>VLOOKUP(A227-1,'T10Y3M (daily)'!A$2:D$3888,4,FALSE)</f>
        <v>1.87</v>
      </c>
      <c r="I227">
        <f>VLOOKUP(A227-3,'BB (weekly)'!A$2:D$3588,4,FALSE)</f>
        <v>1547177.2</v>
      </c>
      <c r="J227">
        <f>VLOOKUP(A227-5,'M1 (weekly)'!A$2:D$3588,4,FALSE)</f>
        <v>2247.4</v>
      </c>
    </row>
    <row r="228" spans="1:10" x14ac:dyDescent="0.35">
      <c r="A228" s="3">
        <v>41034</v>
      </c>
      <c r="B228" s="8">
        <f t="shared" si="6"/>
        <v>19</v>
      </c>
      <c r="C228" s="8">
        <f t="shared" si="7"/>
        <v>2012</v>
      </c>
      <c r="D228" s="16">
        <v>2.63</v>
      </c>
      <c r="E228">
        <f>IF(ISNA(VLOOKUP(A228-1,'S&amp;P500 (daily)'!A$2:D$3879,4,FALSE)),VLOOKUP(A228-2,'S&amp;P500 (daily)'!A$2:D$3879,4,FALSE),VLOOKUP(A228-1,'S&amp;P500 (daily)'!A$2:D$3879,4,FALSE))</f>
        <v>1369.099976</v>
      </c>
      <c r="F228">
        <f>VLOOKUP(A228-1,'Oil (daily)'!A$2:D$3880,4,FALSE)</f>
        <v>98.49</v>
      </c>
      <c r="G228">
        <f>VLOOKUP(A228-1,'FFR (daily)'!A$2:D$3888,4,FALSE)</f>
        <v>0.16</v>
      </c>
      <c r="H228">
        <f>VLOOKUP(A228-1,'T10Y3M (daily)'!A$2:D$3888,4,FALSE)</f>
        <v>1.84</v>
      </c>
      <c r="I228">
        <f>VLOOKUP(A228-3,'BB (weekly)'!A$2:D$3588,4,FALSE)</f>
        <v>1591147.2</v>
      </c>
      <c r="J228">
        <f>VLOOKUP(A228-5,'M1 (weekly)'!A$2:D$3588,4,FALSE)</f>
        <v>2253.5</v>
      </c>
    </row>
    <row r="229" spans="1:10" x14ac:dyDescent="0.35">
      <c r="A229" s="3">
        <v>41041</v>
      </c>
      <c r="B229" s="8">
        <f t="shared" si="6"/>
        <v>20</v>
      </c>
      <c r="C229" s="8">
        <f t="shared" si="7"/>
        <v>2012</v>
      </c>
      <c r="D229" s="16">
        <v>2.2400000000000002</v>
      </c>
      <c r="E229">
        <f>IF(ISNA(VLOOKUP(A229-1,'S&amp;P500 (daily)'!A$2:D$3879,4,FALSE)),VLOOKUP(A229-2,'S&amp;P500 (daily)'!A$2:D$3879,4,FALSE),VLOOKUP(A229-1,'S&amp;P500 (daily)'!A$2:D$3879,4,FALSE))</f>
        <v>1353.3900149999999</v>
      </c>
      <c r="F229">
        <f>VLOOKUP(A229-1,'Oil (daily)'!A$2:D$3880,4,FALSE)</f>
        <v>96.03</v>
      </c>
      <c r="G229">
        <f>VLOOKUP(A229-1,'FFR (daily)'!A$2:D$3888,4,FALSE)</f>
        <v>0.15</v>
      </c>
      <c r="H229">
        <f>VLOOKUP(A229-1,'T10Y3M (daily)'!A$2:D$3888,4,FALSE)</f>
        <v>1.74</v>
      </c>
      <c r="I229">
        <f>VLOOKUP(A229-3,'BB (weekly)'!A$2:D$3588,4,FALSE)</f>
        <v>1573377.8</v>
      </c>
      <c r="J229">
        <f>VLOOKUP(A229-5,'M1 (weekly)'!A$2:D$3588,4,FALSE)</f>
        <v>2241.3000000000002</v>
      </c>
    </row>
    <row r="230" spans="1:10" x14ac:dyDescent="0.35">
      <c r="A230" s="3">
        <v>41048</v>
      </c>
      <c r="B230" s="8">
        <f t="shared" si="6"/>
        <v>21</v>
      </c>
      <c r="C230" s="8">
        <f t="shared" si="7"/>
        <v>2012</v>
      </c>
      <c r="D230" s="16">
        <v>2.2400000000000002</v>
      </c>
      <c r="E230">
        <f>IF(ISNA(VLOOKUP(A230-1,'S&amp;P500 (daily)'!A$2:D$3879,4,FALSE)),VLOOKUP(A230-2,'S&amp;P500 (daily)'!A$2:D$3879,4,FALSE),VLOOKUP(A230-1,'S&amp;P500 (daily)'!A$2:D$3879,4,FALSE))</f>
        <v>1295.219971</v>
      </c>
      <c r="F230">
        <f>VLOOKUP(A230-1,'Oil (daily)'!A$2:D$3880,4,FALSE)</f>
        <v>91.51</v>
      </c>
      <c r="G230">
        <f>VLOOKUP(A230-1,'FFR (daily)'!A$2:D$3888,4,FALSE)</f>
        <v>0.16</v>
      </c>
      <c r="H230">
        <f>VLOOKUP(A230-1,'T10Y3M (daily)'!A$2:D$3888,4,FALSE)</f>
        <v>1.63</v>
      </c>
      <c r="I230">
        <f>VLOOKUP(A230-3,'BB (weekly)'!A$2:D$3588,4,FALSE)</f>
        <v>1570132.4</v>
      </c>
      <c r="J230">
        <f>VLOOKUP(A230-5,'M1 (weekly)'!A$2:D$3588,4,FALSE)</f>
        <v>2267.3000000000002</v>
      </c>
    </row>
    <row r="231" spans="1:10" x14ac:dyDescent="0.35">
      <c r="A231" s="3">
        <v>41055</v>
      </c>
      <c r="B231" s="8">
        <f t="shared" si="6"/>
        <v>22</v>
      </c>
      <c r="C231" s="8">
        <f t="shared" si="7"/>
        <v>2012</v>
      </c>
      <c r="D231" s="16">
        <v>2.44</v>
      </c>
      <c r="E231">
        <f>IF(ISNA(VLOOKUP(A231-1,'S&amp;P500 (daily)'!A$2:D$3879,4,FALSE)),VLOOKUP(A231-2,'S&amp;P500 (daily)'!A$2:D$3879,4,FALSE),VLOOKUP(A231-1,'S&amp;P500 (daily)'!A$2:D$3879,4,FALSE))</f>
        <v>1317.8199460000001</v>
      </c>
      <c r="F231">
        <f>VLOOKUP(A231-1,'Oil (daily)'!A$2:D$3880,4,FALSE)</f>
        <v>90.64</v>
      </c>
      <c r="G231">
        <f>VLOOKUP(A231-1,'FFR (daily)'!A$2:D$3888,4,FALSE)</f>
        <v>0.15</v>
      </c>
      <c r="H231">
        <f>VLOOKUP(A231-1,'T10Y3M (daily)'!A$2:D$3888,4,FALSE)</f>
        <v>1.66</v>
      </c>
      <c r="I231">
        <f>VLOOKUP(A231-3,'BB (weekly)'!A$2:D$3588,4,FALSE)</f>
        <v>1577994.4</v>
      </c>
      <c r="J231">
        <f>VLOOKUP(A231-5,'M1 (weekly)'!A$2:D$3588,4,FALSE)</f>
        <v>2261.9</v>
      </c>
    </row>
    <row r="232" spans="1:10" x14ac:dyDescent="0.35">
      <c r="A232" s="3">
        <v>41062</v>
      </c>
      <c r="B232" s="8">
        <f t="shared" si="6"/>
        <v>23</v>
      </c>
      <c r="C232" s="8">
        <f t="shared" si="7"/>
        <v>2012</v>
      </c>
      <c r="D232" s="16">
        <v>2.16</v>
      </c>
      <c r="E232">
        <f>IF(ISNA(VLOOKUP(A232-1,'S&amp;P500 (daily)'!A$2:D$3879,4,FALSE)),VLOOKUP(A232-2,'S&amp;P500 (daily)'!A$2:D$3879,4,FALSE),VLOOKUP(A232-1,'S&amp;P500 (daily)'!A$2:D$3879,4,FALSE))</f>
        <v>1278.040039</v>
      </c>
      <c r="F232">
        <f>VLOOKUP(A232-1,'Oil (daily)'!A$2:D$3880,4,FALSE)</f>
        <v>83.17</v>
      </c>
      <c r="G232">
        <f>VLOOKUP(A232-1,'FFR (daily)'!A$2:D$3888,4,FALSE)</f>
        <v>0.16</v>
      </c>
      <c r="H232">
        <f>VLOOKUP(A232-1,'T10Y3M (daily)'!A$2:D$3888,4,FALSE)</f>
        <v>1.4</v>
      </c>
      <c r="I232">
        <f>VLOOKUP(A232-3,'BB (weekly)'!A$2:D$3588,4,FALSE)</f>
        <v>1576752.9</v>
      </c>
      <c r="J232">
        <f>VLOOKUP(A232-5,'M1 (weekly)'!A$2:D$3588,4,FALSE)</f>
        <v>2256.6</v>
      </c>
    </row>
    <row r="233" spans="1:10" x14ac:dyDescent="0.35">
      <c r="A233" s="3">
        <v>41069</v>
      </c>
      <c r="B233" s="8">
        <f t="shared" si="6"/>
        <v>24</v>
      </c>
      <c r="C233" s="8">
        <f t="shared" si="7"/>
        <v>2012</v>
      </c>
      <c r="D233" s="16">
        <v>2.04</v>
      </c>
      <c r="E233">
        <f>IF(ISNA(VLOOKUP(A233-1,'S&amp;P500 (daily)'!A$2:D$3879,4,FALSE)),VLOOKUP(A233-2,'S&amp;P500 (daily)'!A$2:D$3879,4,FALSE),VLOOKUP(A233-1,'S&amp;P500 (daily)'!A$2:D$3879,4,FALSE))</f>
        <v>1325.660034</v>
      </c>
      <c r="F233">
        <f>VLOOKUP(A233-1,'Oil (daily)'!A$2:D$3880,4,FALSE)</f>
        <v>84.08</v>
      </c>
      <c r="G233">
        <f>VLOOKUP(A233-1,'FFR (daily)'!A$2:D$3888,4,FALSE)</f>
        <v>0.17</v>
      </c>
      <c r="H233">
        <f>VLOOKUP(A233-1,'T10Y3M (daily)'!A$2:D$3888,4,FALSE)</f>
        <v>1.56</v>
      </c>
      <c r="I233">
        <f>VLOOKUP(A233-3,'BB (weekly)'!A$2:D$3588,4,FALSE)</f>
        <v>1567715</v>
      </c>
      <c r="J233">
        <f>VLOOKUP(A233-5,'M1 (weekly)'!A$2:D$3588,4,FALSE)</f>
        <v>2255.1999999999998</v>
      </c>
    </row>
    <row r="234" spans="1:10" x14ac:dyDescent="0.35">
      <c r="A234" s="3">
        <v>41076</v>
      </c>
      <c r="B234" s="8">
        <f t="shared" si="6"/>
        <v>25</v>
      </c>
      <c r="C234" s="8">
        <f t="shared" si="7"/>
        <v>2012</v>
      </c>
      <c r="D234" s="16">
        <v>2.08</v>
      </c>
      <c r="E234">
        <f>IF(ISNA(VLOOKUP(A234-1,'S&amp;P500 (daily)'!A$2:D$3879,4,FALSE)),VLOOKUP(A234-2,'S&amp;P500 (daily)'!A$2:D$3879,4,FALSE),VLOOKUP(A234-1,'S&amp;P500 (daily)'!A$2:D$3879,4,FALSE))</f>
        <v>1342.839966</v>
      </c>
      <c r="F234">
        <f>VLOOKUP(A234-1,'Oil (daily)'!A$2:D$3880,4,FALSE)</f>
        <v>84.03</v>
      </c>
      <c r="G234">
        <f>VLOOKUP(A234-1,'FFR (daily)'!A$2:D$3888,4,FALSE)</f>
        <v>0.18</v>
      </c>
      <c r="H234">
        <f>VLOOKUP(A234-1,'T10Y3M (daily)'!A$2:D$3888,4,FALSE)</f>
        <v>1.51</v>
      </c>
      <c r="I234">
        <f>VLOOKUP(A234-3,'BB (weekly)'!A$2:D$3588,4,FALSE)</f>
        <v>1579007.1</v>
      </c>
      <c r="J234">
        <f>VLOOKUP(A234-5,'M1 (weekly)'!A$2:D$3588,4,FALSE)</f>
        <v>2290.5</v>
      </c>
    </row>
    <row r="235" spans="1:10" x14ac:dyDescent="0.35">
      <c r="A235" s="3">
        <v>41083</v>
      </c>
      <c r="B235" s="8">
        <f t="shared" si="6"/>
        <v>26</v>
      </c>
      <c r="C235" s="8">
        <f t="shared" si="7"/>
        <v>2012</v>
      </c>
      <c r="D235" s="16">
        <v>2.17</v>
      </c>
      <c r="E235">
        <f>IF(ISNA(VLOOKUP(A235-1,'S&amp;P500 (daily)'!A$2:D$3879,4,FALSE)),VLOOKUP(A235-2,'S&amp;P500 (daily)'!A$2:D$3879,4,FALSE),VLOOKUP(A235-1,'S&amp;P500 (daily)'!A$2:D$3879,4,FALSE))</f>
        <v>1335.0200199999999</v>
      </c>
      <c r="F235">
        <f>VLOOKUP(A235-1,'Oil (daily)'!A$2:D$3880,4,FALSE)</f>
        <v>79.33</v>
      </c>
      <c r="G235">
        <f>VLOOKUP(A235-1,'FFR (daily)'!A$2:D$3888,4,FALSE)</f>
        <v>0.17</v>
      </c>
      <c r="H235">
        <f>VLOOKUP(A235-1,'T10Y3M (daily)'!A$2:D$3888,4,FALSE)</f>
        <v>1.6</v>
      </c>
      <c r="I235">
        <f>VLOOKUP(A235-3,'BB (weekly)'!A$2:D$3588,4,FALSE)</f>
        <v>1566240.6</v>
      </c>
      <c r="J235">
        <f>VLOOKUP(A235-5,'M1 (weekly)'!A$2:D$3588,4,FALSE)</f>
        <v>2274.6</v>
      </c>
    </row>
    <row r="236" spans="1:10" x14ac:dyDescent="0.35">
      <c r="A236" s="3">
        <v>41090</v>
      </c>
      <c r="B236" s="8">
        <f t="shared" si="6"/>
        <v>27</v>
      </c>
      <c r="C236" s="8">
        <f t="shared" si="7"/>
        <v>2012</v>
      </c>
      <c r="D236" s="16">
        <v>2.2999999999999998</v>
      </c>
      <c r="E236">
        <f>IF(ISNA(VLOOKUP(A236-1,'S&amp;P500 (daily)'!A$2:D$3879,4,FALSE)),VLOOKUP(A236-2,'S&amp;P500 (daily)'!A$2:D$3879,4,FALSE),VLOOKUP(A236-1,'S&amp;P500 (daily)'!A$2:D$3879,4,FALSE))</f>
        <v>1362.160034</v>
      </c>
      <c r="F236">
        <f>VLOOKUP(A236-1,'Oil (daily)'!A$2:D$3880,4,FALSE)</f>
        <v>85.04</v>
      </c>
      <c r="G236">
        <f>VLOOKUP(A236-1,'FFR (daily)'!A$2:D$3888,4,FALSE)</f>
        <v>0.09</v>
      </c>
      <c r="H236">
        <f>VLOOKUP(A236-1,'T10Y3M (daily)'!A$2:D$3888,4,FALSE)</f>
        <v>1.58</v>
      </c>
      <c r="I236">
        <f>VLOOKUP(A236-3,'BB (weekly)'!A$2:D$3588,4,FALSE)</f>
        <v>1574713.8</v>
      </c>
      <c r="J236">
        <f>VLOOKUP(A236-5,'M1 (weekly)'!A$2:D$3588,4,FALSE)</f>
        <v>2272.9</v>
      </c>
    </row>
    <row r="237" spans="1:10" x14ac:dyDescent="0.35">
      <c r="A237" s="3">
        <v>41097</v>
      </c>
      <c r="B237" s="8">
        <f t="shared" si="6"/>
        <v>28</v>
      </c>
      <c r="C237" s="8">
        <f t="shared" si="7"/>
        <v>2012</v>
      </c>
      <c r="D237" s="16">
        <v>2.1800000000000002</v>
      </c>
      <c r="E237">
        <f>IF(ISNA(VLOOKUP(A237-1,'S&amp;P500 (daily)'!A$2:D$3879,4,FALSE)),VLOOKUP(A237-2,'S&amp;P500 (daily)'!A$2:D$3879,4,FALSE),VLOOKUP(A237-1,'S&amp;P500 (daily)'!A$2:D$3879,4,FALSE))</f>
        <v>1354.6800539999999</v>
      </c>
      <c r="F237">
        <f>VLOOKUP(A237-1,'Oil (daily)'!A$2:D$3880,4,FALSE)</f>
        <v>84.37</v>
      </c>
      <c r="G237">
        <f>VLOOKUP(A237-1,'FFR (daily)'!A$2:D$3888,4,FALSE)</f>
        <v>0.17</v>
      </c>
      <c r="H237">
        <f>VLOOKUP(A237-1,'T10Y3M (daily)'!A$2:D$3888,4,FALSE)</f>
        <v>1.49</v>
      </c>
      <c r="I237">
        <f>VLOOKUP(A237-3,'BB (weekly)'!A$2:D$3588,4,FALSE)</f>
        <v>1582200.6</v>
      </c>
      <c r="J237">
        <f>VLOOKUP(A237-5,'M1 (weekly)'!A$2:D$3588,4,FALSE)</f>
        <v>2284.4</v>
      </c>
    </row>
    <row r="238" spans="1:10" x14ac:dyDescent="0.35">
      <c r="A238" s="3">
        <v>41104</v>
      </c>
      <c r="B238" s="8">
        <f t="shared" si="6"/>
        <v>29</v>
      </c>
      <c r="C238" s="8">
        <f t="shared" si="7"/>
        <v>2012</v>
      </c>
      <c r="D238" s="16">
        <v>2.06</v>
      </c>
      <c r="E238">
        <f>IF(ISNA(VLOOKUP(A238-1,'S&amp;P500 (daily)'!A$2:D$3879,4,FALSE)),VLOOKUP(A238-2,'S&amp;P500 (daily)'!A$2:D$3879,4,FALSE),VLOOKUP(A238-1,'S&amp;P500 (daily)'!A$2:D$3879,4,FALSE))</f>
        <v>1356.780029</v>
      </c>
      <c r="F238">
        <f>VLOOKUP(A238-1,'Oil (daily)'!A$2:D$3880,4,FALSE)</f>
        <v>87.15</v>
      </c>
      <c r="G238">
        <f>VLOOKUP(A238-1,'FFR (daily)'!A$2:D$3888,4,FALSE)</f>
        <v>0.19</v>
      </c>
      <c r="H238">
        <f>VLOOKUP(A238-1,'T10Y3M (daily)'!A$2:D$3888,4,FALSE)</f>
        <v>1.42</v>
      </c>
      <c r="I238">
        <f>VLOOKUP(A238-3,'BB (weekly)'!A$2:D$3588,4,FALSE)</f>
        <v>1579013.4</v>
      </c>
      <c r="J238">
        <f>VLOOKUP(A238-5,'M1 (weekly)'!A$2:D$3588,4,FALSE)</f>
        <v>2337.5</v>
      </c>
    </row>
    <row r="239" spans="1:10" x14ac:dyDescent="0.35">
      <c r="A239" s="3">
        <v>41111</v>
      </c>
      <c r="B239" s="8">
        <f t="shared" si="6"/>
        <v>30</v>
      </c>
      <c r="C239" s="8">
        <f t="shared" si="7"/>
        <v>2012</v>
      </c>
      <c r="D239" s="16">
        <v>1.89</v>
      </c>
      <c r="E239">
        <f>IF(ISNA(VLOOKUP(A239-1,'S&amp;P500 (daily)'!A$2:D$3879,4,FALSE)),VLOOKUP(A239-2,'S&amp;P500 (daily)'!A$2:D$3879,4,FALSE),VLOOKUP(A239-1,'S&amp;P500 (daily)'!A$2:D$3879,4,FALSE))</f>
        <v>1362.660034</v>
      </c>
      <c r="F239">
        <f>VLOOKUP(A239-1,'Oil (daily)'!A$2:D$3880,4,FALSE)</f>
        <v>91.56</v>
      </c>
      <c r="G239">
        <f>VLOOKUP(A239-1,'FFR (daily)'!A$2:D$3888,4,FALSE)</f>
        <v>0.13</v>
      </c>
      <c r="H239">
        <f>VLOOKUP(A239-1,'T10Y3M (daily)'!A$2:D$3888,4,FALSE)</f>
        <v>1.4</v>
      </c>
      <c r="I239">
        <f>VLOOKUP(A239-3,'BB (weekly)'!A$2:D$3588,4,FALSE)</f>
        <v>1574996.1</v>
      </c>
      <c r="J239">
        <f>VLOOKUP(A239-5,'M1 (weekly)'!A$2:D$3588,4,FALSE)</f>
        <v>2316.1999999999998</v>
      </c>
    </row>
    <row r="240" spans="1:10" x14ac:dyDescent="0.35">
      <c r="A240" s="3">
        <v>41118</v>
      </c>
      <c r="B240" s="8">
        <f t="shared" si="6"/>
        <v>31</v>
      </c>
      <c r="C240" s="8">
        <f t="shared" si="7"/>
        <v>2012</v>
      </c>
      <c r="D240" s="16">
        <v>1.97</v>
      </c>
      <c r="E240">
        <f>IF(ISNA(VLOOKUP(A240-1,'S&amp;P500 (daily)'!A$2:D$3879,4,FALSE)),VLOOKUP(A240-2,'S&amp;P500 (daily)'!A$2:D$3879,4,FALSE),VLOOKUP(A240-1,'S&amp;P500 (daily)'!A$2:D$3879,4,FALSE))</f>
        <v>1385.969971</v>
      </c>
      <c r="F240">
        <f>VLOOKUP(A240-1,'Oil (daily)'!A$2:D$3880,4,FALSE)</f>
        <v>90.13</v>
      </c>
      <c r="G240">
        <f>VLOOKUP(A240-1,'FFR (daily)'!A$2:D$3888,4,FALSE)</f>
        <v>0.14000000000000001</v>
      </c>
      <c r="H240">
        <f>VLOOKUP(A240-1,'T10Y3M (daily)'!A$2:D$3888,4,FALSE)</f>
        <v>1.47</v>
      </c>
      <c r="I240">
        <f>VLOOKUP(A240-3,'BB (weekly)'!A$2:D$3588,4,FALSE)</f>
        <v>1563816.6</v>
      </c>
      <c r="J240">
        <f>VLOOKUP(A240-5,'M1 (weekly)'!A$2:D$3588,4,FALSE)</f>
        <v>2317.6999999999998</v>
      </c>
    </row>
    <row r="241" spans="1:10" x14ac:dyDescent="0.35">
      <c r="A241" s="3">
        <v>41125</v>
      </c>
      <c r="B241" s="8">
        <f t="shared" si="6"/>
        <v>32</v>
      </c>
      <c r="C241" s="8">
        <f t="shared" si="7"/>
        <v>2012</v>
      </c>
      <c r="D241" s="16">
        <v>2.19</v>
      </c>
      <c r="E241">
        <f>IF(ISNA(VLOOKUP(A241-1,'S&amp;P500 (daily)'!A$2:D$3879,4,FALSE)),VLOOKUP(A241-2,'S&amp;P500 (daily)'!A$2:D$3879,4,FALSE),VLOOKUP(A241-1,'S&amp;P500 (daily)'!A$2:D$3879,4,FALSE))</f>
        <v>1390.98999</v>
      </c>
      <c r="F241">
        <f>VLOOKUP(A241-1,'Oil (daily)'!A$2:D$3880,4,FALSE)</f>
        <v>91.4</v>
      </c>
      <c r="G241">
        <f>VLOOKUP(A241-1,'FFR (daily)'!A$2:D$3888,4,FALSE)</f>
        <v>0.14000000000000001</v>
      </c>
      <c r="H241">
        <f>VLOOKUP(A241-1,'T10Y3M (daily)'!A$2:D$3888,4,FALSE)</f>
        <v>1.51</v>
      </c>
      <c r="I241">
        <f>VLOOKUP(A241-3,'BB (weekly)'!A$2:D$3588,4,FALSE)</f>
        <v>1562212.7</v>
      </c>
      <c r="J241">
        <f>VLOOKUP(A241-5,'M1 (weekly)'!A$2:D$3588,4,FALSE)</f>
        <v>2311.6999999999998</v>
      </c>
    </row>
    <row r="242" spans="1:10" x14ac:dyDescent="0.35">
      <c r="A242" s="3">
        <v>41132</v>
      </c>
      <c r="B242" s="8">
        <f t="shared" si="6"/>
        <v>33</v>
      </c>
      <c r="C242" s="8">
        <f t="shared" si="7"/>
        <v>2012</v>
      </c>
      <c r="D242" s="16">
        <v>2.2799999999999998</v>
      </c>
      <c r="E242">
        <f>IF(ISNA(VLOOKUP(A242-1,'S&amp;P500 (daily)'!A$2:D$3879,4,FALSE)),VLOOKUP(A242-2,'S&amp;P500 (daily)'!A$2:D$3879,4,FALSE),VLOOKUP(A242-1,'S&amp;P500 (daily)'!A$2:D$3879,4,FALSE))</f>
        <v>1405.869995</v>
      </c>
      <c r="F242">
        <f>VLOOKUP(A242-1,'Oil (daily)'!A$2:D$3880,4,FALSE)</f>
        <v>92.94</v>
      </c>
      <c r="G242">
        <f>VLOOKUP(A242-1,'FFR (daily)'!A$2:D$3888,4,FALSE)</f>
        <v>0.13</v>
      </c>
      <c r="H242">
        <f>VLOOKUP(A242-1,'T10Y3M (daily)'!A$2:D$3888,4,FALSE)</f>
        <v>1.55</v>
      </c>
      <c r="I242">
        <f>VLOOKUP(A242-3,'BB (weekly)'!A$2:D$3588,4,FALSE)</f>
        <v>1561000.4</v>
      </c>
      <c r="J242">
        <f>VLOOKUP(A242-5,'M1 (weekly)'!A$2:D$3588,4,FALSE)</f>
        <v>2310.6</v>
      </c>
    </row>
    <row r="243" spans="1:10" x14ac:dyDescent="0.35">
      <c r="A243" s="3">
        <v>41139</v>
      </c>
      <c r="B243" s="8">
        <f t="shared" si="6"/>
        <v>34</v>
      </c>
      <c r="C243" s="8">
        <f t="shared" si="7"/>
        <v>2012</v>
      </c>
      <c r="D243" s="16">
        <v>2.06</v>
      </c>
      <c r="E243">
        <f>IF(ISNA(VLOOKUP(A243-1,'S&amp;P500 (daily)'!A$2:D$3879,4,FALSE)),VLOOKUP(A243-2,'S&amp;P500 (daily)'!A$2:D$3879,4,FALSE),VLOOKUP(A243-1,'S&amp;P500 (daily)'!A$2:D$3879,4,FALSE))</f>
        <v>1418.160034</v>
      </c>
      <c r="F243">
        <f>VLOOKUP(A243-1,'Oil (daily)'!A$2:D$3880,4,FALSE)</f>
        <v>96</v>
      </c>
      <c r="G243">
        <f>VLOOKUP(A243-1,'FFR (daily)'!A$2:D$3888,4,FALSE)</f>
        <v>0.13</v>
      </c>
      <c r="H243">
        <f>VLOOKUP(A243-1,'T10Y3M (daily)'!A$2:D$3888,4,FALSE)</f>
        <v>1.72</v>
      </c>
      <c r="I243">
        <f>VLOOKUP(A243-3,'BB (weekly)'!A$2:D$3588,4,FALSE)</f>
        <v>1556625.1</v>
      </c>
      <c r="J243">
        <f>VLOOKUP(A243-5,'M1 (weekly)'!A$2:D$3588,4,FALSE)</f>
        <v>2350</v>
      </c>
    </row>
    <row r="244" spans="1:10" x14ac:dyDescent="0.35">
      <c r="A244" s="3">
        <v>41146</v>
      </c>
      <c r="B244" s="8">
        <f t="shared" si="6"/>
        <v>35</v>
      </c>
      <c r="C244" s="8">
        <f t="shared" si="7"/>
        <v>2012</v>
      </c>
      <c r="D244" s="16">
        <v>1.9</v>
      </c>
      <c r="E244">
        <f>IF(ISNA(VLOOKUP(A244-1,'S&amp;P500 (daily)'!A$2:D$3879,4,FALSE)),VLOOKUP(A244-2,'S&amp;P500 (daily)'!A$2:D$3879,4,FALSE),VLOOKUP(A244-1,'S&amp;P500 (daily)'!A$2:D$3879,4,FALSE))</f>
        <v>1411.130005</v>
      </c>
      <c r="F244">
        <f>VLOOKUP(A244-1,'Oil (daily)'!A$2:D$3880,4,FALSE)</f>
        <v>95.78</v>
      </c>
      <c r="G244">
        <f>VLOOKUP(A244-1,'FFR (daily)'!A$2:D$3888,4,FALSE)</f>
        <v>0.13</v>
      </c>
      <c r="H244">
        <f>VLOOKUP(A244-1,'T10Y3M (daily)'!A$2:D$3888,4,FALSE)</f>
        <v>1.58</v>
      </c>
      <c r="I244">
        <f>VLOOKUP(A244-3,'BB (weekly)'!A$2:D$3588,4,FALSE)</f>
        <v>1545288</v>
      </c>
      <c r="J244">
        <f>VLOOKUP(A244-5,'M1 (weekly)'!A$2:D$3588,4,FALSE)</f>
        <v>2341.8000000000002</v>
      </c>
    </row>
    <row r="245" spans="1:10" x14ac:dyDescent="0.35">
      <c r="A245" s="3">
        <v>41153</v>
      </c>
      <c r="B245" s="8">
        <f t="shared" si="6"/>
        <v>36</v>
      </c>
      <c r="C245" s="8">
        <f t="shared" si="7"/>
        <v>2012</v>
      </c>
      <c r="D245" s="16">
        <v>2.3199999999999998</v>
      </c>
      <c r="E245">
        <f>IF(ISNA(VLOOKUP(A245-1,'S&amp;P500 (daily)'!A$2:D$3879,4,FALSE)),VLOOKUP(A245-2,'S&amp;P500 (daily)'!A$2:D$3879,4,FALSE),VLOOKUP(A245-1,'S&amp;P500 (daily)'!A$2:D$3879,4,FALSE))</f>
        <v>1406.579956</v>
      </c>
      <c r="F245">
        <f>VLOOKUP(A245-1,'Oil (daily)'!A$2:D$3880,4,FALSE)</f>
        <v>96.47</v>
      </c>
      <c r="G245">
        <f>VLOOKUP(A245-1,'FFR (daily)'!A$2:D$3888,4,FALSE)</f>
        <v>0.13</v>
      </c>
      <c r="H245">
        <f>VLOOKUP(A245-1,'T10Y3M (daily)'!A$2:D$3888,4,FALSE)</f>
        <v>1.48</v>
      </c>
      <c r="I245">
        <f>VLOOKUP(A245-3,'BB (weekly)'!A$2:D$3588,4,FALSE)</f>
        <v>1566699.5</v>
      </c>
      <c r="J245">
        <f>VLOOKUP(A245-5,'M1 (weekly)'!A$2:D$3588,4,FALSE)</f>
        <v>2346.1999999999998</v>
      </c>
    </row>
    <row r="246" spans="1:10" x14ac:dyDescent="0.35">
      <c r="A246" s="3">
        <v>41160</v>
      </c>
      <c r="B246" s="8">
        <f t="shared" si="6"/>
        <v>37</v>
      </c>
      <c r="C246" s="8">
        <f t="shared" si="7"/>
        <v>2012</v>
      </c>
      <c r="D246" s="16">
        <v>2.4500000000000002</v>
      </c>
      <c r="E246">
        <f>IF(ISNA(VLOOKUP(A246-1,'S&amp;P500 (daily)'!A$2:D$3879,4,FALSE)),VLOOKUP(A246-2,'S&amp;P500 (daily)'!A$2:D$3879,4,FALSE),VLOOKUP(A246-1,'S&amp;P500 (daily)'!A$2:D$3879,4,FALSE))</f>
        <v>1437.920044</v>
      </c>
      <c r="F246">
        <f>VLOOKUP(A246-1,'Oil (daily)'!A$2:D$3880,4,FALSE)</f>
        <v>96.41</v>
      </c>
      <c r="G246">
        <f>VLOOKUP(A246-1,'FFR (daily)'!A$2:D$3888,4,FALSE)</f>
        <v>0.15</v>
      </c>
      <c r="H246">
        <f>VLOOKUP(A246-1,'T10Y3M (daily)'!A$2:D$3888,4,FALSE)</f>
        <v>1.56</v>
      </c>
      <c r="I246">
        <f>VLOOKUP(A246-3,'BB (weekly)'!A$2:D$3588,4,FALSE)</f>
        <v>1572464.1</v>
      </c>
      <c r="J246">
        <f>VLOOKUP(A246-5,'M1 (weekly)'!A$2:D$3588,4,FALSE)</f>
        <v>2420.6999999999998</v>
      </c>
    </row>
    <row r="247" spans="1:10" x14ac:dyDescent="0.35">
      <c r="A247" s="3">
        <v>41167</v>
      </c>
      <c r="B247" s="8">
        <f t="shared" si="6"/>
        <v>38</v>
      </c>
      <c r="C247" s="8">
        <f t="shared" si="7"/>
        <v>2012</v>
      </c>
      <c r="D247" s="16">
        <v>2.12</v>
      </c>
      <c r="E247">
        <f>IF(ISNA(VLOOKUP(A247-1,'S&amp;P500 (daily)'!A$2:D$3879,4,FALSE)),VLOOKUP(A247-2,'S&amp;P500 (daily)'!A$2:D$3879,4,FALSE),VLOOKUP(A247-1,'S&amp;P500 (daily)'!A$2:D$3879,4,FALSE))</f>
        <v>1465.7700199999999</v>
      </c>
      <c r="F247">
        <f>VLOOKUP(A247-1,'Oil (daily)'!A$2:D$3880,4,FALSE)</f>
        <v>98.94</v>
      </c>
      <c r="G247">
        <f>VLOOKUP(A247-1,'FFR (daily)'!A$2:D$3888,4,FALSE)</f>
        <v>0.16</v>
      </c>
      <c r="H247">
        <f>VLOOKUP(A247-1,'T10Y3M (daily)'!A$2:D$3888,4,FALSE)</f>
        <v>1.77</v>
      </c>
      <c r="I247">
        <f>VLOOKUP(A247-3,'BB (weekly)'!A$2:D$3588,4,FALSE)</f>
        <v>1561997.5</v>
      </c>
      <c r="J247">
        <f>VLOOKUP(A247-5,'M1 (weekly)'!A$2:D$3588,4,FALSE)</f>
        <v>2405.4</v>
      </c>
    </row>
    <row r="248" spans="1:10" x14ac:dyDescent="0.35">
      <c r="A248" s="3">
        <v>41174</v>
      </c>
      <c r="B248" s="8">
        <f t="shared" si="6"/>
        <v>39</v>
      </c>
      <c r="C248" s="8">
        <f t="shared" si="7"/>
        <v>2012</v>
      </c>
      <c r="D248" s="16">
        <v>2.14</v>
      </c>
      <c r="E248">
        <f>IF(ISNA(VLOOKUP(A248-1,'S&amp;P500 (daily)'!A$2:D$3879,4,FALSE)),VLOOKUP(A248-2,'S&amp;P500 (daily)'!A$2:D$3879,4,FALSE),VLOOKUP(A248-1,'S&amp;P500 (daily)'!A$2:D$3879,4,FALSE))</f>
        <v>1460.150024</v>
      </c>
      <c r="F248">
        <f>VLOOKUP(A248-1,'Oil (daily)'!A$2:D$3880,4,FALSE)</f>
        <v>92.64</v>
      </c>
      <c r="G248">
        <f>VLOOKUP(A248-1,'FFR (daily)'!A$2:D$3888,4,FALSE)</f>
        <v>0.15</v>
      </c>
      <c r="H248">
        <f>VLOOKUP(A248-1,'T10Y3M (daily)'!A$2:D$3888,4,FALSE)</f>
        <v>1.66</v>
      </c>
      <c r="I248">
        <f>VLOOKUP(A248-3,'BB (weekly)'!A$2:D$3588,4,FALSE)</f>
        <v>1550534.8</v>
      </c>
      <c r="J248">
        <f>VLOOKUP(A248-5,'M1 (weekly)'!A$2:D$3588,4,FALSE)</f>
        <v>2379.6</v>
      </c>
    </row>
    <row r="249" spans="1:10" x14ac:dyDescent="0.35">
      <c r="A249" s="3">
        <v>41181</v>
      </c>
      <c r="B249" s="8">
        <f t="shared" si="6"/>
        <v>40</v>
      </c>
      <c r="C249" s="8">
        <f t="shared" si="7"/>
        <v>2012</v>
      </c>
      <c r="D249" s="16">
        <v>2.2599999999999998</v>
      </c>
      <c r="E249">
        <f>IF(ISNA(VLOOKUP(A249-1,'S&amp;P500 (daily)'!A$2:D$3879,4,FALSE)),VLOOKUP(A249-2,'S&amp;P500 (daily)'!A$2:D$3879,4,FALSE),VLOOKUP(A249-1,'S&amp;P500 (daily)'!A$2:D$3879,4,FALSE))</f>
        <v>1440.670044</v>
      </c>
      <c r="F249">
        <f>VLOOKUP(A249-1,'Oil (daily)'!A$2:D$3880,4,FALSE)</f>
        <v>92.18</v>
      </c>
      <c r="G249">
        <f>VLOOKUP(A249-1,'FFR (daily)'!A$2:D$3888,4,FALSE)</f>
        <v>0.09</v>
      </c>
      <c r="H249">
        <f>VLOOKUP(A249-1,'T10Y3M (daily)'!A$2:D$3888,4,FALSE)</f>
        <v>1.55</v>
      </c>
      <c r="I249">
        <f>VLOOKUP(A249-3,'BB (weekly)'!A$2:D$3588,4,FALSE)</f>
        <v>1575214.2</v>
      </c>
      <c r="J249">
        <f>VLOOKUP(A249-5,'M1 (weekly)'!A$2:D$3588,4,FALSE)</f>
        <v>2378.6</v>
      </c>
    </row>
    <row r="250" spans="1:10" x14ac:dyDescent="0.35">
      <c r="A250" s="3">
        <v>41188</v>
      </c>
      <c r="B250" s="8">
        <f t="shared" si="6"/>
        <v>41</v>
      </c>
      <c r="C250" s="8">
        <f t="shared" si="7"/>
        <v>2012</v>
      </c>
      <c r="D250" s="16">
        <v>2.25</v>
      </c>
      <c r="E250">
        <f>IF(ISNA(VLOOKUP(A250-1,'S&amp;P500 (daily)'!A$2:D$3879,4,FALSE)),VLOOKUP(A250-2,'S&amp;P500 (daily)'!A$2:D$3879,4,FALSE),VLOOKUP(A250-1,'S&amp;P500 (daily)'!A$2:D$3879,4,FALSE))</f>
        <v>1460.9300539999999</v>
      </c>
      <c r="F250">
        <f>VLOOKUP(A250-1,'Oil (daily)'!A$2:D$3880,4,FALSE)</f>
        <v>89.87</v>
      </c>
      <c r="G250">
        <f>VLOOKUP(A250-1,'FFR (daily)'!A$2:D$3888,4,FALSE)</f>
        <v>0.15</v>
      </c>
      <c r="H250">
        <f>VLOOKUP(A250-1,'T10Y3M (daily)'!A$2:D$3888,4,FALSE)</f>
        <v>1.64</v>
      </c>
      <c r="I250">
        <f>VLOOKUP(A250-3,'BB (weekly)'!A$2:D$3588,4,FALSE)</f>
        <v>1565780.3</v>
      </c>
      <c r="J250">
        <f>VLOOKUP(A250-5,'M1 (weekly)'!A$2:D$3588,4,FALSE)</f>
        <v>2382.4</v>
      </c>
    </row>
    <row r="251" spans="1:10" x14ac:dyDescent="0.35">
      <c r="A251" s="3">
        <v>41195</v>
      </c>
      <c r="B251" s="8">
        <f t="shared" si="6"/>
        <v>42</v>
      </c>
      <c r="C251" s="8">
        <f t="shared" si="7"/>
        <v>2012</v>
      </c>
      <c r="D251" s="16">
        <v>2.11</v>
      </c>
      <c r="E251">
        <f>IF(ISNA(VLOOKUP(A251-1,'S&amp;P500 (daily)'!A$2:D$3879,4,FALSE)),VLOOKUP(A251-2,'S&amp;P500 (daily)'!A$2:D$3879,4,FALSE),VLOOKUP(A251-1,'S&amp;P500 (daily)'!A$2:D$3879,4,FALSE))</f>
        <v>1428.589966</v>
      </c>
      <c r="F251">
        <f>VLOOKUP(A251-1,'Oil (daily)'!A$2:D$3880,4,FALSE)</f>
        <v>91.83</v>
      </c>
      <c r="G251">
        <f>VLOOKUP(A251-1,'FFR (daily)'!A$2:D$3888,4,FALSE)</f>
        <v>0.16</v>
      </c>
      <c r="H251">
        <f>VLOOKUP(A251-1,'T10Y3M (daily)'!A$2:D$3888,4,FALSE)</f>
        <v>1.58</v>
      </c>
      <c r="I251">
        <f>VLOOKUP(A251-3,'BB (weekly)'!A$2:D$3588,4,FALSE)</f>
        <v>1529186.8</v>
      </c>
      <c r="J251">
        <f>VLOOKUP(A251-5,'M1 (weekly)'!A$2:D$3588,4,FALSE)</f>
        <v>2422.4</v>
      </c>
    </row>
    <row r="252" spans="1:10" x14ac:dyDescent="0.35">
      <c r="A252" s="3">
        <v>41202</v>
      </c>
      <c r="B252" s="8">
        <f t="shared" si="6"/>
        <v>43</v>
      </c>
      <c r="C252" s="8">
        <f t="shared" si="7"/>
        <v>2012</v>
      </c>
      <c r="D252" s="16">
        <v>2.0099999999999998</v>
      </c>
      <c r="E252">
        <f>IF(ISNA(VLOOKUP(A252-1,'S&amp;P500 (daily)'!A$2:D$3879,4,FALSE)),VLOOKUP(A252-2,'S&amp;P500 (daily)'!A$2:D$3879,4,FALSE),VLOOKUP(A252-1,'S&amp;P500 (daily)'!A$2:D$3879,4,FALSE))</f>
        <v>1433.1899410000001</v>
      </c>
      <c r="F252">
        <f>VLOOKUP(A252-1,'Oil (daily)'!A$2:D$3880,4,FALSE)</f>
        <v>90</v>
      </c>
      <c r="G252">
        <f>VLOOKUP(A252-1,'FFR (daily)'!A$2:D$3888,4,FALSE)</f>
        <v>0.16</v>
      </c>
      <c r="H252">
        <f>VLOOKUP(A252-1,'T10Y3M (daily)'!A$2:D$3888,4,FALSE)</f>
        <v>1.69</v>
      </c>
      <c r="I252">
        <f>VLOOKUP(A252-3,'BB (weekly)'!A$2:D$3588,4,FALSE)</f>
        <v>1556047.2</v>
      </c>
      <c r="J252">
        <f>VLOOKUP(A252-5,'M1 (weekly)'!A$2:D$3588,4,FALSE)</f>
        <v>2422.1999999999998</v>
      </c>
    </row>
    <row r="253" spans="1:10" x14ac:dyDescent="0.35">
      <c r="A253" s="3">
        <v>41209</v>
      </c>
      <c r="B253" s="8">
        <f t="shared" si="6"/>
        <v>44</v>
      </c>
      <c r="C253" s="8">
        <f t="shared" si="7"/>
        <v>2012</v>
      </c>
      <c r="D253" s="16">
        <v>1.94</v>
      </c>
      <c r="E253">
        <f>IF(ISNA(VLOOKUP(A253-1,'S&amp;P500 (daily)'!A$2:D$3879,4,FALSE)),VLOOKUP(A253-2,'S&amp;P500 (daily)'!A$2:D$3879,4,FALSE),VLOOKUP(A253-1,'S&amp;P500 (daily)'!A$2:D$3879,4,FALSE))</f>
        <v>1411.9399410000001</v>
      </c>
      <c r="F253">
        <f>VLOOKUP(A253-1,'Oil (daily)'!A$2:D$3880,4,FALSE)</f>
        <v>85.84</v>
      </c>
      <c r="G253">
        <f>VLOOKUP(A253-1,'FFR (daily)'!A$2:D$3888,4,FALSE)</f>
        <v>0.16</v>
      </c>
      <c r="H253">
        <f>VLOOKUP(A253-1,'T10Y3M (daily)'!A$2:D$3888,4,FALSE)</f>
        <v>1.66</v>
      </c>
      <c r="I253">
        <f>VLOOKUP(A253-3,'BB (weekly)'!A$2:D$3588,4,FALSE)</f>
        <v>1538483.6</v>
      </c>
      <c r="J253">
        <f>VLOOKUP(A253-5,'M1 (weekly)'!A$2:D$3588,4,FALSE)</f>
        <v>2417.1</v>
      </c>
    </row>
    <row r="254" spans="1:10" x14ac:dyDescent="0.35">
      <c r="A254" s="3">
        <v>41216</v>
      </c>
      <c r="B254" s="8">
        <f t="shared" si="6"/>
        <v>45</v>
      </c>
      <c r="C254" s="8">
        <f t="shared" si="7"/>
        <v>2012</v>
      </c>
      <c r="D254" s="16">
        <v>1.41</v>
      </c>
      <c r="E254">
        <f>IF(ISNA(VLOOKUP(A254-1,'S&amp;P500 (daily)'!A$2:D$3879,4,FALSE)),VLOOKUP(A254-2,'S&amp;P500 (daily)'!A$2:D$3879,4,FALSE),VLOOKUP(A254-1,'S&amp;P500 (daily)'!A$2:D$3879,4,FALSE))</f>
        <v>1414.1999510000001</v>
      </c>
      <c r="F254">
        <f>VLOOKUP(A254-1,'Oil (daily)'!A$2:D$3880,4,FALSE)</f>
        <v>84.9</v>
      </c>
      <c r="G254">
        <f>VLOOKUP(A254-1,'FFR (daily)'!A$2:D$3888,4,FALSE)</f>
        <v>0.16</v>
      </c>
      <c r="H254">
        <f>VLOOKUP(A254-1,'T10Y3M (daily)'!A$2:D$3888,4,FALSE)</f>
        <v>1.66</v>
      </c>
      <c r="I254">
        <f>VLOOKUP(A254-3,'BB (weekly)'!A$2:D$3588,4,FALSE)</f>
        <v>1563422.2</v>
      </c>
      <c r="J254">
        <f>VLOOKUP(A254-5,'M1 (weekly)'!A$2:D$3588,4,FALSE)</f>
        <v>2429.4</v>
      </c>
    </row>
    <row r="255" spans="1:10" x14ac:dyDescent="0.35">
      <c r="A255" s="3">
        <v>41223</v>
      </c>
      <c r="B255" s="8">
        <f t="shared" si="6"/>
        <v>46</v>
      </c>
      <c r="C255" s="8">
        <f t="shared" si="7"/>
        <v>2012</v>
      </c>
      <c r="D255" s="16">
        <v>1.54</v>
      </c>
      <c r="E255">
        <f>IF(ISNA(VLOOKUP(A255-1,'S&amp;P500 (daily)'!A$2:D$3879,4,FALSE)),VLOOKUP(A255-2,'S&amp;P500 (daily)'!A$2:D$3879,4,FALSE),VLOOKUP(A255-1,'S&amp;P500 (daily)'!A$2:D$3879,4,FALSE))</f>
        <v>1379.849976</v>
      </c>
      <c r="F255">
        <f>VLOOKUP(A255-1,'Oil (daily)'!A$2:D$3880,4,FALSE)</f>
        <v>86.08</v>
      </c>
      <c r="G255">
        <f>VLOOKUP(A255-1,'FFR (daily)'!A$2:D$3888,4,FALSE)</f>
        <v>0.16</v>
      </c>
      <c r="H255">
        <f>VLOOKUP(A255-1,'T10Y3M (daily)'!A$2:D$3888,4,FALSE)</f>
        <v>1.52</v>
      </c>
      <c r="I255">
        <f>VLOOKUP(A255-3,'BB (weekly)'!A$2:D$3588,4,FALSE)</f>
        <v>1535875.1</v>
      </c>
      <c r="J255">
        <f>VLOOKUP(A255-5,'M1 (weekly)'!A$2:D$3588,4,FALSE)</f>
        <v>2430.1999999999998</v>
      </c>
    </row>
    <row r="256" spans="1:10" x14ac:dyDescent="0.35">
      <c r="A256" s="3">
        <v>41230</v>
      </c>
      <c r="B256" s="8">
        <f t="shared" si="6"/>
        <v>47</v>
      </c>
      <c r="C256" s="8">
        <f t="shared" si="7"/>
        <v>2012</v>
      </c>
      <c r="D256" s="16">
        <v>2.0699999999999998</v>
      </c>
      <c r="E256">
        <f>IF(ISNA(VLOOKUP(A256-1,'S&amp;P500 (daily)'!A$2:D$3879,4,FALSE)),VLOOKUP(A256-2,'S&amp;P500 (daily)'!A$2:D$3879,4,FALSE),VLOOKUP(A256-1,'S&amp;P500 (daily)'!A$2:D$3879,4,FALSE))</f>
        <v>1359.880005</v>
      </c>
      <c r="F256">
        <f>VLOOKUP(A256-1,'Oil (daily)'!A$2:D$3880,4,FALSE)</f>
        <v>86.62</v>
      </c>
      <c r="G256">
        <f>VLOOKUP(A256-1,'FFR (daily)'!A$2:D$3888,4,FALSE)</f>
        <v>0.16</v>
      </c>
      <c r="H256">
        <f>VLOOKUP(A256-1,'T10Y3M (daily)'!A$2:D$3888,4,FALSE)</f>
        <v>1.52</v>
      </c>
      <c r="I256">
        <f>VLOOKUP(A256-3,'BB (weekly)'!A$2:D$3588,4,FALSE)</f>
        <v>1557640.9</v>
      </c>
      <c r="J256">
        <f>VLOOKUP(A256-5,'M1 (weekly)'!A$2:D$3588,4,FALSE)</f>
        <v>2414.8000000000002</v>
      </c>
    </row>
    <row r="257" spans="1:10" x14ac:dyDescent="0.35">
      <c r="A257" s="3">
        <v>41237</v>
      </c>
      <c r="B257" s="8">
        <f t="shared" si="6"/>
        <v>48</v>
      </c>
      <c r="C257" s="8">
        <f t="shared" si="7"/>
        <v>2012</v>
      </c>
      <c r="D257" s="16">
        <v>2.39</v>
      </c>
      <c r="E257">
        <f>IF(ISNA(VLOOKUP(A257-1,'S&amp;P500 (daily)'!A$2:D$3879,4,FALSE)),VLOOKUP(A257-2,'S&amp;P500 (daily)'!A$2:D$3879,4,FALSE),VLOOKUP(A257-1,'S&amp;P500 (daily)'!A$2:D$3879,4,FALSE))</f>
        <v>1409.150024</v>
      </c>
      <c r="F257">
        <f>VLOOKUP(A257-1,'Oil (daily)'!A$2:D$3880,4,FALSE)</f>
        <v>87.01</v>
      </c>
      <c r="G257">
        <f>VLOOKUP(A257-1,'FFR (daily)'!A$2:D$3888,4,FALSE)</f>
        <v>0.16</v>
      </c>
      <c r="H257">
        <f>VLOOKUP(A257-1,'T10Y3M (daily)'!A$2:D$3888,4,FALSE)</f>
        <v>1.6</v>
      </c>
      <c r="I257">
        <f>VLOOKUP(A257-3,'BB (weekly)'!A$2:D$3588,4,FALSE)</f>
        <v>1522331.2</v>
      </c>
      <c r="J257">
        <f>VLOOKUP(A257-5,'M1 (weekly)'!A$2:D$3588,4,FALSE)</f>
        <v>2420.5</v>
      </c>
    </row>
    <row r="258" spans="1:10" x14ac:dyDescent="0.35">
      <c r="A258" s="3">
        <v>41244</v>
      </c>
      <c r="B258" s="8">
        <f t="shared" si="6"/>
        <v>49</v>
      </c>
      <c r="C258" s="8">
        <f t="shared" si="7"/>
        <v>2012</v>
      </c>
      <c r="D258" s="16">
        <v>2.0099999999999998</v>
      </c>
      <c r="E258">
        <f>IF(ISNA(VLOOKUP(A258-1,'S&amp;P500 (daily)'!A$2:D$3879,4,FALSE)),VLOOKUP(A258-2,'S&amp;P500 (daily)'!A$2:D$3879,4,FALSE),VLOOKUP(A258-1,'S&amp;P500 (daily)'!A$2:D$3879,4,FALSE))</f>
        <v>1416.1800539999999</v>
      </c>
      <c r="F258">
        <f>VLOOKUP(A258-1,'Oil (daily)'!A$2:D$3880,4,FALSE)</f>
        <v>88.54</v>
      </c>
      <c r="G258">
        <f>VLOOKUP(A258-1,'FFR (daily)'!A$2:D$3888,4,FALSE)</f>
        <v>0.16</v>
      </c>
      <c r="H258">
        <f>VLOOKUP(A258-1,'T10Y3M (daily)'!A$2:D$3888,4,FALSE)</f>
        <v>1.54</v>
      </c>
      <c r="I258">
        <f>VLOOKUP(A258-3,'BB (weekly)'!A$2:D$3588,4,FALSE)</f>
        <v>1546293.5</v>
      </c>
      <c r="J258">
        <f>VLOOKUP(A258-5,'M1 (weekly)'!A$2:D$3588,4,FALSE)</f>
        <v>2405.1999999999998</v>
      </c>
    </row>
    <row r="259" spans="1:10" x14ac:dyDescent="0.35">
      <c r="A259" s="3">
        <v>41251</v>
      </c>
      <c r="B259" s="8">
        <f t="shared" ref="B259:B322" si="8">WEEKNUM(A259,2)</f>
        <v>50</v>
      </c>
      <c r="C259" s="8">
        <f t="shared" ref="C259:C322" si="9">YEAR(A259)</f>
        <v>2012</v>
      </c>
      <c r="D259" s="16">
        <v>1.71</v>
      </c>
      <c r="E259">
        <f>IF(ISNA(VLOOKUP(A259-1,'S&amp;P500 (daily)'!A$2:D$3879,4,FALSE)),VLOOKUP(A259-2,'S&amp;P500 (daily)'!A$2:D$3879,4,FALSE),VLOOKUP(A259-1,'S&amp;P500 (daily)'!A$2:D$3879,4,FALSE))</f>
        <v>1418.0699460000001</v>
      </c>
      <c r="F259">
        <f>VLOOKUP(A259-1,'Oil (daily)'!A$2:D$3880,4,FALSE)</f>
        <v>85.45</v>
      </c>
      <c r="G259">
        <f>VLOOKUP(A259-1,'FFR (daily)'!A$2:D$3888,4,FALSE)</f>
        <v>0.16</v>
      </c>
      <c r="H259">
        <f>VLOOKUP(A259-1,'T10Y3M (daily)'!A$2:D$3888,4,FALSE)</f>
        <v>1.55</v>
      </c>
      <c r="I259">
        <f>VLOOKUP(A259-3,'BB (weekly)'!A$2:D$3588,4,FALSE)</f>
        <v>1537248</v>
      </c>
      <c r="J259">
        <f>VLOOKUP(A259-5,'M1 (weekly)'!A$2:D$3588,4,FALSE)</f>
        <v>2467.5</v>
      </c>
    </row>
    <row r="260" spans="1:10" x14ac:dyDescent="0.35">
      <c r="A260" s="3">
        <v>41258</v>
      </c>
      <c r="B260" s="8">
        <f t="shared" si="8"/>
        <v>51</v>
      </c>
      <c r="C260" s="8">
        <f t="shared" si="9"/>
        <v>2012</v>
      </c>
      <c r="D260" s="16">
        <v>2.06</v>
      </c>
      <c r="E260">
        <f>IF(ISNA(VLOOKUP(A260-1,'S&amp;P500 (daily)'!A$2:D$3879,4,FALSE)),VLOOKUP(A260-2,'S&amp;P500 (daily)'!A$2:D$3879,4,FALSE),VLOOKUP(A260-1,'S&amp;P500 (daily)'!A$2:D$3879,4,FALSE))</f>
        <v>1413.579956</v>
      </c>
      <c r="F260">
        <f>VLOOKUP(A260-1,'Oil (daily)'!A$2:D$3880,4,FALSE)</f>
        <v>86.32</v>
      </c>
      <c r="G260">
        <f>VLOOKUP(A260-1,'FFR (daily)'!A$2:D$3888,4,FALSE)</f>
        <v>0.17</v>
      </c>
      <c r="H260">
        <f>VLOOKUP(A260-1,'T10Y3M (daily)'!A$2:D$3888,4,FALSE)</f>
        <v>1.68</v>
      </c>
      <c r="I260">
        <f>VLOOKUP(A260-3,'BB (weekly)'!A$2:D$3588,4,FALSE)</f>
        <v>1547456</v>
      </c>
      <c r="J260">
        <f>VLOOKUP(A260-5,'M1 (weekly)'!A$2:D$3588,4,FALSE)</f>
        <v>2469.3000000000002</v>
      </c>
    </row>
    <row r="261" spans="1:10" x14ac:dyDescent="0.35">
      <c r="A261" s="3">
        <v>41265</v>
      </c>
      <c r="B261" s="8">
        <f t="shared" si="8"/>
        <v>52</v>
      </c>
      <c r="C261" s="8">
        <f t="shared" si="9"/>
        <v>2012</v>
      </c>
      <c r="D261" s="16">
        <v>2.2400000000000002</v>
      </c>
      <c r="E261">
        <f>IF(ISNA(VLOOKUP(A261-1,'S&amp;P500 (daily)'!A$2:D$3879,4,FALSE)),VLOOKUP(A261-2,'S&amp;P500 (daily)'!A$2:D$3879,4,FALSE),VLOOKUP(A261-1,'S&amp;P500 (daily)'!A$2:D$3879,4,FALSE))</f>
        <v>1430.150024</v>
      </c>
      <c r="F261">
        <f>VLOOKUP(A261-1,'Oil (daily)'!A$2:D$3880,4,FALSE)</f>
        <v>88.2</v>
      </c>
      <c r="G261">
        <f>VLOOKUP(A261-1,'FFR (daily)'!A$2:D$3888,4,FALSE)</f>
        <v>0.17</v>
      </c>
      <c r="H261">
        <f>VLOOKUP(A261-1,'T10Y3M (daily)'!A$2:D$3888,4,FALSE)</f>
        <v>1.71</v>
      </c>
      <c r="I261">
        <f>VLOOKUP(A261-3,'BB (weekly)'!A$2:D$3588,4,FALSE)</f>
        <v>1542121.7</v>
      </c>
      <c r="J261">
        <f>VLOOKUP(A261-5,'M1 (weekly)'!A$2:D$3588,4,FALSE)</f>
        <v>2438.6</v>
      </c>
    </row>
    <row r="262" spans="1:10" x14ac:dyDescent="0.35">
      <c r="A262" s="3">
        <v>41272</v>
      </c>
      <c r="B262" s="8">
        <f t="shared" si="8"/>
        <v>53</v>
      </c>
      <c r="C262" s="8">
        <f t="shared" si="9"/>
        <v>2012</v>
      </c>
      <c r="D262" s="16">
        <v>2.09</v>
      </c>
      <c r="E262">
        <f>IF(ISNA(VLOOKUP(A262-1,'S&amp;P500 (daily)'!A$2:D$3879,4,FALSE)),VLOOKUP(A262-2,'S&amp;P500 (daily)'!A$2:D$3879,4,FALSE),VLOOKUP(A262-1,'S&amp;P500 (daily)'!A$2:D$3879,4,FALSE))</f>
        <v>1402.4300539999999</v>
      </c>
      <c r="F262">
        <f>VLOOKUP(A262-1,'Oil (daily)'!A$2:D$3880,4,FALSE)</f>
        <v>90.66</v>
      </c>
      <c r="G262">
        <f>VLOOKUP(A262-1,'FFR (daily)'!A$2:D$3888,4,FALSE)</f>
        <v>0.17</v>
      </c>
      <c r="H262">
        <f>VLOOKUP(A262-1,'T10Y3M (daily)'!A$2:D$3888,4,FALSE)</f>
        <v>1.72</v>
      </c>
      <c r="I262">
        <f>VLOOKUP(A262-3,'BB (weekly)'!A$2:D$3588,4,FALSE)</f>
        <v>1549672.1</v>
      </c>
      <c r="J262">
        <f>VLOOKUP(A262-5,'M1 (weekly)'!A$2:D$3588,4,FALSE)</f>
        <v>2474.4</v>
      </c>
    </row>
    <row r="263" spans="1:10" x14ac:dyDescent="0.35">
      <c r="A263" s="3">
        <v>41279</v>
      </c>
      <c r="B263" s="8">
        <f t="shared" si="8"/>
        <v>1</v>
      </c>
      <c r="C263" s="8">
        <f t="shared" si="9"/>
        <v>2013</v>
      </c>
      <c r="D263" s="16">
        <v>2.25</v>
      </c>
      <c r="E263">
        <f>IF(ISNA(VLOOKUP(A263-1,'S&amp;P500 (daily)'!A$2:D$3879,4,FALSE)),VLOOKUP(A263-2,'S&amp;P500 (daily)'!A$2:D$3879,4,FALSE),VLOOKUP(A263-1,'S&amp;P500 (daily)'!A$2:D$3879,4,FALSE))</f>
        <v>1466.469971</v>
      </c>
      <c r="F263">
        <f>VLOOKUP(A263-1,'Oil (daily)'!A$2:D$3880,4,FALSE)</f>
        <v>93.12</v>
      </c>
      <c r="G263">
        <f>VLOOKUP(A263-1,'FFR (daily)'!A$2:D$3888,4,FALSE)</f>
        <v>0.16</v>
      </c>
      <c r="H263">
        <f>VLOOKUP(A263-1,'T10Y3M (daily)'!A$2:D$3888,4,FALSE)</f>
        <v>1.86</v>
      </c>
      <c r="I263">
        <f>VLOOKUP(A263-3,'BB (weekly)'!A$2:D$3588,4,FALSE)</f>
        <v>1595093.6</v>
      </c>
      <c r="J263">
        <f>VLOOKUP(A263-5,'M1 (weekly)'!A$2:D$3588,4,FALSE)</f>
        <v>2459.6999999999998</v>
      </c>
    </row>
    <row r="264" spans="1:10" x14ac:dyDescent="0.35">
      <c r="A264" s="3">
        <v>41286</v>
      </c>
      <c r="B264" s="8">
        <f t="shared" si="8"/>
        <v>2</v>
      </c>
      <c r="C264" s="8">
        <f t="shared" si="9"/>
        <v>2013</v>
      </c>
      <c r="D264" s="16">
        <v>2.36</v>
      </c>
      <c r="E264">
        <f>IF(ISNA(VLOOKUP(A264-1,'S&amp;P500 (daily)'!A$2:D$3879,4,FALSE)),VLOOKUP(A264-2,'S&amp;P500 (daily)'!A$2:D$3879,4,FALSE),VLOOKUP(A264-1,'S&amp;P500 (daily)'!A$2:D$3879,4,FALSE))</f>
        <v>1472.0500489999999</v>
      </c>
      <c r="F264">
        <f>VLOOKUP(A264-1,'Oil (daily)'!A$2:D$3880,4,FALSE)</f>
        <v>93.6</v>
      </c>
      <c r="G264">
        <f>VLOOKUP(A264-1,'FFR (daily)'!A$2:D$3888,4,FALSE)</f>
        <v>0.14000000000000001</v>
      </c>
      <c r="H264">
        <f>VLOOKUP(A264-1,'T10Y3M (daily)'!A$2:D$3888,4,FALSE)</f>
        <v>1.82</v>
      </c>
      <c r="I264">
        <f>VLOOKUP(A264-3,'BB (weekly)'!A$2:D$3588,4,FALSE)</f>
        <v>1562845</v>
      </c>
      <c r="J264">
        <f>VLOOKUP(A264-5,'M1 (weekly)'!A$2:D$3588,4,FALSE)</f>
        <v>2459.6</v>
      </c>
    </row>
    <row r="265" spans="1:10" x14ac:dyDescent="0.35">
      <c r="A265" s="3">
        <v>41293</v>
      </c>
      <c r="B265" s="8">
        <f t="shared" si="8"/>
        <v>3</v>
      </c>
      <c r="C265" s="8">
        <f t="shared" si="9"/>
        <v>2013</v>
      </c>
      <c r="D265" s="16">
        <v>2.16</v>
      </c>
      <c r="E265">
        <f>IF(ISNA(VLOOKUP(A265-1,'S&amp;P500 (daily)'!A$2:D$3879,4,FALSE)),VLOOKUP(A265-2,'S&amp;P500 (daily)'!A$2:D$3879,4,FALSE),VLOOKUP(A265-1,'S&amp;P500 (daily)'!A$2:D$3879,4,FALSE))</f>
        <v>1485.9799800000001</v>
      </c>
      <c r="F265">
        <f>VLOOKUP(A265-1,'Oil (daily)'!A$2:D$3880,4,FALSE)</f>
        <v>95.61</v>
      </c>
      <c r="G265">
        <f>VLOOKUP(A265-1,'FFR (daily)'!A$2:D$3888,4,FALSE)</f>
        <v>0.14000000000000001</v>
      </c>
      <c r="H265">
        <f>VLOOKUP(A265-1,'T10Y3M (daily)'!A$2:D$3888,4,FALSE)</f>
        <v>1.79</v>
      </c>
      <c r="I265">
        <f>VLOOKUP(A265-3,'BB (weekly)'!A$2:D$3588,4,FALSE)</f>
        <v>1561173</v>
      </c>
      <c r="J265">
        <f>VLOOKUP(A265-5,'M1 (weekly)'!A$2:D$3588,4,FALSE)</f>
        <v>2480.1</v>
      </c>
    </row>
    <row r="266" spans="1:10" x14ac:dyDescent="0.35">
      <c r="A266" s="3">
        <v>41300</v>
      </c>
      <c r="B266" s="8">
        <f t="shared" si="8"/>
        <v>4</v>
      </c>
      <c r="C266" s="8">
        <f t="shared" si="9"/>
        <v>2013</v>
      </c>
      <c r="D266" s="16">
        <v>2.39</v>
      </c>
      <c r="E266">
        <f>IF(ISNA(VLOOKUP(A266-1,'S&amp;P500 (daily)'!A$2:D$3879,4,FALSE)),VLOOKUP(A266-2,'S&amp;P500 (daily)'!A$2:D$3879,4,FALSE),VLOOKUP(A266-1,'S&amp;P500 (daily)'!A$2:D$3879,4,FALSE))</f>
        <v>1502.959961</v>
      </c>
      <c r="F266">
        <f>VLOOKUP(A266-1,'Oil (daily)'!A$2:D$3880,4,FALSE)</f>
        <v>95.15</v>
      </c>
      <c r="G266">
        <f>VLOOKUP(A266-1,'FFR (daily)'!A$2:D$3888,4,FALSE)</f>
        <v>0.14000000000000001</v>
      </c>
      <c r="H266">
        <f>VLOOKUP(A266-1,'T10Y3M (daily)'!A$2:D$3888,4,FALSE)</f>
        <v>1.9</v>
      </c>
      <c r="I266">
        <f>VLOOKUP(A266-3,'BB (weekly)'!A$2:D$3588,4,FALSE)</f>
        <v>1545743.7</v>
      </c>
      <c r="J266">
        <f>VLOOKUP(A266-5,'M1 (weekly)'!A$2:D$3588,4,FALSE)</f>
        <v>2488.5</v>
      </c>
    </row>
    <row r="267" spans="1:10" x14ac:dyDescent="0.35">
      <c r="A267" s="3">
        <v>41307</v>
      </c>
      <c r="B267" s="8">
        <f t="shared" si="8"/>
        <v>5</v>
      </c>
      <c r="C267" s="8">
        <f t="shared" si="9"/>
        <v>2013</v>
      </c>
      <c r="D267" s="16">
        <v>2.21</v>
      </c>
      <c r="E267">
        <f>IF(ISNA(VLOOKUP(A267-1,'S&amp;P500 (daily)'!A$2:D$3879,4,FALSE)),VLOOKUP(A267-2,'S&amp;P500 (daily)'!A$2:D$3879,4,FALSE),VLOOKUP(A267-1,'S&amp;P500 (daily)'!A$2:D$3879,4,FALSE))</f>
        <v>1513.170044</v>
      </c>
      <c r="F267">
        <f>VLOOKUP(A267-1,'Oil (daily)'!A$2:D$3880,4,FALSE)</f>
        <v>97.46</v>
      </c>
      <c r="G267">
        <f>VLOOKUP(A267-1,'FFR (daily)'!A$2:D$3888,4,FALSE)</f>
        <v>0.14000000000000001</v>
      </c>
      <c r="H267">
        <f>VLOOKUP(A267-1,'T10Y3M (daily)'!A$2:D$3888,4,FALSE)</f>
        <v>1.98</v>
      </c>
      <c r="I267">
        <f>VLOOKUP(A267-3,'BB (weekly)'!A$2:D$3588,4,FALSE)</f>
        <v>1567690.1</v>
      </c>
      <c r="J267">
        <f>VLOOKUP(A267-5,'M1 (weekly)'!A$2:D$3588,4,FALSE)</f>
        <v>2465.1999999999998</v>
      </c>
    </row>
    <row r="268" spans="1:10" x14ac:dyDescent="0.35">
      <c r="A268" s="3">
        <v>41314</v>
      </c>
      <c r="B268" s="8">
        <f t="shared" si="8"/>
        <v>6</v>
      </c>
      <c r="C268" s="8">
        <f t="shared" si="9"/>
        <v>2013</v>
      </c>
      <c r="D268" s="16">
        <v>1.95</v>
      </c>
      <c r="E268">
        <f>IF(ISNA(VLOOKUP(A268-1,'S&amp;P500 (daily)'!A$2:D$3879,4,FALSE)),VLOOKUP(A268-2,'S&amp;P500 (daily)'!A$2:D$3879,4,FALSE),VLOOKUP(A268-1,'S&amp;P500 (daily)'!A$2:D$3879,4,FALSE))</f>
        <v>1517.9300539999999</v>
      </c>
      <c r="F268">
        <f>VLOOKUP(A268-1,'Oil (daily)'!A$2:D$3880,4,FALSE)</f>
        <v>95.71</v>
      </c>
      <c r="G268">
        <f>VLOOKUP(A268-1,'FFR (daily)'!A$2:D$3888,4,FALSE)</f>
        <v>0.14000000000000001</v>
      </c>
      <c r="H268">
        <f>VLOOKUP(A268-1,'T10Y3M (daily)'!A$2:D$3888,4,FALSE)</f>
        <v>1.92</v>
      </c>
      <c r="I268">
        <f>VLOOKUP(A268-3,'BB (weekly)'!A$2:D$3588,4,FALSE)</f>
        <v>1566078.4</v>
      </c>
      <c r="J268">
        <f>VLOOKUP(A268-5,'M1 (weekly)'!A$2:D$3588,4,FALSE)</f>
        <v>2474</v>
      </c>
    </row>
    <row r="269" spans="1:10" x14ac:dyDescent="0.35">
      <c r="A269" s="3">
        <v>41321</v>
      </c>
      <c r="B269" s="8">
        <f t="shared" si="8"/>
        <v>7</v>
      </c>
      <c r="C269" s="8">
        <f t="shared" si="9"/>
        <v>2013</v>
      </c>
      <c r="D269" s="16">
        <v>2.1</v>
      </c>
      <c r="E269">
        <f>IF(ISNA(VLOOKUP(A269-1,'S&amp;P500 (daily)'!A$2:D$3879,4,FALSE)),VLOOKUP(A269-2,'S&amp;P500 (daily)'!A$2:D$3879,4,FALSE),VLOOKUP(A269-1,'S&amp;P500 (daily)'!A$2:D$3879,4,FALSE))</f>
        <v>1519.790039</v>
      </c>
      <c r="F269">
        <f>VLOOKUP(A269-1,'Oil (daily)'!A$2:D$3880,4,FALSE)</f>
        <v>95.95</v>
      </c>
      <c r="G269">
        <f>VLOOKUP(A269-1,'FFR (daily)'!A$2:D$3888,4,FALSE)</f>
        <v>0.16</v>
      </c>
      <c r="H269">
        <f>VLOOKUP(A269-1,'T10Y3M (daily)'!A$2:D$3888,4,FALSE)</f>
        <v>1.91</v>
      </c>
      <c r="I269">
        <f>VLOOKUP(A269-3,'BB (weekly)'!A$2:D$3588,4,FALSE)</f>
        <v>1569233</v>
      </c>
      <c r="J269">
        <f>VLOOKUP(A269-5,'M1 (weekly)'!A$2:D$3588,4,FALSE)</f>
        <v>2484.3000000000002</v>
      </c>
    </row>
    <row r="270" spans="1:10" x14ac:dyDescent="0.35">
      <c r="A270" s="3">
        <v>41328</v>
      </c>
      <c r="B270" s="8">
        <f t="shared" si="8"/>
        <v>8</v>
      </c>
      <c r="C270" s="8">
        <f t="shared" si="9"/>
        <v>2013</v>
      </c>
      <c r="D270" s="16">
        <v>1.99</v>
      </c>
      <c r="E270">
        <f>IF(ISNA(VLOOKUP(A270-1,'S&amp;P500 (daily)'!A$2:D$3879,4,FALSE)),VLOOKUP(A270-2,'S&amp;P500 (daily)'!A$2:D$3879,4,FALSE),VLOOKUP(A270-1,'S&amp;P500 (daily)'!A$2:D$3879,4,FALSE))</f>
        <v>1515.599976</v>
      </c>
      <c r="F270">
        <f>VLOOKUP(A270-1,'Oil (daily)'!A$2:D$3880,4,FALSE)</f>
        <v>93.12</v>
      </c>
      <c r="G270">
        <f>VLOOKUP(A270-1,'FFR (daily)'!A$2:D$3888,4,FALSE)</f>
        <v>0.16</v>
      </c>
      <c r="H270">
        <f>VLOOKUP(A270-1,'T10Y3M (daily)'!A$2:D$3888,4,FALSE)</f>
        <v>1.84</v>
      </c>
      <c r="I270">
        <f>VLOOKUP(A270-3,'BB (weekly)'!A$2:D$3588,4,FALSE)</f>
        <v>1550563</v>
      </c>
      <c r="J270">
        <f>VLOOKUP(A270-5,'M1 (weekly)'!A$2:D$3588,4,FALSE)</f>
        <v>2469.4</v>
      </c>
    </row>
    <row r="271" spans="1:10" x14ac:dyDescent="0.35">
      <c r="A271" s="3">
        <v>41335</v>
      </c>
      <c r="B271" s="8">
        <f t="shared" si="8"/>
        <v>9</v>
      </c>
      <c r="C271" s="8">
        <f t="shared" si="9"/>
        <v>2013</v>
      </c>
      <c r="D271" s="16">
        <v>2.08</v>
      </c>
      <c r="E271">
        <f>IF(ISNA(VLOOKUP(A271-1,'S&amp;P500 (daily)'!A$2:D$3879,4,FALSE)),VLOOKUP(A271-2,'S&amp;P500 (daily)'!A$2:D$3879,4,FALSE),VLOOKUP(A271-1,'S&amp;P500 (daily)'!A$2:D$3879,4,FALSE))</f>
        <v>1518.1999510000001</v>
      </c>
      <c r="F271">
        <f>VLOOKUP(A271-1,'Oil (daily)'!A$2:D$3880,4,FALSE)</f>
        <v>90.71</v>
      </c>
      <c r="G271">
        <f>VLOOKUP(A271-1,'FFR (daily)'!A$2:D$3888,4,FALSE)</f>
        <v>0.14000000000000001</v>
      </c>
      <c r="H271">
        <f>VLOOKUP(A271-1,'T10Y3M (daily)'!A$2:D$3888,4,FALSE)</f>
        <v>1.75</v>
      </c>
      <c r="I271">
        <f>VLOOKUP(A271-3,'BB (weekly)'!A$2:D$3588,4,FALSE)</f>
        <v>1569087.1</v>
      </c>
      <c r="J271">
        <f>VLOOKUP(A271-5,'M1 (weekly)'!A$2:D$3588,4,FALSE)</f>
        <v>2465.9</v>
      </c>
    </row>
    <row r="272" spans="1:10" x14ac:dyDescent="0.35">
      <c r="A272" s="3">
        <v>41342</v>
      </c>
      <c r="B272" s="8">
        <f t="shared" si="8"/>
        <v>10</v>
      </c>
      <c r="C272" s="8">
        <f t="shared" si="9"/>
        <v>2013</v>
      </c>
      <c r="D272" s="16">
        <v>1.82</v>
      </c>
      <c r="E272">
        <f>IF(ISNA(VLOOKUP(A272-1,'S&amp;P500 (daily)'!A$2:D$3879,4,FALSE)),VLOOKUP(A272-2,'S&amp;P500 (daily)'!A$2:D$3879,4,FALSE),VLOOKUP(A272-1,'S&amp;P500 (daily)'!A$2:D$3879,4,FALSE))</f>
        <v>1551.1800539999999</v>
      </c>
      <c r="F272">
        <f>VLOOKUP(A272-1,'Oil (daily)'!A$2:D$3880,4,FALSE)</f>
        <v>92.01</v>
      </c>
      <c r="G272">
        <f>VLOOKUP(A272-1,'FFR (daily)'!A$2:D$3888,4,FALSE)</f>
        <v>0.15</v>
      </c>
      <c r="H272">
        <f>VLOOKUP(A272-1,'T10Y3M (daily)'!A$2:D$3888,4,FALSE)</f>
        <v>1.96</v>
      </c>
      <c r="I272">
        <f>VLOOKUP(A272-3,'BB (weekly)'!A$2:D$3588,4,FALSE)</f>
        <v>1540427.3</v>
      </c>
      <c r="J272">
        <f>VLOOKUP(A272-5,'M1 (weekly)'!A$2:D$3588,4,FALSE)</f>
        <v>2461.8000000000002</v>
      </c>
    </row>
    <row r="273" spans="1:10" x14ac:dyDescent="0.35">
      <c r="A273" s="3">
        <v>41349</v>
      </c>
      <c r="B273" s="8">
        <f t="shared" si="8"/>
        <v>11</v>
      </c>
      <c r="C273" s="8">
        <f t="shared" si="9"/>
        <v>2013</v>
      </c>
      <c r="D273" s="16">
        <v>1.99</v>
      </c>
      <c r="E273">
        <f>IF(ISNA(VLOOKUP(A273-1,'S&amp;P500 (daily)'!A$2:D$3879,4,FALSE)),VLOOKUP(A273-2,'S&amp;P500 (daily)'!A$2:D$3879,4,FALSE),VLOOKUP(A273-1,'S&amp;P500 (daily)'!A$2:D$3879,4,FALSE))</f>
        <v>1560.6999510000001</v>
      </c>
      <c r="F273">
        <f>VLOOKUP(A273-1,'Oil (daily)'!A$2:D$3880,4,FALSE)</f>
        <v>93.49</v>
      </c>
      <c r="G273">
        <f>VLOOKUP(A273-1,'FFR (daily)'!A$2:D$3888,4,FALSE)</f>
        <v>0.16</v>
      </c>
      <c r="H273">
        <f>VLOOKUP(A273-1,'T10Y3M (daily)'!A$2:D$3888,4,FALSE)</f>
        <v>1.92</v>
      </c>
      <c r="I273">
        <f>VLOOKUP(A273-3,'BB (weekly)'!A$2:D$3588,4,FALSE)</f>
        <v>1559012.3</v>
      </c>
      <c r="J273">
        <f>VLOOKUP(A273-5,'M1 (weekly)'!A$2:D$3588,4,FALSE)</f>
        <v>2468.3000000000002</v>
      </c>
    </row>
    <row r="274" spans="1:10" x14ac:dyDescent="0.35">
      <c r="A274" s="3">
        <v>41356</v>
      </c>
      <c r="B274" s="8">
        <f t="shared" si="8"/>
        <v>12</v>
      </c>
      <c r="C274" s="8">
        <f t="shared" si="9"/>
        <v>2013</v>
      </c>
      <c r="D274" s="16">
        <v>1.91</v>
      </c>
      <c r="E274">
        <f>IF(ISNA(VLOOKUP(A274-1,'S&amp;P500 (daily)'!A$2:D$3879,4,FALSE)),VLOOKUP(A274-2,'S&amp;P500 (daily)'!A$2:D$3879,4,FALSE),VLOOKUP(A274-1,'S&amp;P500 (daily)'!A$2:D$3879,4,FALSE))</f>
        <v>1556.8900149999999</v>
      </c>
      <c r="F274">
        <f>VLOOKUP(A274-1,'Oil (daily)'!A$2:D$3880,4,FALSE)</f>
        <v>93.41</v>
      </c>
      <c r="G274">
        <f>VLOOKUP(A274-1,'FFR (daily)'!A$2:D$3888,4,FALSE)</f>
        <v>0.15</v>
      </c>
      <c r="H274">
        <f>VLOOKUP(A274-1,'T10Y3M (daily)'!A$2:D$3888,4,FALSE)</f>
        <v>1.86</v>
      </c>
      <c r="I274">
        <f>VLOOKUP(A274-3,'BB (weekly)'!A$2:D$3588,4,FALSE)</f>
        <v>1563295.5</v>
      </c>
      <c r="J274">
        <f>VLOOKUP(A274-5,'M1 (weekly)'!A$2:D$3588,4,FALSE)</f>
        <v>2466.9</v>
      </c>
    </row>
    <row r="275" spans="1:10" x14ac:dyDescent="0.35">
      <c r="A275" s="3">
        <v>41363</v>
      </c>
      <c r="B275" s="8">
        <f t="shared" si="8"/>
        <v>13</v>
      </c>
      <c r="C275" s="8">
        <f t="shared" si="9"/>
        <v>2013</v>
      </c>
      <c r="D275" s="16">
        <v>1.73</v>
      </c>
      <c r="E275">
        <f>IF(ISNA(VLOOKUP(A275-1,'S&amp;P500 (daily)'!A$2:D$3879,4,FALSE)),VLOOKUP(A275-2,'S&amp;P500 (daily)'!A$2:D$3879,4,FALSE),VLOOKUP(A275-1,'S&amp;P500 (daily)'!A$2:D$3879,4,FALSE))</f>
        <v>1569.1899410000001</v>
      </c>
      <c r="F275">
        <f>VLOOKUP(A275-1,'Oil (daily)'!A$2:D$3880,4,FALSE)</f>
        <v>97.17</v>
      </c>
      <c r="G275">
        <f>VLOOKUP(A275-1,'FFR (daily)'!A$2:D$3888,4,FALSE)</f>
        <v>0.09</v>
      </c>
      <c r="H275">
        <f>VLOOKUP(A275-1,'T10Y3M (daily)'!A$2:D$3888,4,FALSE)</f>
        <v>1.79</v>
      </c>
      <c r="I275">
        <f>VLOOKUP(A275-3,'BB (weekly)'!A$2:D$3588,4,FALSE)</f>
        <v>1555963.1</v>
      </c>
      <c r="J275">
        <f>VLOOKUP(A275-5,'M1 (weekly)'!A$2:D$3588,4,FALSE)</f>
        <v>2488.8000000000002</v>
      </c>
    </row>
    <row r="276" spans="1:10" x14ac:dyDescent="0.35">
      <c r="A276" s="3">
        <v>41370</v>
      </c>
      <c r="B276" s="8">
        <f t="shared" si="8"/>
        <v>14</v>
      </c>
      <c r="C276" s="8">
        <f t="shared" si="9"/>
        <v>2013</v>
      </c>
      <c r="D276" s="16">
        <v>1.74</v>
      </c>
      <c r="E276">
        <f>IF(ISNA(VLOOKUP(A276-1,'S&amp;P500 (daily)'!A$2:D$3879,4,FALSE)),VLOOKUP(A276-2,'S&amp;P500 (daily)'!A$2:D$3879,4,FALSE),VLOOKUP(A276-1,'S&amp;P500 (daily)'!A$2:D$3879,4,FALSE))</f>
        <v>1553.280029</v>
      </c>
      <c r="F276">
        <f>VLOOKUP(A276-1,'Oil (daily)'!A$2:D$3880,4,FALSE)</f>
        <v>92.76</v>
      </c>
      <c r="G276">
        <f>VLOOKUP(A276-1,'FFR (daily)'!A$2:D$3888,4,FALSE)</f>
        <v>0.15</v>
      </c>
      <c r="H276">
        <f>VLOOKUP(A276-1,'T10Y3M (daily)'!A$2:D$3888,4,FALSE)</f>
        <v>1.65</v>
      </c>
      <c r="I276">
        <f>VLOOKUP(A276-3,'BB (weekly)'!A$2:D$3588,4,FALSE)</f>
        <v>1546345.9</v>
      </c>
      <c r="J276">
        <f>VLOOKUP(A276-5,'M1 (weekly)'!A$2:D$3588,4,FALSE)</f>
        <v>2511.8000000000002</v>
      </c>
    </row>
    <row r="277" spans="1:10" x14ac:dyDescent="0.35">
      <c r="A277" s="3">
        <v>41377</v>
      </c>
      <c r="B277" s="8">
        <f t="shared" si="8"/>
        <v>15</v>
      </c>
      <c r="C277" s="8">
        <f t="shared" si="9"/>
        <v>2013</v>
      </c>
      <c r="D277" s="16">
        <v>1.56</v>
      </c>
      <c r="E277">
        <f>IF(ISNA(VLOOKUP(A277-1,'S&amp;P500 (daily)'!A$2:D$3879,4,FALSE)),VLOOKUP(A277-2,'S&amp;P500 (daily)'!A$2:D$3879,4,FALSE),VLOOKUP(A277-1,'S&amp;P500 (daily)'!A$2:D$3879,4,FALSE))</f>
        <v>1588.849976</v>
      </c>
      <c r="F277">
        <f>VLOOKUP(A277-1,'Oil (daily)'!A$2:D$3880,4,FALSE)</f>
        <v>91.23</v>
      </c>
      <c r="G277">
        <f>VLOOKUP(A277-1,'FFR (daily)'!A$2:D$3888,4,FALSE)</f>
        <v>0.15</v>
      </c>
      <c r="H277">
        <f>VLOOKUP(A277-1,'T10Y3M (daily)'!A$2:D$3888,4,FALSE)</f>
        <v>1.69</v>
      </c>
      <c r="I277">
        <f>VLOOKUP(A277-3,'BB (weekly)'!A$2:D$3588,4,FALSE)</f>
        <v>1534668.5</v>
      </c>
      <c r="J277">
        <f>VLOOKUP(A277-5,'M1 (weekly)'!A$2:D$3588,4,FALSE)</f>
        <v>2486.4</v>
      </c>
    </row>
    <row r="278" spans="1:10" x14ac:dyDescent="0.35">
      <c r="A278" s="3">
        <v>41384</v>
      </c>
      <c r="B278" s="8">
        <f t="shared" si="8"/>
        <v>16</v>
      </c>
      <c r="C278" s="8">
        <f t="shared" si="9"/>
        <v>2013</v>
      </c>
      <c r="D278" s="16">
        <v>1.86</v>
      </c>
      <c r="E278">
        <f>IF(ISNA(VLOOKUP(A278-1,'S&amp;P500 (daily)'!A$2:D$3879,4,FALSE)),VLOOKUP(A278-2,'S&amp;P500 (daily)'!A$2:D$3879,4,FALSE),VLOOKUP(A278-1,'S&amp;P500 (daily)'!A$2:D$3879,4,FALSE))</f>
        <v>1555.25</v>
      </c>
      <c r="F278">
        <f>VLOOKUP(A278-1,'Oil (daily)'!A$2:D$3880,4,FALSE)</f>
        <v>88.04</v>
      </c>
      <c r="G278">
        <f>VLOOKUP(A278-1,'FFR (daily)'!A$2:D$3888,4,FALSE)</f>
        <v>0.15</v>
      </c>
      <c r="H278">
        <f>VLOOKUP(A278-1,'T10Y3M (daily)'!A$2:D$3888,4,FALSE)</f>
        <v>1.68</v>
      </c>
      <c r="I278">
        <f>VLOOKUP(A278-3,'BB (weekly)'!A$2:D$3588,4,FALSE)</f>
        <v>1550279</v>
      </c>
      <c r="J278">
        <f>VLOOKUP(A278-5,'M1 (weekly)'!A$2:D$3588,4,FALSE)</f>
        <v>2514.6</v>
      </c>
    </row>
    <row r="279" spans="1:10" x14ac:dyDescent="0.35">
      <c r="A279" s="3">
        <v>41391</v>
      </c>
      <c r="B279" s="8">
        <f t="shared" si="8"/>
        <v>17</v>
      </c>
      <c r="C279" s="8">
        <f t="shared" si="9"/>
        <v>2013</v>
      </c>
      <c r="D279" s="16">
        <v>1.63</v>
      </c>
      <c r="E279">
        <f>IF(ISNA(VLOOKUP(A279-1,'S&amp;P500 (daily)'!A$2:D$3879,4,FALSE)),VLOOKUP(A279-2,'S&amp;P500 (daily)'!A$2:D$3879,4,FALSE),VLOOKUP(A279-1,'S&amp;P500 (daily)'!A$2:D$3879,4,FALSE))</f>
        <v>1582.23999</v>
      </c>
      <c r="F279">
        <f>VLOOKUP(A279-1,'Oil (daily)'!A$2:D$3880,4,FALSE)</f>
        <v>92.63</v>
      </c>
      <c r="G279">
        <f>VLOOKUP(A279-1,'FFR (daily)'!A$2:D$3888,4,FALSE)</f>
        <v>0.13</v>
      </c>
      <c r="H279">
        <f>VLOOKUP(A279-1,'T10Y3M (daily)'!A$2:D$3888,4,FALSE)</f>
        <v>1.65</v>
      </c>
      <c r="I279">
        <f>VLOOKUP(A279-3,'BB (weekly)'!A$2:D$3588,4,FALSE)</f>
        <v>1529871.9</v>
      </c>
      <c r="J279">
        <f>VLOOKUP(A279-5,'M1 (weekly)'!A$2:D$3588,4,FALSE)</f>
        <v>2527.4</v>
      </c>
    </row>
    <row r="280" spans="1:10" x14ac:dyDescent="0.35">
      <c r="A280" s="3">
        <v>41398</v>
      </c>
      <c r="B280" s="8">
        <f t="shared" si="8"/>
        <v>18</v>
      </c>
      <c r="C280" s="8">
        <f t="shared" si="9"/>
        <v>2013</v>
      </c>
      <c r="D280" s="16">
        <v>1.54</v>
      </c>
      <c r="E280">
        <f>IF(ISNA(VLOOKUP(A280-1,'S&amp;P500 (daily)'!A$2:D$3879,4,FALSE)),VLOOKUP(A280-2,'S&amp;P500 (daily)'!A$2:D$3879,4,FALSE),VLOOKUP(A280-1,'S&amp;P500 (daily)'!A$2:D$3879,4,FALSE))</f>
        <v>1614.420044</v>
      </c>
      <c r="F280">
        <f>VLOOKUP(A280-1,'Oil (daily)'!A$2:D$3880,4,FALSE)</f>
        <v>95.25</v>
      </c>
      <c r="G280">
        <f>VLOOKUP(A280-1,'FFR (daily)'!A$2:D$3888,4,FALSE)</f>
        <v>0.14000000000000001</v>
      </c>
      <c r="H280">
        <f>VLOOKUP(A280-1,'T10Y3M (daily)'!A$2:D$3888,4,FALSE)</f>
        <v>1.73</v>
      </c>
      <c r="I280">
        <f>VLOOKUP(A280-3,'BB (weekly)'!A$2:D$3588,4,FALSE)</f>
        <v>1539276.6</v>
      </c>
      <c r="J280">
        <f>VLOOKUP(A280-5,'M1 (weekly)'!A$2:D$3588,4,FALSE)</f>
        <v>2534.5</v>
      </c>
    </row>
    <row r="281" spans="1:10" x14ac:dyDescent="0.35">
      <c r="A281" s="3">
        <v>41405</v>
      </c>
      <c r="B281" s="8">
        <f t="shared" si="8"/>
        <v>19</v>
      </c>
      <c r="C281" s="8">
        <f t="shared" si="9"/>
        <v>2013</v>
      </c>
      <c r="D281" s="16">
        <v>1.66</v>
      </c>
      <c r="E281">
        <f>IF(ISNA(VLOOKUP(A281-1,'S&amp;P500 (daily)'!A$2:D$3879,4,FALSE)),VLOOKUP(A281-2,'S&amp;P500 (daily)'!A$2:D$3879,4,FALSE),VLOOKUP(A281-1,'S&amp;P500 (daily)'!A$2:D$3879,4,FALSE))</f>
        <v>1633.6999510000001</v>
      </c>
      <c r="F281">
        <f>VLOOKUP(A281-1,'Oil (daily)'!A$2:D$3880,4,FALSE)</f>
        <v>95.81</v>
      </c>
      <c r="G281">
        <f>VLOOKUP(A281-1,'FFR (daily)'!A$2:D$3888,4,FALSE)</f>
        <v>0.12</v>
      </c>
      <c r="H281">
        <f>VLOOKUP(A281-1,'T10Y3M (daily)'!A$2:D$3888,4,FALSE)</f>
        <v>1.86</v>
      </c>
      <c r="I281">
        <f>VLOOKUP(A281-3,'BB (weekly)'!A$2:D$3588,4,FALSE)</f>
        <v>1534014.9</v>
      </c>
      <c r="J281">
        <f>VLOOKUP(A281-5,'M1 (weekly)'!A$2:D$3588,4,FALSE)</f>
        <v>2501.5</v>
      </c>
    </row>
    <row r="282" spans="1:10" x14ac:dyDescent="0.35">
      <c r="A282" s="3">
        <v>41412</v>
      </c>
      <c r="B282" s="8">
        <f t="shared" si="8"/>
        <v>20</v>
      </c>
      <c r="C282" s="8">
        <f t="shared" si="9"/>
        <v>2013</v>
      </c>
      <c r="D282" s="16">
        <v>1.97</v>
      </c>
      <c r="E282">
        <f>IF(ISNA(VLOOKUP(A282-1,'S&amp;P500 (daily)'!A$2:D$3879,4,FALSE)),VLOOKUP(A282-2,'S&amp;P500 (daily)'!A$2:D$3879,4,FALSE),VLOOKUP(A282-1,'S&amp;P500 (daily)'!A$2:D$3879,4,FALSE))</f>
        <v>1667.469971</v>
      </c>
      <c r="F282">
        <f>VLOOKUP(A282-1,'Oil (daily)'!A$2:D$3880,4,FALSE)</f>
        <v>95.72</v>
      </c>
      <c r="G282">
        <f>VLOOKUP(A282-1,'FFR (daily)'!A$2:D$3888,4,FALSE)</f>
        <v>0.1</v>
      </c>
      <c r="H282">
        <f>VLOOKUP(A282-1,'T10Y3M (daily)'!A$2:D$3888,4,FALSE)</f>
        <v>1.91</v>
      </c>
      <c r="I282">
        <f>VLOOKUP(A282-3,'BB (weekly)'!A$2:D$3588,4,FALSE)</f>
        <v>1546239.5</v>
      </c>
      <c r="J282">
        <f>VLOOKUP(A282-5,'M1 (weekly)'!A$2:D$3588,4,FALSE)</f>
        <v>2523.3000000000002</v>
      </c>
    </row>
    <row r="283" spans="1:10" x14ac:dyDescent="0.35">
      <c r="A283" s="3">
        <v>41419</v>
      </c>
      <c r="B283" s="8">
        <f t="shared" si="8"/>
        <v>21</v>
      </c>
      <c r="C283" s="8">
        <f t="shared" si="9"/>
        <v>2013</v>
      </c>
      <c r="D283" s="16">
        <v>1.66</v>
      </c>
      <c r="E283">
        <f>IF(ISNA(VLOOKUP(A283-1,'S&amp;P500 (daily)'!A$2:D$3879,4,FALSE)),VLOOKUP(A283-2,'S&amp;P500 (daily)'!A$2:D$3879,4,FALSE),VLOOKUP(A283-1,'S&amp;P500 (daily)'!A$2:D$3879,4,FALSE))</f>
        <v>1649.599976</v>
      </c>
      <c r="F283">
        <f>VLOOKUP(A283-1,'Oil (daily)'!A$2:D$3880,4,FALSE)</f>
        <v>93.84</v>
      </c>
      <c r="G283">
        <f>VLOOKUP(A283-1,'FFR (daily)'!A$2:D$3888,4,FALSE)</f>
        <v>0.09</v>
      </c>
      <c r="H283">
        <f>VLOOKUP(A283-1,'T10Y3M (daily)'!A$2:D$3888,4,FALSE)</f>
        <v>1.97</v>
      </c>
      <c r="I283">
        <f>VLOOKUP(A283-3,'BB (weekly)'!A$2:D$3588,4,FALSE)</f>
        <v>1527778.8</v>
      </c>
      <c r="J283">
        <f>VLOOKUP(A283-5,'M1 (weekly)'!A$2:D$3588,4,FALSE)</f>
        <v>2524.1</v>
      </c>
    </row>
    <row r="284" spans="1:10" x14ac:dyDescent="0.35">
      <c r="A284" s="3">
        <v>41426</v>
      </c>
      <c r="B284" s="8">
        <f t="shared" si="8"/>
        <v>22</v>
      </c>
      <c r="C284" s="8">
        <f t="shared" si="9"/>
        <v>2013</v>
      </c>
      <c r="D284" s="16">
        <v>2.0099999999999998</v>
      </c>
      <c r="E284">
        <f>IF(ISNA(VLOOKUP(A284-1,'S&amp;P500 (daily)'!A$2:D$3879,4,FALSE)),VLOOKUP(A284-2,'S&amp;P500 (daily)'!A$2:D$3879,4,FALSE),VLOOKUP(A284-1,'S&amp;P500 (daily)'!A$2:D$3879,4,FALSE))</f>
        <v>1630.73999</v>
      </c>
      <c r="F284">
        <f>VLOOKUP(A284-1,'Oil (daily)'!A$2:D$3880,4,FALSE)</f>
        <v>91.93</v>
      </c>
      <c r="G284">
        <f>VLOOKUP(A284-1,'FFR (daily)'!A$2:D$3888,4,FALSE)</f>
        <v>0.09</v>
      </c>
      <c r="H284">
        <f>VLOOKUP(A284-1,'T10Y3M (daily)'!A$2:D$3888,4,FALSE)</f>
        <v>2.12</v>
      </c>
      <c r="I284">
        <f>VLOOKUP(A284-3,'BB (weekly)'!A$2:D$3588,4,FALSE)</f>
        <v>1535241.6</v>
      </c>
      <c r="J284">
        <f>VLOOKUP(A284-5,'M1 (weekly)'!A$2:D$3588,4,FALSE)</f>
        <v>2535.9</v>
      </c>
    </row>
    <row r="285" spans="1:10" x14ac:dyDescent="0.35">
      <c r="A285" s="3">
        <v>41433</v>
      </c>
      <c r="B285" s="8">
        <f t="shared" si="8"/>
        <v>23</v>
      </c>
      <c r="C285" s="8">
        <f t="shared" si="9"/>
        <v>2013</v>
      </c>
      <c r="D285" s="16">
        <v>1.82</v>
      </c>
      <c r="E285">
        <f>IF(ISNA(VLOOKUP(A285-1,'S&amp;P500 (daily)'!A$2:D$3879,4,FALSE)),VLOOKUP(A285-2,'S&amp;P500 (daily)'!A$2:D$3879,4,FALSE),VLOOKUP(A285-1,'S&amp;P500 (daily)'!A$2:D$3879,4,FALSE))</f>
        <v>1643.380005</v>
      </c>
      <c r="F285">
        <f>VLOOKUP(A285-1,'Oil (daily)'!A$2:D$3880,4,FALSE)</f>
        <v>96.11</v>
      </c>
      <c r="G285">
        <f>VLOOKUP(A285-1,'FFR (daily)'!A$2:D$3888,4,FALSE)</f>
        <v>0.09</v>
      </c>
      <c r="H285">
        <f>VLOOKUP(A285-1,'T10Y3M (daily)'!A$2:D$3888,4,FALSE)</f>
        <v>2.13</v>
      </c>
      <c r="I285">
        <f>VLOOKUP(A285-3,'BB (weekly)'!A$2:D$3588,4,FALSE)</f>
        <v>1534415.9</v>
      </c>
      <c r="J285">
        <f>VLOOKUP(A285-5,'M1 (weekly)'!A$2:D$3588,4,FALSE)</f>
        <v>2585.8000000000002</v>
      </c>
    </row>
    <row r="286" spans="1:10" x14ac:dyDescent="0.35">
      <c r="A286" s="3">
        <v>41440</v>
      </c>
      <c r="B286" s="8">
        <f t="shared" si="8"/>
        <v>24</v>
      </c>
      <c r="C286" s="8">
        <f t="shared" si="9"/>
        <v>2013</v>
      </c>
      <c r="D286" s="16">
        <v>2.16</v>
      </c>
      <c r="E286">
        <f>IF(ISNA(VLOOKUP(A286-1,'S&amp;P500 (daily)'!A$2:D$3879,4,FALSE)),VLOOKUP(A286-2,'S&amp;P500 (daily)'!A$2:D$3879,4,FALSE),VLOOKUP(A286-1,'S&amp;P500 (daily)'!A$2:D$3879,4,FALSE))</f>
        <v>1626.7299800000001</v>
      </c>
      <c r="F286">
        <f>VLOOKUP(A286-1,'Oil (daily)'!A$2:D$3880,4,FALSE)</f>
        <v>97.83</v>
      </c>
      <c r="G286">
        <f>VLOOKUP(A286-1,'FFR (daily)'!A$2:D$3888,4,FALSE)</f>
        <v>0.1</v>
      </c>
      <c r="H286">
        <f>VLOOKUP(A286-1,'T10Y3M (daily)'!A$2:D$3888,4,FALSE)</f>
        <v>2.09</v>
      </c>
      <c r="I286">
        <f>VLOOKUP(A286-3,'BB (weekly)'!A$2:D$3588,4,FALSE)</f>
        <v>1539522.6</v>
      </c>
      <c r="J286">
        <f>VLOOKUP(A286-5,'M1 (weekly)'!A$2:D$3588,4,FALSE)</f>
        <v>2538.9</v>
      </c>
    </row>
    <row r="287" spans="1:10" x14ac:dyDescent="0.35">
      <c r="A287" s="3">
        <v>41447</v>
      </c>
      <c r="B287" s="8">
        <f t="shared" si="8"/>
        <v>25</v>
      </c>
      <c r="C287" s="8">
        <f t="shared" si="9"/>
        <v>2013</v>
      </c>
      <c r="D287" s="16">
        <v>2.08</v>
      </c>
      <c r="E287">
        <f>IF(ISNA(VLOOKUP(A287-1,'S&amp;P500 (daily)'!A$2:D$3879,4,FALSE)),VLOOKUP(A287-2,'S&amp;P500 (daily)'!A$2:D$3879,4,FALSE),VLOOKUP(A287-1,'S&amp;P500 (daily)'!A$2:D$3879,4,FALSE))</f>
        <v>1592.4300539999999</v>
      </c>
      <c r="F287">
        <f>VLOOKUP(A287-1,'Oil (daily)'!A$2:D$3880,4,FALSE)</f>
        <v>93.81</v>
      </c>
      <c r="G287">
        <f>VLOOKUP(A287-1,'FFR (daily)'!A$2:D$3888,4,FALSE)</f>
        <v>0.1</v>
      </c>
      <c r="H287">
        <f>VLOOKUP(A287-1,'T10Y3M (daily)'!A$2:D$3888,4,FALSE)</f>
        <v>2.4700000000000002</v>
      </c>
      <c r="I287">
        <f>VLOOKUP(A287-3,'BB (weekly)'!A$2:D$3588,4,FALSE)</f>
        <v>1510345.5</v>
      </c>
      <c r="J287">
        <f>VLOOKUP(A287-5,'M1 (weekly)'!A$2:D$3588,4,FALSE)</f>
        <v>2513.1999999999998</v>
      </c>
    </row>
    <row r="288" spans="1:10" x14ac:dyDescent="0.35">
      <c r="A288" s="3">
        <v>41454</v>
      </c>
      <c r="B288" s="8">
        <f t="shared" si="8"/>
        <v>26</v>
      </c>
      <c r="C288" s="8">
        <f t="shared" si="9"/>
        <v>2013</v>
      </c>
      <c r="D288" s="16">
        <v>2.25</v>
      </c>
      <c r="E288">
        <f>IF(ISNA(VLOOKUP(A288-1,'S&amp;P500 (daily)'!A$2:D$3879,4,FALSE)),VLOOKUP(A288-2,'S&amp;P500 (daily)'!A$2:D$3879,4,FALSE),VLOOKUP(A288-1,'S&amp;P500 (daily)'!A$2:D$3879,4,FALSE))</f>
        <v>1606.280029</v>
      </c>
      <c r="F288">
        <f>VLOOKUP(A288-1,'Oil (daily)'!A$2:D$3880,4,FALSE)</f>
        <v>96.36</v>
      </c>
      <c r="G288">
        <f>VLOOKUP(A288-1,'FFR (daily)'!A$2:D$3888,4,FALSE)</f>
        <v>7.0000000000000007E-2</v>
      </c>
      <c r="H288">
        <f>VLOOKUP(A288-1,'T10Y3M (daily)'!A$2:D$3888,4,FALSE)</f>
        <v>2.48</v>
      </c>
      <c r="I288">
        <f>VLOOKUP(A288-3,'BB (weekly)'!A$2:D$3588,4,FALSE)</f>
        <v>1530789.9</v>
      </c>
      <c r="J288">
        <f>VLOOKUP(A288-5,'M1 (weekly)'!A$2:D$3588,4,FALSE)</f>
        <v>2522.4</v>
      </c>
    </row>
    <row r="289" spans="1:10" x14ac:dyDescent="0.35">
      <c r="A289" s="3">
        <v>41461</v>
      </c>
      <c r="B289" s="8">
        <f t="shared" si="8"/>
        <v>27</v>
      </c>
      <c r="C289" s="8">
        <f t="shared" si="9"/>
        <v>2013</v>
      </c>
      <c r="D289" s="16">
        <v>2.15</v>
      </c>
      <c r="E289">
        <f>IF(ISNA(VLOOKUP(A289-1,'S&amp;P500 (daily)'!A$2:D$3879,4,FALSE)),VLOOKUP(A289-2,'S&amp;P500 (daily)'!A$2:D$3879,4,FALSE),VLOOKUP(A289-1,'S&amp;P500 (daily)'!A$2:D$3879,4,FALSE))</f>
        <v>1631.8900149999999</v>
      </c>
      <c r="F289">
        <f>VLOOKUP(A289-1,'Oil (daily)'!A$2:D$3880,4,FALSE)</f>
        <v>103.09</v>
      </c>
      <c r="G289">
        <f>VLOOKUP(A289-1,'FFR (daily)'!A$2:D$3888,4,FALSE)</f>
        <v>0.1</v>
      </c>
      <c r="H289">
        <f>VLOOKUP(A289-1,'T10Y3M (daily)'!A$2:D$3888,4,FALSE)</f>
        <v>2.69</v>
      </c>
      <c r="I289">
        <f>VLOOKUP(A289-3,'BB (weekly)'!A$2:D$3588,4,FALSE)</f>
        <v>1517138.2</v>
      </c>
      <c r="J289">
        <f>VLOOKUP(A289-5,'M1 (weekly)'!A$2:D$3588,4,FALSE)</f>
        <v>2526.6</v>
      </c>
    </row>
    <row r="290" spans="1:10" x14ac:dyDescent="0.35">
      <c r="A290" s="3">
        <v>41468</v>
      </c>
      <c r="B290" s="8">
        <f t="shared" si="8"/>
        <v>28</v>
      </c>
      <c r="C290" s="8">
        <f t="shared" si="9"/>
        <v>2013</v>
      </c>
      <c r="D290" s="16">
        <v>2.06</v>
      </c>
      <c r="E290">
        <f>IF(ISNA(VLOOKUP(A290-1,'S&amp;P500 (daily)'!A$2:D$3879,4,FALSE)),VLOOKUP(A290-2,'S&amp;P500 (daily)'!A$2:D$3879,4,FALSE),VLOOKUP(A290-1,'S&amp;P500 (daily)'!A$2:D$3879,4,FALSE))</f>
        <v>1680.1899410000001</v>
      </c>
      <c r="F290">
        <f>VLOOKUP(A290-1,'Oil (daily)'!A$2:D$3880,4,FALSE)</f>
        <v>105.85</v>
      </c>
      <c r="G290">
        <f>VLOOKUP(A290-1,'FFR (daily)'!A$2:D$3888,4,FALSE)</f>
        <v>0.09</v>
      </c>
      <c r="H290">
        <f>VLOOKUP(A290-1,'T10Y3M (daily)'!A$2:D$3888,4,FALSE)</f>
        <v>2.57</v>
      </c>
      <c r="I290">
        <f>VLOOKUP(A290-3,'BB (weekly)'!A$2:D$3588,4,FALSE)</f>
        <v>1513390.1</v>
      </c>
      <c r="J290">
        <f>VLOOKUP(A290-5,'M1 (weekly)'!A$2:D$3588,4,FALSE)</f>
        <v>2526.9</v>
      </c>
    </row>
    <row r="291" spans="1:10" x14ac:dyDescent="0.35">
      <c r="A291" s="3">
        <v>41475</v>
      </c>
      <c r="B291" s="8">
        <f t="shared" si="8"/>
        <v>29</v>
      </c>
      <c r="C291" s="8">
        <f t="shared" si="9"/>
        <v>2013</v>
      </c>
      <c r="D291" s="16">
        <v>2.3199999999999998</v>
      </c>
      <c r="E291">
        <f>IF(ISNA(VLOOKUP(A291-1,'S&amp;P500 (daily)'!A$2:D$3879,4,FALSE)),VLOOKUP(A291-2,'S&amp;P500 (daily)'!A$2:D$3879,4,FALSE),VLOOKUP(A291-1,'S&amp;P500 (daily)'!A$2:D$3879,4,FALSE))</f>
        <v>1692.089966</v>
      </c>
      <c r="F291">
        <f>VLOOKUP(A291-1,'Oil (daily)'!A$2:D$3880,4,FALSE)</f>
        <v>108</v>
      </c>
      <c r="G291">
        <f>VLOOKUP(A291-1,'FFR (daily)'!A$2:D$3888,4,FALSE)</f>
        <v>0.09</v>
      </c>
      <c r="H291">
        <f>VLOOKUP(A291-1,'T10Y3M (daily)'!A$2:D$3888,4,FALSE)</f>
        <v>2.4700000000000002</v>
      </c>
      <c r="I291">
        <f>VLOOKUP(A291-3,'BB (weekly)'!A$2:D$3588,4,FALSE)</f>
        <v>1526398.3</v>
      </c>
      <c r="J291">
        <f>VLOOKUP(A291-5,'M1 (weekly)'!A$2:D$3588,4,FALSE)</f>
        <v>2544</v>
      </c>
    </row>
    <row r="292" spans="1:10" x14ac:dyDescent="0.35">
      <c r="A292" s="3">
        <v>41482</v>
      </c>
      <c r="B292" s="8">
        <f t="shared" si="8"/>
        <v>30</v>
      </c>
      <c r="C292" s="8">
        <f t="shared" si="9"/>
        <v>2013</v>
      </c>
      <c r="D292" s="16">
        <v>2.0499999999999998</v>
      </c>
      <c r="E292">
        <f>IF(ISNA(VLOOKUP(A292-1,'S&amp;P500 (daily)'!A$2:D$3879,4,FALSE)),VLOOKUP(A292-2,'S&amp;P500 (daily)'!A$2:D$3879,4,FALSE),VLOOKUP(A292-1,'S&amp;P500 (daily)'!A$2:D$3879,4,FALSE))</f>
        <v>1691.650024</v>
      </c>
      <c r="F292">
        <f>VLOOKUP(A292-1,'Oil (daily)'!A$2:D$3880,4,FALSE)</f>
        <v>104.76</v>
      </c>
      <c r="G292">
        <f>VLOOKUP(A292-1,'FFR (daily)'!A$2:D$3888,4,FALSE)</f>
        <v>0.09</v>
      </c>
      <c r="H292">
        <f>VLOOKUP(A292-1,'T10Y3M (daily)'!A$2:D$3888,4,FALSE)</f>
        <v>2.5499999999999998</v>
      </c>
      <c r="I292">
        <f>VLOOKUP(A292-3,'BB (weekly)'!A$2:D$3588,4,FALSE)</f>
        <v>1504353.5</v>
      </c>
      <c r="J292">
        <f>VLOOKUP(A292-5,'M1 (weekly)'!A$2:D$3588,4,FALSE)</f>
        <v>2565.6</v>
      </c>
    </row>
    <row r="293" spans="1:10" x14ac:dyDescent="0.35">
      <c r="A293" s="3">
        <v>41489</v>
      </c>
      <c r="B293" s="8">
        <f t="shared" si="8"/>
        <v>31</v>
      </c>
      <c r="C293" s="8">
        <f t="shared" si="9"/>
        <v>2013</v>
      </c>
      <c r="D293" s="16">
        <v>2.08</v>
      </c>
      <c r="E293">
        <f>IF(ISNA(VLOOKUP(A293-1,'S&amp;P500 (daily)'!A$2:D$3879,4,FALSE)),VLOOKUP(A293-2,'S&amp;P500 (daily)'!A$2:D$3879,4,FALSE),VLOOKUP(A293-1,'S&amp;P500 (daily)'!A$2:D$3879,4,FALSE))</f>
        <v>1709.670044</v>
      </c>
      <c r="F293">
        <f>VLOOKUP(A293-1,'Oil (daily)'!A$2:D$3880,4,FALSE)</f>
        <v>106.94</v>
      </c>
      <c r="G293">
        <f>VLOOKUP(A293-1,'FFR (daily)'!A$2:D$3888,4,FALSE)</f>
        <v>0.09</v>
      </c>
      <c r="H293">
        <f>VLOOKUP(A293-1,'T10Y3M (daily)'!A$2:D$3888,4,FALSE)</f>
        <v>2.59</v>
      </c>
      <c r="I293">
        <f>VLOOKUP(A293-3,'BB (weekly)'!A$2:D$3588,4,FALSE)</f>
        <v>1509026.7</v>
      </c>
      <c r="J293">
        <f>VLOOKUP(A293-5,'M1 (weekly)'!A$2:D$3588,4,FALSE)</f>
        <v>2552.1999999999998</v>
      </c>
    </row>
    <row r="294" spans="1:10" x14ac:dyDescent="0.35">
      <c r="A294" s="3">
        <v>41496</v>
      </c>
      <c r="B294" s="8">
        <f t="shared" si="8"/>
        <v>32</v>
      </c>
      <c r="C294" s="8">
        <f t="shared" si="9"/>
        <v>2013</v>
      </c>
      <c r="D294" s="16">
        <v>2.11</v>
      </c>
      <c r="E294">
        <f>IF(ISNA(VLOOKUP(A294-1,'S&amp;P500 (daily)'!A$2:D$3879,4,FALSE)),VLOOKUP(A294-2,'S&amp;P500 (daily)'!A$2:D$3879,4,FALSE),VLOOKUP(A294-1,'S&amp;P500 (daily)'!A$2:D$3879,4,FALSE))</f>
        <v>1691.420044</v>
      </c>
      <c r="F294">
        <f>VLOOKUP(A294-1,'Oil (daily)'!A$2:D$3880,4,FALSE)</f>
        <v>106.04</v>
      </c>
      <c r="G294">
        <f>VLOOKUP(A294-1,'FFR (daily)'!A$2:D$3888,4,FALSE)</f>
        <v>0.08</v>
      </c>
      <c r="H294">
        <f>VLOOKUP(A294-1,'T10Y3M (daily)'!A$2:D$3888,4,FALSE)</f>
        <v>2.52</v>
      </c>
      <c r="I294">
        <f>VLOOKUP(A294-3,'BB (weekly)'!A$2:D$3588,4,FALSE)</f>
        <v>1531352</v>
      </c>
      <c r="J294">
        <f>VLOOKUP(A294-5,'M1 (weekly)'!A$2:D$3588,4,FALSE)</f>
        <v>2533.6</v>
      </c>
    </row>
    <row r="295" spans="1:10" x14ac:dyDescent="0.35">
      <c r="A295" s="3">
        <v>41503</v>
      </c>
      <c r="B295" s="8">
        <f t="shared" si="8"/>
        <v>33</v>
      </c>
      <c r="C295" s="8">
        <f t="shared" si="9"/>
        <v>2013</v>
      </c>
      <c r="D295" s="16">
        <v>2.12</v>
      </c>
      <c r="E295">
        <f>IF(ISNA(VLOOKUP(A295-1,'S&amp;P500 (daily)'!A$2:D$3879,4,FALSE)),VLOOKUP(A295-2,'S&amp;P500 (daily)'!A$2:D$3879,4,FALSE),VLOOKUP(A295-1,'S&amp;P500 (daily)'!A$2:D$3879,4,FALSE))</f>
        <v>1655.829956</v>
      </c>
      <c r="F295">
        <f>VLOOKUP(A295-1,'Oil (daily)'!A$2:D$3880,4,FALSE)</f>
        <v>107.58</v>
      </c>
      <c r="G295">
        <f>VLOOKUP(A295-1,'FFR (daily)'!A$2:D$3888,4,FALSE)</f>
        <v>0.09</v>
      </c>
      <c r="H295">
        <f>VLOOKUP(A295-1,'T10Y3M (daily)'!A$2:D$3888,4,FALSE)</f>
        <v>2.79</v>
      </c>
      <c r="I295">
        <f>VLOOKUP(A295-3,'BB (weekly)'!A$2:D$3588,4,FALSE)</f>
        <v>1523784.9</v>
      </c>
      <c r="J295">
        <f>VLOOKUP(A295-5,'M1 (weekly)'!A$2:D$3588,4,FALSE)</f>
        <v>2545.5</v>
      </c>
    </row>
    <row r="296" spans="1:10" x14ac:dyDescent="0.35">
      <c r="A296" s="3">
        <v>41510</v>
      </c>
      <c r="B296" s="8">
        <f t="shared" si="8"/>
        <v>34</v>
      </c>
      <c r="C296" s="8">
        <f t="shared" si="9"/>
        <v>2013</v>
      </c>
      <c r="D296" s="16">
        <v>2.36</v>
      </c>
      <c r="E296">
        <f>IF(ISNA(VLOOKUP(A296-1,'S&amp;P500 (daily)'!A$2:D$3879,4,FALSE)),VLOOKUP(A296-2,'S&amp;P500 (daily)'!A$2:D$3879,4,FALSE),VLOOKUP(A296-1,'S&amp;P500 (daily)'!A$2:D$3879,4,FALSE))</f>
        <v>1663.5</v>
      </c>
      <c r="F296">
        <f>VLOOKUP(A296-1,'Oil (daily)'!A$2:D$3880,4,FALSE)</f>
        <v>106.48</v>
      </c>
      <c r="G296">
        <f>VLOOKUP(A296-1,'FFR (daily)'!A$2:D$3888,4,FALSE)</f>
        <v>0.08</v>
      </c>
      <c r="H296">
        <f>VLOOKUP(A296-1,'T10Y3M (daily)'!A$2:D$3888,4,FALSE)</f>
        <v>2.79</v>
      </c>
      <c r="I296">
        <f>VLOOKUP(A296-3,'BB (weekly)'!A$2:D$3588,4,FALSE)</f>
        <v>1502870.8</v>
      </c>
      <c r="J296">
        <f>VLOOKUP(A296-5,'M1 (weekly)'!A$2:D$3588,4,FALSE)</f>
        <v>2537.8000000000002</v>
      </c>
    </row>
    <row r="297" spans="1:10" x14ac:dyDescent="0.35">
      <c r="A297" s="3">
        <v>41517</v>
      </c>
      <c r="B297" s="8">
        <f t="shared" si="8"/>
        <v>35</v>
      </c>
      <c r="C297" s="8">
        <f t="shared" si="9"/>
        <v>2013</v>
      </c>
      <c r="D297" s="16">
        <v>2.56</v>
      </c>
      <c r="E297">
        <f>IF(ISNA(VLOOKUP(A297-1,'S&amp;P500 (daily)'!A$2:D$3879,4,FALSE)),VLOOKUP(A297-2,'S&amp;P500 (daily)'!A$2:D$3879,4,FALSE),VLOOKUP(A297-1,'S&amp;P500 (daily)'!A$2:D$3879,4,FALSE))</f>
        <v>1632.969971</v>
      </c>
      <c r="F297">
        <f>VLOOKUP(A297-1,'Oil (daily)'!A$2:D$3880,4,FALSE)</f>
        <v>107.98</v>
      </c>
      <c r="G297">
        <f>VLOOKUP(A297-1,'FFR (daily)'!A$2:D$3888,4,FALSE)</f>
        <v>7.0000000000000007E-2</v>
      </c>
      <c r="H297">
        <f>VLOOKUP(A297-1,'T10Y3M (daily)'!A$2:D$3888,4,FALSE)</f>
        <v>2.75</v>
      </c>
      <c r="I297">
        <f>VLOOKUP(A297-3,'BB (weekly)'!A$2:D$3588,4,FALSE)</f>
        <v>1511268.2</v>
      </c>
      <c r="J297">
        <f>VLOOKUP(A297-5,'M1 (weekly)'!A$2:D$3588,4,FALSE)</f>
        <v>2562.8000000000002</v>
      </c>
    </row>
    <row r="298" spans="1:10" x14ac:dyDescent="0.35">
      <c r="A298" s="3">
        <v>41524</v>
      </c>
      <c r="B298" s="8">
        <f t="shared" si="8"/>
        <v>36</v>
      </c>
      <c r="C298" s="8">
        <f t="shared" si="9"/>
        <v>2013</v>
      </c>
      <c r="D298" s="16">
        <v>2.63</v>
      </c>
      <c r="E298">
        <f>IF(ISNA(VLOOKUP(A298-1,'S&amp;P500 (daily)'!A$2:D$3879,4,FALSE)),VLOOKUP(A298-2,'S&amp;P500 (daily)'!A$2:D$3879,4,FALSE),VLOOKUP(A298-1,'S&amp;P500 (daily)'!A$2:D$3879,4,FALSE))</f>
        <v>1655.170044</v>
      </c>
      <c r="F298">
        <f>VLOOKUP(A298-1,'Oil (daily)'!A$2:D$3880,4,FALSE)</f>
        <v>110.62</v>
      </c>
      <c r="G298">
        <f>VLOOKUP(A298-1,'FFR (daily)'!A$2:D$3888,4,FALSE)</f>
        <v>0.08</v>
      </c>
      <c r="H298">
        <f>VLOOKUP(A298-1,'T10Y3M (daily)'!A$2:D$3888,4,FALSE)</f>
        <v>2.92</v>
      </c>
      <c r="I298">
        <f>VLOOKUP(A298-3,'BB (weekly)'!A$2:D$3588,4,FALSE)</f>
        <v>1510774</v>
      </c>
      <c r="J298">
        <f>VLOOKUP(A298-5,'M1 (weekly)'!A$2:D$3588,4,FALSE)</f>
        <v>2585.5</v>
      </c>
    </row>
    <row r="299" spans="1:10" x14ac:dyDescent="0.35">
      <c r="A299" s="3">
        <v>41531</v>
      </c>
      <c r="B299" s="8">
        <f t="shared" si="8"/>
        <v>37</v>
      </c>
      <c r="C299" s="8">
        <f t="shared" si="9"/>
        <v>2013</v>
      </c>
      <c r="D299" s="16">
        <v>2.7</v>
      </c>
      <c r="E299">
        <f>IF(ISNA(VLOOKUP(A299-1,'S&amp;P500 (daily)'!A$2:D$3879,4,FALSE)),VLOOKUP(A299-2,'S&amp;P500 (daily)'!A$2:D$3879,4,FALSE),VLOOKUP(A299-1,'S&amp;P500 (daily)'!A$2:D$3879,4,FALSE))</f>
        <v>1687.98999</v>
      </c>
      <c r="F299">
        <f>VLOOKUP(A299-1,'Oil (daily)'!A$2:D$3880,4,FALSE)</f>
        <v>108.31</v>
      </c>
      <c r="G299">
        <f>VLOOKUP(A299-1,'FFR (daily)'!A$2:D$3888,4,FALSE)</f>
        <v>0.08</v>
      </c>
      <c r="H299">
        <f>VLOOKUP(A299-1,'T10Y3M (daily)'!A$2:D$3888,4,FALSE)</f>
        <v>2.89</v>
      </c>
      <c r="I299">
        <f>VLOOKUP(A299-3,'BB (weekly)'!A$2:D$3588,4,FALSE)</f>
        <v>1516222.8</v>
      </c>
      <c r="J299">
        <f>VLOOKUP(A299-5,'M1 (weekly)'!A$2:D$3588,4,FALSE)</f>
        <v>2581.1999999999998</v>
      </c>
    </row>
    <row r="300" spans="1:10" x14ac:dyDescent="0.35">
      <c r="A300" s="3">
        <v>41538</v>
      </c>
      <c r="B300" s="8">
        <f t="shared" si="8"/>
        <v>38</v>
      </c>
      <c r="C300" s="8">
        <f t="shared" si="9"/>
        <v>2013</v>
      </c>
      <c r="D300" s="16">
        <v>2.35</v>
      </c>
      <c r="E300">
        <f>IF(ISNA(VLOOKUP(A300-1,'S&amp;P500 (daily)'!A$2:D$3879,4,FALSE)),VLOOKUP(A300-2,'S&amp;P500 (daily)'!A$2:D$3879,4,FALSE),VLOOKUP(A300-1,'S&amp;P500 (daily)'!A$2:D$3879,4,FALSE))</f>
        <v>1709.910034</v>
      </c>
      <c r="F300">
        <f>VLOOKUP(A300-1,'Oil (daily)'!A$2:D$3880,4,FALSE)</f>
        <v>104.7</v>
      </c>
      <c r="G300">
        <f>VLOOKUP(A300-1,'FFR (daily)'!A$2:D$3888,4,FALSE)</f>
        <v>0.08</v>
      </c>
      <c r="H300">
        <f>VLOOKUP(A300-1,'T10Y3M (daily)'!A$2:D$3888,4,FALSE)</f>
        <v>2.74</v>
      </c>
      <c r="I300">
        <f>VLOOKUP(A300-3,'BB (weekly)'!A$2:D$3588,4,FALSE)</f>
        <v>1514148.7</v>
      </c>
      <c r="J300">
        <f>VLOOKUP(A300-5,'M1 (weekly)'!A$2:D$3588,4,FALSE)</f>
        <v>2572.1</v>
      </c>
    </row>
    <row r="301" spans="1:10" x14ac:dyDescent="0.35">
      <c r="A301" s="3">
        <v>41545</v>
      </c>
      <c r="B301" s="8">
        <f t="shared" si="8"/>
        <v>39</v>
      </c>
      <c r="C301" s="8">
        <f t="shared" si="9"/>
        <v>2013</v>
      </c>
      <c r="D301" s="16">
        <v>2.34</v>
      </c>
      <c r="E301">
        <f>IF(ISNA(VLOOKUP(A301-1,'S&amp;P500 (daily)'!A$2:D$3879,4,FALSE)),VLOOKUP(A301-2,'S&amp;P500 (daily)'!A$2:D$3879,4,FALSE),VLOOKUP(A301-1,'S&amp;P500 (daily)'!A$2:D$3879,4,FALSE))</f>
        <v>1691.75</v>
      </c>
      <c r="F301">
        <f>VLOOKUP(A301-1,'Oil (daily)'!A$2:D$3880,4,FALSE)</f>
        <v>102.86</v>
      </c>
      <c r="G301">
        <f>VLOOKUP(A301-1,'FFR (daily)'!A$2:D$3888,4,FALSE)</f>
        <v>0.08</v>
      </c>
      <c r="H301">
        <f>VLOOKUP(A301-1,'T10Y3M (daily)'!A$2:D$3888,4,FALSE)</f>
        <v>2.62</v>
      </c>
      <c r="I301">
        <f>VLOOKUP(A301-3,'BB (weekly)'!A$2:D$3588,4,FALSE)</f>
        <v>1519375.6</v>
      </c>
      <c r="J301">
        <f>VLOOKUP(A301-5,'M1 (weekly)'!A$2:D$3588,4,FALSE)</f>
        <v>2590.6999999999998</v>
      </c>
    </row>
    <row r="302" spans="1:10" x14ac:dyDescent="0.35">
      <c r="A302" s="3">
        <v>41552</v>
      </c>
      <c r="B302" s="8">
        <f t="shared" si="8"/>
        <v>40</v>
      </c>
      <c r="C302" s="8">
        <f t="shared" si="9"/>
        <v>2013</v>
      </c>
      <c r="D302" s="16">
        <v>2.17</v>
      </c>
      <c r="E302">
        <f>IF(ISNA(VLOOKUP(A302-1,'S&amp;P500 (daily)'!A$2:D$3879,4,FALSE)),VLOOKUP(A302-2,'S&amp;P500 (daily)'!A$2:D$3879,4,FALSE),VLOOKUP(A302-1,'S&amp;P500 (daily)'!A$2:D$3879,4,FALSE))</f>
        <v>1690.5</v>
      </c>
      <c r="F302">
        <f>VLOOKUP(A302-1,'Oil (daily)'!A$2:D$3880,4,FALSE)</f>
        <v>103.83</v>
      </c>
      <c r="G302">
        <f>VLOOKUP(A302-1,'FFR (daily)'!A$2:D$3888,4,FALSE)</f>
        <v>0.08</v>
      </c>
      <c r="H302">
        <f>VLOOKUP(A302-1,'T10Y3M (daily)'!A$2:D$3888,4,FALSE)</f>
        <v>2.63</v>
      </c>
      <c r="I302">
        <f>VLOOKUP(A302-3,'BB (weekly)'!A$2:D$3588,4,FALSE)</f>
        <v>1541511.6</v>
      </c>
      <c r="J302">
        <f>VLOOKUP(A302-5,'M1 (weekly)'!A$2:D$3588,4,FALSE)</f>
        <v>2589.9</v>
      </c>
    </row>
    <row r="303" spans="1:10" x14ac:dyDescent="0.35">
      <c r="A303" s="3">
        <v>41559</v>
      </c>
      <c r="B303" s="8">
        <f t="shared" si="8"/>
        <v>41</v>
      </c>
      <c r="C303" s="8">
        <f t="shared" si="9"/>
        <v>2013</v>
      </c>
      <c r="D303" s="16">
        <v>2.0499999999999998</v>
      </c>
      <c r="E303">
        <f>IF(ISNA(VLOOKUP(A303-1,'S&amp;P500 (daily)'!A$2:D$3879,4,FALSE)),VLOOKUP(A303-2,'S&amp;P500 (daily)'!A$2:D$3879,4,FALSE),VLOOKUP(A303-1,'S&amp;P500 (daily)'!A$2:D$3879,4,FALSE))</f>
        <v>1703.1999510000001</v>
      </c>
      <c r="F303">
        <f>VLOOKUP(A303-1,'Oil (daily)'!A$2:D$3880,4,FALSE)</f>
        <v>102.17</v>
      </c>
      <c r="G303">
        <f>VLOOKUP(A303-1,'FFR (daily)'!A$2:D$3888,4,FALSE)</f>
        <v>0.1</v>
      </c>
      <c r="H303">
        <f>VLOOKUP(A303-1,'T10Y3M (daily)'!A$2:D$3888,4,FALSE)</f>
        <v>2.62</v>
      </c>
      <c r="I303">
        <f>VLOOKUP(A303-3,'BB (weekly)'!A$2:D$3588,4,FALSE)</f>
        <v>1527839.1</v>
      </c>
      <c r="J303">
        <f>VLOOKUP(A303-5,'M1 (weekly)'!A$2:D$3588,4,FALSE)</f>
        <v>2568.8000000000002</v>
      </c>
    </row>
    <row r="304" spans="1:10" x14ac:dyDescent="0.35">
      <c r="A304" s="3">
        <v>41566</v>
      </c>
      <c r="B304" s="8">
        <f t="shared" si="8"/>
        <v>42</v>
      </c>
      <c r="C304" s="8">
        <f t="shared" si="9"/>
        <v>2013</v>
      </c>
      <c r="D304" s="16">
        <v>2.0699999999999998</v>
      </c>
      <c r="E304">
        <f>IF(ISNA(VLOOKUP(A304-1,'S&amp;P500 (daily)'!A$2:D$3879,4,FALSE)),VLOOKUP(A304-2,'S&amp;P500 (daily)'!A$2:D$3879,4,FALSE),VLOOKUP(A304-1,'S&amp;P500 (daily)'!A$2:D$3879,4,FALSE))</f>
        <v>1744.5</v>
      </c>
      <c r="F304">
        <f>VLOOKUP(A304-1,'Oil (daily)'!A$2:D$3880,4,FALSE)</f>
        <v>100.87</v>
      </c>
      <c r="G304">
        <f>VLOOKUP(A304-1,'FFR (daily)'!A$2:D$3888,4,FALSE)</f>
        <v>0.1</v>
      </c>
      <c r="H304">
        <f>VLOOKUP(A304-1,'T10Y3M (daily)'!A$2:D$3888,4,FALSE)</f>
        <v>2.56</v>
      </c>
      <c r="I304">
        <f>VLOOKUP(A304-3,'BB (weekly)'!A$2:D$3588,4,FALSE)</f>
        <v>1516906.5</v>
      </c>
      <c r="J304">
        <f>VLOOKUP(A304-5,'M1 (weekly)'!A$2:D$3588,4,FALSE)</f>
        <v>2641.1</v>
      </c>
    </row>
    <row r="305" spans="1:10" x14ac:dyDescent="0.35">
      <c r="A305" s="3">
        <v>41573</v>
      </c>
      <c r="B305" s="8">
        <f t="shared" si="8"/>
        <v>43</v>
      </c>
      <c r="C305" s="8">
        <f t="shared" si="9"/>
        <v>2013</v>
      </c>
      <c r="D305" s="16">
        <v>2.46</v>
      </c>
      <c r="E305">
        <f>IF(ISNA(VLOOKUP(A305-1,'S&amp;P500 (daily)'!A$2:D$3879,4,FALSE)),VLOOKUP(A305-2,'S&amp;P500 (daily)'!A$2:D$3879,4,FALSE),VLOOKUP(A305-1,'S&amp;P500 (daily)'!A$2:D$3879,4,FALSE))</f>
        <v>1759.7700199999999</v>
      </c>
      <c r="F305">
        <f>VLOOKUP(A305-1,'Oil (daily)'!A$2:D$3880,4,FALSE)</f>
        <v>97.4</v>
      </c>
      <c r="G305">
        <f>VLOOKUP(A305-1,'FFR (daily)'!A$2:D$3888,4,FALSE)</f>
        <v>0.08</v>
      </c>
      <c r="H305">
        <f>VLOOKUP(A305-1,'T10Y3M (daily)'!A$2:D$3888,4,FALSE)</f>
        <v>2.4900000000000002</v>
      </c>
      <c r="I305">
        <f>VLOOKUP(A305-3,'BB (weekly)'!A$2:D$3588,4,FALSE)</f>
        <v>1529304</v>
      </c>
      <c r="J305">
        <f>VLOOKUP(A305-5,'M1 (weekly)'!A$2:D$3588,4,FALSE)</f>
        <v>2662.6</v>
      </c>
    </row>
    <row r="306" spans="1:10" x14ac:dyDescent="0.35">
      <c r="A306" s="3">
        <v>41580</v>
      </c>
      <c r="B306" s="8">
        <f t="shared" si="8"/>
        <v>44</v>
      </c>
      <c r="C306" s="8">
        <f t="shared" si="9"/>
        <v>2013</v>
      </c>
      <c r="D306" s="16">
        <v>3.04</v>
      </c>
      <c r="E306">
        <f>IF(ISNA(VLOOKUP(A306-1,'S&amp;P500 (daily)'!A$2:D$3879,4,FALSE)),VLOOKUP(A306-2,'S&amp;P500 (daily)'!A$2:D$3879,4,FALSE),VLOOKUP(A306-1,'S&amp;P500 (daily)'!A$2:D$3879,4,FALSE))</f>
        <v>1761.6400149999999</v>
      </c>
      <c r="F306">
        <f>VLOOKUP(A306-1,'Oil (daily)'!A$2:D$3880,4,FALSE)</f>
        <v>94.56</v>
      </c>
      <c r="G306">
        <f>VLOOKUP(A306-1,'FFR (daily)'!A$2:D$3888,4,FALSE)</f>
        <v>0.08</v>
      </c>
      <c r="H306">
        <f>VLOOKUP(A306-1,'T10Y3M (daily)'!A$2:D$3888,4,FALSE)</f>
        <v>2.61</v>
      </c>
      <c r="I306">
        <f>VLOOKUP(A306-3,'BB (weekly)'!A$2:D$3588,4,FALSE)</f>
        <v>1532180.2</v>
      </c>
      <c r="J306">
        <f>VLOOKUP(A306-5,'M1 (weekly)'!A$2:D$3588,4,FALSE)</f>
        <v>2625.4</v>
      </c>
    </row>
    <row r="307" spans="1:10" x14ac:dyDescent="0.35">
      <c r="A307" s="3">
        <v>41587</v>
      </c>
      <c r="B307" s="8">
        <f t="shared" si="8"/>
        <v>45</v>
      </c>
      <c r="C307" s="8">
        <f t="shared" si="9"/>
        <v>2013</v>
      </c>
      <c r="D307" s="16">
        <v>2.42</v>
      </c>
      <c r="E307">
        <f>IF(ISNA(VLOOKUP(A307-1,'S&amp;P500 (daily)'!A$2:D$3879,4,FALSE)),VLOOKUP(A307-2,'S&amp;P500 (daily)'!A$2:D$3879,4,FALSE),VLOOKUP(A307-1,'S&amp;P500 (daily)'!A$2:D$3879,4,FALSE))</f>
        <v>1770.6099850000001</v>
      </c>
      <c r="F307">
        <f>VLOOKUP(A307-1,'Oil (daily)'!A$2:D$3880,4,FALSE)</f>
        <v>94.56</v>
      </c>
      <c r="G307">
        <f>VLOOKUP(A307-1,'FFR (daily)'!A$2:D$3888,4,FALSE)</f>
        <v>0.08</v>
      </c>
      <c r="H307">
        <f>VLOOKUP(A307-1,'T10Y3M (daily)'!A$2:D$3888,4,FALSE)</f>
        <v>2.71</v>
      </c>
      <c r="I307">
        <f>VLOOKUP(A307-3,'BB (weekly)'!A$2:D$3588,4,FALSE)</f>
        <v>1541613.6</v>
      </c>
      <c r="J307">
        <f>VLOOKUP(A307-5,'M1 (weekly)'!A$2:D$3588,4,FALSE)</f>
        <v>2604.8000000000002</v>
      </c>
    </row>
    <row r="308" spans="1:10" x14ac:dyDescent="0.35">
      <c r="A308" s="3">
        <v>41594</v>
      </c>
      <c r="B308" s="8">
        <f t="shared" si="8"/>
        <v>46</v>
      </c>
      <c r="C308" s="8">
        <f t="shared" si="9"/>
        <v>2013</v>
      </c>
      <c r="D308" s="16">
        <v>2.41</v>
      </c>
      <c r="E308">
        <f>IF(ISNA(VLOOKUP(A308-1,'S&amp;P500 (daily)'!A$2:D$3879,4,FALSE)),VLOOKUP(A308-2,'S&amp;P500 (daily)'!A$2:D$3879,4,FALSE),VLOOKUP(A308-1,'S&amp;P500 (daily)'!A$2:D$3879,4,FALSE))</f>
        <v>1798.1800539999999</v>
      </c>
      <c r="F308">
        <f>VLOOKUP(A308-1,'Oil (daily)'!A$2:D$3880,4,FALSE)</f>
        <v>93.8</v>
      </c>
      <c r="G308">
        <f>VLOOKUP(A308-1,'FFR (daily)'!A$2:D$3888,4,FALSE)</f>
        <v>0.09</v>
      </c>
      <c r="H308">
        <f>VLOOKUP(A308-1,'T10Y3M (daily)'!A$2:D$3888,4,FALSE)</f>
        <v>2.63</v>
      </c>
      <c r="I308">
        <f>VLOOKUP(A308-3,'BB (weekly)'!A$2:D$3588,4,FALSE)</f>
        <v>1544977.2</v>
      </c>
      <c r="J308">
        <f>VLOOKUP(A308-5,'M1 (weekly)'!A$2:D$3588,4,FALSE)</f>
        <v>2615</v>
      </c>
    </row>
    <row r="309" spans="1:10" x14ac:dyDescent="0.35">
      <c r="A309" s="3">
        <v>41601</v>
      </c>
      <c r="B309" s="8">
        <f t="shared" si="8"/>
        <v>47</v>
      </c>
      <c r="C309" s="8">
        <f t="shared" si="9"/>
        <v>2013</v>
      </c>
      <c r="D309" s="16">
        <v>3.24</v>
      </c>
      <c r="E309">
        <f>IF(ISNA(VLOOKUP(A309-1,'S&amp;P500 (daily)'!A$2:D$3879,4,FALSE)),VLOOKUP(A309-2,'S&amp;P500 (daily)'!A$2:D$3879,4,FALSE),VLOOKUP(A309-1,'S&amp;P500 (daily)'!A$2:D$3879,4,FALSE))</f>
        <v>1804.76001</v>
      </c>
      <c r="F309">
        <f>VLOOKUP(A309-1,'Oil (daily)'!A$2:D$3880,4,FALSE)</f>
        <v>94.53</v>
      </c>
      <c r="G309">
        <f>VLOOKUP(A309-1,'FFR (daily)'!A$2:D$3888,4,FALSE)</f>
        <v>0.09</v>
      </c>
      <c r="H309">
        <f>VLOOKUP(A309-1,'T10Y3M (daily)'!A$2:D$3888,4,FALSE)</f>
        <v>2.68</v>
      </c>
      <c r="I309">
        <f>VLOOKUP(A309-3,'BB (weekly)'!A$2:D$3588,4,FALSE)</f>
        <v>1533475.9</v>
      </c>
      <c r="J309">
        <f>VLOOKUP(A309-5,'M1 (weekly)'!A$2:D$3588,4,FALSE)</f>
        <v>2622.8</v>
      </c>
    </row>
    <row r="310" spans="1:10" x14ac:dyDescent="0.35">
      <c r="A310" s="3">
        <v>41608</v>
      </c>
      <c r="B310" s="8">
        <f t="shared" si="8"/>
        <v>48</v>
      </c>
      <c r="C310" s="8">
        <f t="shared" si="9"/>
        <v>2013</v>
      </c>
      <c r="D310" s="16">
        <v>2.4300000000000002</v>
      </c>
      <c r="E310">
        <f>IF(ISNA(VLOOKUP(A310-1,'S&amp;P500 (daily)'!A$2:D$3879,4,FALSE)),VLOOKUP(A310-2,'S&amp;P500 (daily)'!A$2:D$3879,4,FALSE),VLOOKUP(A310-1,'S&amp;P500 (daily)'!A$2:D$3879,4,FALSE))</f>
        <v>1805.8100589999999</v>
      </c>
      <c r="F310">
        <f>VLOOKUP(A310-1,'Oil (daily)'!A$2:D$3880,4,FALSE)</f>
        <v>92.55</v>
      </c>
      <c r="G310">
        <f>VLOOKUP(A310-1,'FFR (daily)'!A$2:D$3888,4,FALSE)</f>
        <v>7.0000000000000007E-2</v>
      </c>
      <c r="H310">
        <f>VLOOKUP(A310-1,'T10Y3M (daily)'!A$2:D$3888,4,FALSE)</f>
        <v>2.69</v>
      </c>
      <c r="I310">
        <f>VLOOKUP(A310-3,'BB (weekly)'!A$2:D$3588,4,FALSE)</f>
        <v>1545188.8</v>
      </c>
      <c r="J310">
        <f>VLOOKUP(A310-5,'M1 (weekly)'!A$2:D$3588,4,FALSE)</f>
        <v>2627.9</v>
      </c>
    </row>
    <row r="311" spans="1:10" x14ac:dyDescent="0.35">
      <c r="A311" s="3">
        <v>41615</v>
      </c>
      <c r="B311" s="8">
        <f t="shared" si="8"/>
        <v>49</v>
      </c>
      <c r="C311" s="8">
        <f t="shared" si="9"/>
        <v>2013</v>
      </c>
      <c r="D311" s="16">
        <v>1.85</v>
      </c>
      <c r="E311">
        <f>IF(ISNA(VLOOKUP(A311-1,'S&amp;P500 (daily)'!A$2:D$3879,4,FALSE)),VLOOKUP(A311-2,'S&amp;P500 (daily)'!A$2:D$3879,4,FALSE),VLOOKUP(A311-1,'S&amp;P500 (daily)'!A$2:D$3879,4,FALSE))</f>
        <v>1805.089966</v>
      </c>
      <c r="F311">
        <f>VLOOKUP(A311-1,'Oil (daily)'!A$2:D$3880,4,FALSE)</f>
        <v>97.48</v>
      </c>
      <c r="G311">
        <f>VLOOKUP(A311-1,'FFR (daily)'!A$2:D$3888,4,FALSE)</f>
        <v>0.09</v>
      </c>
      <c r="H311">
        <f>VLOOKUP(A311-1,'T10Y3M (daily)'!A$2:D$3888,4,FALSE)</f>
        <v>2.82</v>
      </c>
      <c r="I311">
        <f>VLOOKUP(A311-3,'BB (weekly)'!A$2:D$3588,4,FALSE)</f>
        <v>1544510.1</v>
      </c>
      <c r="J311">
        <f>VLOOKUP(A311-5,'M1 (weekly)'!A$2:D$3588,4,FALSE)</f>
        <v>2654.5</v>
      </c>
    </row>
    <row r="312" spans="1:10" x14ac:dyDescent="0.35">
      <c r="A312" s="3">
        <v>41622</v>
      </c>
      <c r="B312" s="8">
        <f t="shared" si="8"/>
        <v>50</v>
      </c>
      <c r="C312" s="8">
        <f t="shared" si="9"/>
        <v>2013</v>
      </c>
      <c r="D312" s="16">
        <v>2.08</v>
      </c>
      <c r="E312">
        <f>IF(ISNA(VLOOKUP(A312-1,'S&amp;P500 (daily)'!A$2:D$3879,4,FALSE)),VLOOKUP(A312-2,'S&amp;P500 (daily)'!A$2:D$3879,4,FALSE),VLOOKUP(A312-1,'S&amp;P500 (daily)'!A$2:D$3879,4,FALSE))</f>
        <v>1775.3199460000001</v>
      </c>
      <c r="F312">
        <f>VLOOKUP(A312-1,'Oil (daily)'!A$2:D$3880,4,FALSE)</f>
        <v>96.27</v>
      </c>
      <c r="G312">
        <f>VLOOKUP(A312-1,'FFR (daily)'!A$2:D$3888,4,FALSE)</f>
        <v>0.08</v>
      </c>
      <c r="H312">
        <f>VLOOKUP(A312-1,'T10Y3M (daily)'!A$2:D$3888,4,FALSE)</f>
        <v>2.81</v>
      </c>
      <c r="I312">
        <f>VLOOKUP(A312-3,'BB (weekly)'!A$2:D$3588,4,FALSE)</f>
        <v>1558948.7</v>
      </c>
      <c r="J312">
        <f>VLOOKUP(A312-5,'M1 (weekly)'!A$2:D$3588,4,FALSE)</f>
        <v>2672.8</v>
      </c>
    </row>
    <row r="313" spans="1:10" x14ac:dyDescent="0.35">
      <c r="A313" s="3">
        <v>41629</v>
      </c>
      <c r="B313" s="8">
        <f t="shared" si="8"/>
        <v>51</v>
      </c>
      <c r="C313" s="8">
        <f t="shared" si="9"/>
        <v>2013</v>
      </c>
      <c r="D313" s="16">
        <v>2.66</v>
      </c>
      <c r="E313">
        <f>IF(ISNA(VLOOKUP(A313-1,'S&amp;P500 (daily)'!A$2:D$3879,4,FALSE)),VLOOKUP(A313-2,'S&amp;P500 (daily)'!A$2:D$3879,4,FALSE),VLOOKUP(A313-1,'S&amp;P500 (daily)'!A$2:D$3879,4,FALSE))</f>
        <v>1818.3199460000001</v>
      </c>
      <c r="F313">
        <f>VLOOKUP(A313-1,'Oil (daily)'!A$2:D$3880,4,FALSE)</f>
        <v>99.11</v>
      </c>
      <c r="G313">
        <f>VLOOKUP(A313-1,'FFR (daily)'!A$2:D$3888,4,FALSE)</f>
        <v>0.09</v>
      </c>
      <c r="H313">
        <f>VLOOKUP(A313-1,'T10Y3M (daily)'!A$2:D$3888,4,FALSE)</f>
        <v>2.82</v>
      </c>
      <c r="I313">
        <f>VLOOKUP(A313-3,'BB (weekly)'!A$2:D$3588,4,FALSE)</f>
        <v>1557422</v>
      </c>
      <c r="J313">
        <f>VLOOKUP(A313-5,'M1 (weekly)'!A$2:D$3588,4,FALSE)</f>
        <v>2656.2</v>
      </c>
    </row>
    <row r="314" spans="1:10" x14ac:dyDescent="0.35">
      <c r="A314" s="3">
        <v>41636</v>
      </c>
      <c r="B314" s="8">
        <f t="shared" si="8"/>
        <v>52</v>
      </c>
      <c r="C314" s="8">
        <f t="shared" si="9"/>
        <v>2013</v>
      </c>
      <c r="D314" s="16">
        <v>2.46</v>
      </c>
      <c r="E314">
        <f>IF(ISNA(VLOOKUP(A314-1,'S&amp;P500 (daily)'!A$2:D$3879,4,FALSE)),VLOOKUP(A314-2,'S&amp;P500 (daily)'!A$2:D$3879,4,FALSE),VLOOKUP(A314-1,'S&amp;P500 (daily)'!A$2:D$3879,4,FALSE))</f>
        <v>1841.400024</v>
      </c>
      <c r="F314">
        <f>VLOOKUP(A314-1,'Oil (daily)'!A$2:D$3880,4,FALSE)</f>
        <v>99.94</v>
      </c>
      <c r="G314">
        <f>VLOOKUP(A314-1,'FFR (daily)'!A$2:D$3888,4,FALSE)</f>
        <v>0.08</v>
      </c>
      <c r="H314">
        <f>VLOOKUP(A314-1,'T10Y3M (daily)'!A$2:D$3888,4,FALSE)</f>
        <v>2.95</v>
      </c>
      <c r="I314">
        <f>VLOOKUP(A314-3,'BB (weekly)'!A$2:D$3588,4,FALSE)</f>
        <v>1541173.7</v>
      </c>
      <c r="J314">
        <f>VLOOKUP(A314-5,'M1 (weekly)'!A$2:D$3588,4,FALSE)</f>
        <v>2682.7</v>
      </c>
    </row>
    <row r="315" spans="1:10" x14ac:dyDescent="0.35">
      <c r="A315" s="3">
        <v>41643</v>
      </c>
      <c r="B315" s="8">
        <f t="shared" si="8"/>
        <v>1</v>
      </c>
      <c r="C315" s="8">
        <f t="shared" si="9"/>
        <v>2014</v>
      </c>
      <c r="D315" s="16">
        <v>1.99</v>
      </c>
      <c r="E315">
        <f>IF(ISNA(VLOOKUP(A315-1,'S&amp;P500 (daily)'!A$2:D$3879,4,FALSE)),VLOOKUP(A315-2,'S&amp;P500 (daily)'!A$2:D$3879,4,FALSE),VLOOKUP(A315-1,'S&amp;P500 (daily)'!A$2:D$3879,4,FALSE))</f>
        <v>1831.369995</v>
      </c>
      <c r="F315">
        <f>VLOOKUP(A315-1,'Oil (daily)'!A$2:D$3880,4,FALSE)</f>
        <v>93.66</v>
      </c>
      <c r="G315">
        <f>VLOOKUP(A315-1,'FFR (daily)'!A$2:D$3888,4,FALSE)</f>
        <v>0.08</v>
      </c>
      <c r="H315">
        <f>VLOOKUP(A315-1,'T10Y3M (daily)'!A$2:D$3888,4,FALSE)</f>
        <v>2.94</v>
      </c>
      <c r="I315">
        <f>VLOOKUP(A315-3,'BB (weekly)'!A$2:D$3588,4,FALSE)</f>
        <v>1492352.8</v>
      </c>
      <c r="J315">
        <f>VLOOKUP(A315-5,'M1 (weekly)'!A$2:D$3588,4,FALSE)</f>
        <v>2648.4</v>
      </c>
    </row>
    <row r="316" spans="1:10" x14ac:dyDescent="0.35">
      <c r="A316" s="3">
        <v>41650</v>
      </c>
      <c r="B316" s="8">
        <f t="shared" si="8"/>
        <v>2</v>
      </c>
      <c r="C316" s="8">
        <f t="shared" si="9"/>
        <v>2014</v>
      </c>
      <c r="D316" s="16">
        <v>1.54</v>
      </c>
      <c r="E316">
        <f>IF(ISNA(VLOOKUP(A316-1,'S&amp;P500 (daily)'!A$2:D$3879,4,FALSE)),VLOOKUP(A316-2,'S&amp;P500 (daily)'!A$2:D$3879,4,FALSE),VLOOKUP(A316-1,'S&amp;P500 (daily)'!A$2:D$3879,4,FALSE))</f>
        <v>1842.369995</v>
      </c>
      <c r="F316">
        <f>VLOOKUP(A316-1,'Oil (daily)'!A$2:D$3880,4,FALSE)</f>
        <v>92.39</v>
      </c>
      <c r="G316">
        <f>VLOOKUP(A316-1,'FFR (daily)'!A$2:D$3888,4,FALSE)</f>
        <v>7.0000000000000007E-2</v>
      </c>
      <c r="H316">
        <f>VLOOKUP(A316-1,'T10Y3M (daily)'!A$2:D$3888,4,FALSE)</f>
        <v>2.83</v>
      </c>
      <c r="I316">
        <f>VLOOKUP(A316-3,'BB (weekly)'!A$2:D$3588,4,FALSE)</f>
        <v>1536285.3</v>
      </c>
      <c r="J316">
        <f>VLOOKUP(A316-5,'M1 (weekly)'!A$2:D$3588,4,FALSE)</f>
        <v>2668.2</v>
      </c>
    </row>
    <row r="317" spans="1:10" x14ac:dyDescent="0.35">
      <c r="A317" s="3">
        <v>41657</v>
      </c>
      <c r="B317" s="8">
        <f t="shared" si="8"/>
        <v>3</v>
      </c>
      <c r="C317" s="8">
        <f t="shared" si="9"/>
        <v>2014</v>
      </c>
      <c r="D317" s="16">
        <v>1.73</v>
      </c>
      <c r="E317">
        <f>IF(ISNA(VLOOKUP(A317-1,'S&amp;P500 (daily)'!A$2:D$3879,4,FALSE)),VLOOKUP(A317-2,'S&amp;P500 (daily)'!A$2:D$3879,4,FALSE),VLOOKUP(A317-1,'S&amp;P500 (daily)'!A$2:D$3879,4,FALSE))</f>
        <v>1838.6999510000001</v>
      </c>
      <c r="F317">
        <f>VLOOKUP(A317-1,'Oil (daily)'!A$2:D$3880,4,FALSE)</f>
        <v>93.96</v>
      </c>
      <c r="G317">
        <f>VLOOKUP(A317-1,'FFR (daily)'!A$2:D$3888,4,FALSE)</f>
        <v>7.0000000000000007E-2</v>
      </c>
      <c r="H317">
        <f>VLOOKUP(A317-1,'T10Y3M (daily)'!A$2:D$3888,4,FALSE)</f>
        <v>2.79</v>
      </c>
      <c r="I317">
        <f>VLOOKUP(A317-3,'BB (weekly)'!A$2:D$3588,4,FALSE)</f>
        <v>1554502.2</v>
      </c>
      <c r="J317">
        <f>VLOOKUP(A317-5,'M1 (weekly)'!A$2:D$3588,4,FALSE)</f>
        <v>2673.9</v>
      </c>
    </row>
    <row r="318" spans="1:10" x14ac:dyDescent="0.35">
      <c r="A318" s="3">
        <v>41664</v>
      </c>
      <c r="B318" s="8">
        <f t="shared" si="8"/>
        <v>4</v>
      </c>
      <c r="C318" s="8">
        <f t="shared" si="9"/>
        <v>2014</v>
      </c>
      <c r="D318" s="16">
        <v>1.99</v>
      </c>
      <c r="E318">
        <f>IF(ISNA(VLOOKUP(A318-1,'S&amp;P500 (daily)'!A$2:D$3879,4,FALSE)),VLOOKUP(A318-2,'S&amp;P500 (daily)'!A$2:D$3879,4,FALSE),VLOOKUP(A318-1,'S&amp;P500 (daily)'!A$2:D$3879,4,FALSE))</f>
        <v>1790.290039</v>
      </c>
      <c r="F318">
        <f>VLOOKUP(A318-1,'Oil (daily)'!A$2:D$3880,4,FALSE)</f>
        <v>96.66</v>
      </c>
      <c r="G318">
        <f>VLOOKUP(A318-1,'FFR (daily)'!A$2:D$3888,4,FALSE)</f>
        <v>7.0000000000000007E-2</v>
      </c>
      <c r="H318">
        <f>VLOOKUP(A318-1,'T10Y3M (daily)'!A$2:D$3888,4,FALSE)</f>
        <v>2.71</v>
      </c>
      <c r="I318">
        <f>VLOOKUP(A318-3,'BB (weekly)'!A$2:D$3588,4,FALSE)</f>
        <v>1549583.8</v>
      </c>
      <c r="J318">
        <f>VLOOKUP(A318-5,'M1 (weekly)'!A$2:D$3588,4,FALSE)</f>
        <v>2704.5</v>
      </c>
    </row>
    <row r="319" spans="1:10" x14ac:dyDescent="0.35">
      <c r="A319" s="3">
        <v>41671</v>
      </c>
      <c r="B319" s="8">
        <f t="shared" si="8"/>
        <v>5</v>
      </c>
      <c r="C319" s="8">
        <f t="shared" si="9"/>
        <v>2014</v>
      </c>
      <c r="D319" s="16">
        <v>1.91</v>
      </c>
      <c r="E319">
        <f>IF(ISNA(VLOOKUP(A319-1,'S&amp;P500 (daily)'!A$2:D$3879,4,FALSE)),VLOOKUP(A319-2,'S&amp;P500 (daily)'!A$2:D$3879,4,FALSE),VLOOKUP(A319-1,'S&amp;P500 (daily)'!A$2:D$3879,4,FALSE))</f>
        <v>1782.589966</v>
      </c>
      <c r="F319">
        <f>VLOOKUP(A319-1,'Oil (daily)'!A$2:D$3880,4,FALSE)</f>
        <v>97.55</v>
      </c>
      <c r="G319">
        <f>VLOOKUP(A319-1,'FFR (daily)'!A$2:D$3888,4,FALSE)</f>
        <v>7.0000000000000007E-2</v>
      </c>
      <c r="H319">
        <f>VLOOKUP(A319-1,'T10Y3M (daily)'!A$2:D$3888,4,FALSE)</f>
        <v>2.65</v>
      </c>
      <c r="I319">
        <f>VLOOKUP(A319-3,'BB (weekly)'!A$2:D$3588,4,FALSE)</f>
        <v>1564470.6</v>
      </c>
      <c r="J319">
        <f>VLOOKUP(A319-5,'M1 (weekly)'!A$2:D$3588,4,FALSE)</f>
        <v>2694.1</v>
      </c>
    </row>
    <row r="320" spans="1:10" x14ac:dyDescent="0.35">
      <c r="A320" s="3">
        <v>41678</v>
      </c>
      <c r="B320" s="8">
        <f t="shared" si="8"/>
        <v>6</v>
      </c>
      <c r="C320" s="8">
        <f t="shared" si="9"/>
        <v>2014</v>
      </c>
      <c r="D320" s="16">
        <v>1.7</v>
      </c>
      <c r="E320">
        <f>IF(ISNA(VLOOKUP(A320-1,'S&amp;P500 (daily)'!A$2:D$3879,4,FALSE)),VLOOKUP(A320-2,'S&amp;P500 (daily)'!A$2:D$3879,4,FALSE),VLOOKUP(A320-1,'S&amp;P500 (daily)'!A$2:D$3879,4,FALSE))</f>
        <v>1797.0200199999999</v>
      </c>
      <c r="F320">
        <f>VLOOKUP(A320-1,'Oil (daily)'!A$2:D$3880,4,FALSE)</f>
        <v>99.98</v>
      </c>
      <c r="G320">
        <f>VLOOKUP(A320-1,'FFR (daily)'!A$2:D$3888,4,FALSE)</f>
        <v>0.06</v>
      </c>
      <c r="H320">
        <f>VLOOKUP(A320-1,'T10Y3M (daily)'!A$2:D$3888,4,FALSE)</f>
        <v>2.63</v>
      </c>
      <c r="I320">
        <f>VLOOKUP(A320-3,'BB (weekly)'!A$2:D$3588,4,FALSE)</f>
        <v>1553386.2</v>
      </c>
      <c r="J320">
        <f>VLOOKUP(A320-5,'M1 (weekly)'!A$2:D$3588,4,FALSE)</f>
        <v>2766.9</v>
      </c>
    </row>
    <row r="321" spans="1:10" x14ac:dyDescent="0.35">
      <c r="A321" s="3">
        <v>41685</v>
      </c>
      <c r="B321" s="8">
        <f t="shared" si="8"/>
        <v>7</v>
      </c>
      <c r="C321" s="8">
        <f t="shared" si="9"/>
        <v>2014</v>
      </c>
      <c r="D321" s="16">
        <v>1.82</v>
      </c>
      <c r="E321">
        <f>IF(ISNA(VLOOKUP(A321-1,'S&amp;P500 (daily)'!A$2:D$3879,4,FALSE)),VLOOKUP(A321-2,'S&amp;P500 (daily)'!A$2:D$3879,4,FALSE),VLOOKUP(A321-1,'S&amp;P500 (daily)'!A$2:D$3879,4,FALSE))</f>
        <v>1838.630005</v>
      </c>
      <c r="F321">
        <f>VLOOKUP(A321-1,'Oil (daily)'!A$2:D$3880,4,FALSE)</f>
        <v>100.31</v>
      </c>
      <c r="G321">
        <f>VLOOKUP(A321-1,'FFR (daily)'!A$2:D$3888,4,FALSE)</f>
        <v>0.06</v>
      </c>
      <c r="H321">
        <f>VLOOKUP(A321-1,'T10Y3M (daily)'!A$2:D$3888,4,FALSE)</f>
        <v>2.73</v>
      </c>
      <c r="I321">
        <f>VLOOKUP(A321-3,'BB (weekly)'!A$2:D$3588,4,FALSE)</f>
        <v>1546073.7</v>
      </c>
      <c r="J321">
        <f>VLOOKUP(A321-5,'M1 (weekly)'!A$2:D$3588,4,FALSE)</f>
        <v>2719.4</v>
      </c>
    </row>
    <row r="322" spans="1:10" x14ac:dyDescent="0.35">
      <c r="A322" s="3">
        <v>41692</v>
      </c>
      <c r="B322" s="8">
        <f t="shared" si="8"/>
        <v>8</v>
      </c>
      <c r="C322" s="8">
        <f t="shared" si="9"/>
        <v>2014</v>
      </c>
      <c r="D322" s="16">
        <v>1.99</v>
      </c>
      <c r="E322">
        <f>IF(ISNA(VLOOKUP(A322-1,'S&amp;P500 (daily)'!A$2:D$3879,4,FALSE)),VLOOKUP(A322-2,'S&amp;P500 (daily)'!A$2:D$3879,4,FALSE),VLOOKUP(A322-1,'S&amp;P500 (daily)'!A$2:D$3879,4,FALSE))</f>
        <v>1836.25</v>
      </c>
      <c r="F322">
        <f>VLOOKUP(A322-1,'Oil (daily)'!A$2:D$3880,4,FALSE)</f>
        <v>102.53</v>
      </c>
      <c r="G322">
        <f>VLOOKUP(A322-1,'FFR (daily)'!A$2:D$3888,4,FALSE)</f>
        <v>7.0000000000000007E-2</v>
      </c>
      <c r="H322">
        <f>VLOOKUP(A322-1,'T10Y3M (daily)'!A$2:D$3888,4,FALSE)</f>
        <v>2.68</v>
      </c>
      <c r="I322">
        <f>VLOOKUP(A322-3,'BB (weekly)'!A$2:D$3588,4,FALSE)</f>
        <v>1546071</v>
      </c>
      <c r="J322">
        <f>VLOOKUP(A322-5,'M1 (weekly)'!A$2:D$3588,4,FALSE)</f>
        <v>2711.3</v>
      </c>
    </row>
    <row r="323" spans="1:10" x14ac:dyDescent="0.35">
      <c r="A323" s="3">
        <v>41699</v>
      </c>
      <c r="B323" s="8">
        <f t="shared" ref="B323:B386" si="10">WEEKNUM(A323,2)</f>
        <v>9</v>
      </c>
      <c r="C323" s="8">
        <f t="shared" ref="C323:C386" si="11">YEAR(A323)</f>
        <v>2014</v>
      </c>
      <c r="D323" s="16">
        <v>1.99</v>
      </c>
      <c r="E323">
        <f>IF(ISNA(VLOOKUP(A323-1,'S&amp;P500 (daily)'!A$2:D$3879,4,FALSE)),VLOOKUP(A323-2,'S&amp;P500 (daily)'!A$2:D$3879,4,FALSE),VLOOKUP(A323-1,'S&amp;P500 (daily)'!A$2:D$3879,4,FALSE))</f>
        <v>1859.4499510000001</v>
      </c>
      <c r="F323">
        <f>VLOOKUP(A323-1,'Oil (daily)'!A$2:D$3880,4,FALSE)</f>
        <v>102.88</v>
      </c>
      <c r="G323">
        <f>VLOOKUP(A323-1,'FFR (daily)'!A$2:D$3888,4,FALSE)</f>
        <v>0.06</v>
      </c>
      <c r="H323">
        <f>VLOOKUP(A323-1,'T10Y3M (daily)'!A$2:D$3888,4,FALSE)</f>
        <v>2.61</v>
      </c>
      <c r="I323">
        <f>VLOOKUP(A323-3,'BB (weekly)'!A$2:D$3588,4,FALSE)</f>
        <v>1538838.5</v>
      </c>
      <c r="J323">
        <f>VLOOKUP(A323-5,'M1 (weekly)'!A$2:D$3588,4,FALSE)</f>
        <v>2707.1</v>
      </c>
    </row>
    <row r="324" spans="1:10" x14ac:dyDescent="0.35">
      <c r="A324" s="3">
        <v>41706</v>
      </c>
      <c r="B324" s="8">
        <f t="shared" si="10"/>
        <v>10</v>
      </c>
      <c r="C324" s="8">
        <f t="shared" si="11"/>
        <v>2014</v>
      </c>
      <c r="D324" s="16">
        <v>2.27</v>
      </c>
      <c r="E324">
        <f>IF(ISNA(VLOOKUP(A324-1,'S&amp;P500 (daily)'!A$2:D$3879,4,FALSE)),VLOOKUP(A324-2,'S&amp;P500 (daily)'!A$2:D$3879,4,FALSE),VLOOKUP(A324-1,'S&amp;P500 (daily)'!A$2:D$3879,4,FALSE))</f>
        <v>1878.040039</v>
      </c>
      <c r="F324">
        <f>VLOOKUP(A324-1,'Oil (daily)'!A$2:D$3880,4,FALSE)</f>
        <v>102.82</v>
      </c>
      <c r="G324">
        <f>VLOOKUP(A324-1,'FFR (daily)'!A$2:D$3888,4,FALSE)</f>
        <v>0.08</v>
      </c>
      <c r="H324">
        <f>VLOOKUP(A324-1,'T10Y3M (daily)'!A$2:D$3888,4,FALSE)</f>
        <v>2.74</v>
      </c>
      <c r="I324">
        <f>VLOOKUP(A324-3,'BB (weekly)'!A$2:D$3588,4,FALSE)</f>
        <v>1560351.6</v>
      </c>
      <c r="J324">
        <f>VLOOKUP(A324-5,'M1 (weekly)'!A$2:D$3588,4,FALSE)</f>
        <v>2764.5</v>
      </c>
    </row>
    <row r="325" spans="1:10" x14ac:dyDescent="0.35">
      <c r="A325" s="3">
        <v>41713</v>
      </c>
      <c r="B325" s="8">
        <f t="shared" si="10"/>
        <v>11</v>
      </c>
      <c r="C325" s="8">
        <f t="shared" si="11"/>
        <v>2014</v>
      </c>
      <c r="D325" s="16">
        <v>2.44</v>
      </c>
      <c r="E325">
        <f>IF(ISNA(VLOOKUP(A325-1,'S&amp;P500 (daily)'!A$2:D$3879,4,FALSE)),VLOOKUP(A325-2,'S&amp;P500 (daily)'!A$2:D$3879,4,FALSE),VLOOKUP(A325-1,'S&amp;P500 (daily)'!A$2:D$3879,4,FALSE))</f>
        <v>1841.130005</v>
      </c>
      <c r="F325">
        <f>VLOOKUP(A325-1,'Oil (daily)'!A$2:D$3880,4,FALSE)</f>
        <v>99.23</v>
      </c>
      <c r="G325">
        <f>VLOOKUP(A325-1,'FFR (daily)'!A$2:D$3888,4,FALSE)</f>
        <v>0.08</v>
      </c>
      <c r="H325">
        <f>VLOOKUP(A325-1,'T10Y3M (daily)'!A$2:D$3888,4,FALSE)</f>
        <v>2.6</v>
      </c>
      <c r="I325">
        <f>VLOOKUP(A325-3,'BB (weekly)'!A$2:D$3588,4,FALSE)</f>
        <v>1578477.7</v>
      </c>
      <c r="J325">
        <f>VLOOKUP(A325-5,'M1 (weekly)'!A$2:D$3588,4,FALSE)</f>
        <v>2762.5</v>
      </c>
    </row>
    <row r="326" spans="1:10" x14ac:dyDescent="0.35">
      <c r="A326" s="3">
        <v>41720</v>
      </c>
      <c r="B326" s="8">
        <f t="shared" si="10"/>
        <v>12</v>
      </c>
      <c r="C326" s="8">
        <f t="shared" si="11"/>
        <v>2014</v>
      </c>
      <c r="D326" s="16">
        <v>2.48</v>
      </c>
      <c r="E326">
        <f>IF(ISNA(VLOOKUP(A326-1,'S&amp;P500 (daily)'!A$2:D$3879,4,FALSE)),VLOOKUP(A326-2,'S&amp;P500 (daily)'!A$2:D$3879,4,FALSE),VLOOKUP(A326-1,'S&amp;P500 (daily)'!A$2:D$3879,4,FALSE))</f>
        <v>1866.5200199999999</v>
      </c>
      <c r="F326">
        <f>VLOOKUP(A326-1,'Oil (daily)'!A$2:D$3880,4,FALSE)</f>
        <v>99.97</v>
      </c>
      <c r="G326">
        <f>VLOOKUP(A326-1,'FFR (daily)'!A$2:D$3888,4,FALSE)</f>
        <v>0.08</v>
      </c>
      <c r="H326">
        <f>VLOOKUP(A326-1,'T10Y3M (daily)'!A$2:D$3888,4,FALSE)</f>
        <v>2.69</v>
      </c>
      <c r="I326">
        <f>VLOOKUP(A326-3,'BB (weekly)'!A$2:D$3588,4,FALSE)</f>
        <v>1595767.7</v>
      </c>
      <c r="J326">
        <f>VLOOKUP(A326-5,'M1 (weekly)'!A$2:D$3588,4,FALSE)</f>
        <v>2740.1</v>
      </c>
    </row>
    <row r="327" spans="1:10" x14ac:dyDescent="0.35">
      <c r="A327" s="3">
        <v>41727</v>
      </c>
      <c r="B327" s="8">
        <f t="shared" si="10"/>
        <v>13</v>
      </c>
      <c r="C327" s="8">
        <f t="shared" si="11"/>
        <v>2014</v>
      </c>
      <c r="D327" s="16">
        <v>2.5099999999999998</v>
      </c>
      <c r="E327">
        <f>IF(ISNA(VLOOKUP(A327-1,'S&amp;P500 (daily)'!A$2:D$3879,4,FALSE)),VLOOKUP(A327-2,'S&amp;P500 (daily)'!A$2:D$3879,4,FALSE),VLOOKUP(A327-1,'S&amp;P500 (daily)'!A$2:D$3879,4,FALSE))</f>
        <v>1857.619995</v>
      </c>
      <c r="F327">
        <f>VLOOKUP(A327-1,'Oil (daily)'!A$2:D$3880,4,FALSE)</f>
        <v>101.73</v>
      </c>
      <c r="G327">
        <f>VLOOKUP(A327-1,'FFR (daily)'!A$2:D$3888,4,FALSE)</f>
        <v>0.08</v>
      </c>
      <c r="H327">
        <f>VLOOKUP(A327-1,'T10Y3M (daily)'!A$2:D$3888,4,FALSE)</f>
        <v>2.69</v>
      </c>
      <c r="I327">
        <f>VLOOKUP(A327-3,'BB (weekly)'!A$2:D$3588,4,FALSE)</f>
        <v>1614434.8</v>
      </c>
      <c r="J327">
        <f>VLOOKUP(A327-5,'M1 (weekly)'!A$2:D$3588,4,FALSE)</f>
        <v>2749.5</v>
      </c>
    </row>
    <row r="328" spans="1:10" x14ac:dyDescent="0.35">
      <c r="A328" s="3">
        <v>41734</v>
      </c>
      <c r="B328" s="8">
        <f t="shared" si="10"/>
        <v>14</v>
      </c>
      <c r="C328" s="8">
        <f t="shared" si="11"/>
        <v>2014</v>
      </c>
      <c r="D328" s="16">
        <v>2.56</v>
      </c>
      <c r="E328">
        <f>IF(ISNA(VLOOKUP(A328-1,'S&amp;P500 (daily)'!A$2:D$3879,4,FALSE)),VLOOKUP(A328-2,'S&amp;P500 (daily)'!A$2:D$3879,4,FALSE),VLOOKUP(A328-1,'S&amp;P500 (daily)'!A$2:D$3879,4,FALSE))</f>
        <v>1865.089966</v>
      </c>
      <c r="F328">
        <f>VLOOKUP(A328-1,'Oil (daily)'!A$2:D$3880,4,FALSE)</f>
        <v>101.16</v>
      </c>
      <c r="G328">
        <f>VLOOKUP(A328-1,'FFR (daily)'!A$2:D$3888,4,FALSE)</f>
        <v>0.08</v>
      </c>
      <c r="H328">
        <f>VLOOKUP(A328-1,'T10Y3M (daily)'!A$2:D$3888,4,FALSE)</f>
        <v>2.71</v>
      </c>
      <c r="I328">
        <f>VLOOKUP(A328-3,'BB (weekly)'!A$2:D$3588,4,FALSE)</f>
        <v>1618483.9</v>
      </c>
      <c r="J328">
        <f>VLOOKUP(A328-5,'M1 (weekly)'!A$2:D$3588,4,FALSE)</f>
        <v>2762.3</v>
      </c>
    </row>
    <row r="329" spans="1:10" x14ac:dyDescent="0.35">
      <c r="A329" s="3">
        <v>41741</v>
      </c>
      <c r="B329" s="8">
        <f t="shared" si="10"/>
        <v>15</v>
      </c>
      <c r="C329" s="8">
        <f t="shared" si="11"/>
        <v>2014</v>
      </c>
      <c r="D329" s="16">
        <v>2.5</v>
      </c>
      <c r="E329">
        <f>IF(ISNA(VLOOKUP(A329-1,'S&amp;P500 (daily)'!A$2:D$3879,4,FALSE)),VLOOKUP(A329-2,'S&amp;P500 (daily)'!A$2:D$3879,4,FALSE),VLOOKUP(A329-1,'S&amp;P500 (daily)'!A$2:D$3879,4,FALSE))</f>
        <v>1815.6899410000001</v>
      </c>
      <c r="F329">
        <f>VLOOKUP(A329-1,'Oil (daily)'!A$2:D$3880,4,FALSE)</f>
        <v>103.68</v>
      </c>
      <c r="G329">
        <f>VLOOKUP(A329-1,'FFR (daily)'!A$2:D$3888,4,FALSE)</f>
        <v>0.09</v>
      </c>
      <c r="H329">
        <f>VLOOKUP(A329-1,'T10Y3M (daily)'!A$2:D$3888,4,FALSE)</f>
        <v>2.59</v>
      </c>
      <c r="I329">
        <f>VLOOKUP(A329-3,'BB (weekly)'!A$2:D$3588,4,FALSE)</f>
        <v>1616779.1</v>
      </c>
      <c r="J329">
        <f>VLOOKUP(A329-5,'M1 (weekly)'!A$2:D$3588,4,FALSE)</f>
        <v>2739.3</v>
      </c>
    </row>
    <row r="330" spans="1:10" x14ac:dyDescent="0.35">
      <c r="A330" s="3">
        <v>41748</v>
      </c>
      <c r="B330" s="8">
        <f t="shared" si="10"/>
        <v>16</v>
      </c>
      <c r="C330" s="8">
        <f t="shared" si="11"/>
        <v>2014</v>
      </c>
      <c r="D330" s="16">
        <v>2.15</v>
      </c>
      <c r="E330">
        <f>IF(ISNA(VLOOKUP(A330-1,'S&amp;P500 (daily)'!A$2:D$3879,4,FALSE)),VLOOKUP(A330-2,'S&amp;P500 (daily)'!A$2:D$3879,4,FALSE),VLOOKUP(A330-1,'S&amp;P500 (daily)'!A$2:D$3879,4,FALSE))</f>
        <v>1864.849976</v>
      </c>
      <c r="F330">
        <f>VLOOKUP(A330-1,'Oil (daily)'!A$2:D$3880,4,FALSE)</f>
        <v>104.34</v>
      </c>
      <c r="G330">
        <f>VLOOKUP(A330-1,'FFR (daily)'!A$2:D$3888,4,FALSE)</f>
        <v>0.1</v>
      </c>
      <c r="H330">
        <f>VLOOKUP(A330-1,'T10Y3M (daily)'!A$2:D$3888,4,FALSE)</f>
        <v>2.6949999999999998</v>
      </c>
      <c r="I330">
        <f>VLOOKUP(A330-3,'BB (weekly)'!A$2:D$3588,4,FALSE)</f>
        <v>1625688.8</v>
      </c>
      <c r="J330">
        <f>VLOOKUP(A330-5,'M1 (weekly)'!A$2:D$3588,4,FALSE)</f>
        <v>2790</v>
      </c>
    </row>
    <row r="331" spans="1:10" x14ac:dyDescent="0.35">
      <c r="A331" s="3">
        <v>41755</v>
      </c>
      <c r="B331" s="8">
        <f t="shared" si="10"/>
        <v>17</v>
      </c>
      <c r="C331" s="8">
        <f t="shared" si="11"/>
        <v>2014</v>
      </c>
      <c r="D331" s="16">
        <v>2.35</v>
      </c>
      <c r="E331">
        <f>IF(ISNA(VLOOKUP(A331-1,'S&amp;P500 (daily)'!A$2:D$3879,4,FALSE)),VLOOKUP(A331-2,'S&amp;P500 (daily)'!A$2:D$3879,4,FALSE),VLOOKUP(A331-1,'S&amp;P500 (daily)'!A$2:D$3879,4,FALSE))</f>
        <v>1863.400024</v>
      </c>
      <c r="F331">
        <f>VLOOKUP(A331-1,'Oil (daily)'!A$2:D$3880,4,FALSE)</f>
        <v>100.85</v>
      </c>
      <c r="G331">
        <f>VLOOKUP(A331-1,'FFR (daily)'!A$2:D$3888,4,FALSE)</f>
        <v>0.09</v>
      </c>
      <c r="H331">
        <f>VLOOKUP(A331-1,'T10Y3M (daily)'!A$2:D$3888,4,FALSE)</f>
        <v>2.65</v>
      </c>
      <c r="I331">
        <f>VLOOKUP(A331-3,'BB (weekly)'!A$2:D$3588,4,FALSE)</f>
        <v>1619452.4</v>
      </c>
      <c r="J331">
        <f>VLOOKUP(A331-5,'M1 (weekly)'!A$2:D$3588,4,FALSE)</f>
        <v>2789.5</v>
      </c>
    </row>
    <row r="332" spans="1:10" x14ac:dyDescent="0.35">
      <c r="A332" s="3">
        <v>41762</v>
      </c>
      <c r="B332" s="8">
        <f t="shared" si="10"/>
        <v>18</v>
      </c>
      <c r="C332" s="8">
        <f t="shared" si="11"/>
        <v>2014</v>
      </c>
      <c r="D332" s="16">
        <v>2.48</v>
      </c>
      <c r="E332">
        <f>IF(ISNA(VLOOKUP(A332-1,'S&amp;P500 (daily)'!A$2:D$3879,4,FALSE)),VLOOKUP(A332-2,'S&amp;P500 (daily)'!A$2:D$3879,4,FALSE),VLOOKUP(A332-1,'S&amp;P500 (daily)'!A$2:D$3879,4,FALSE))</f>
        <v>1881.1400149999999</v>
      </c>
      <c r="F332">
        <f>VLOOKUP(A332-1,'Oil (daily)'!A$2:D$3880,4,FALSE)</f>
        <v>100.09</v>
      </c>
      <c r="G332">
        <f>VLOOKUP(A332-1,'FFR (daily)'!A$2:D$3888,4,FALSE)</f>
        <v>0.09</v>
      </c>
      <c r="H332">
        <f>VLOOKUP(A332-1,'T10Y3M (daily)'!A$2:D$3888,4,FALSE)</f>
        <v>2.58</v>
      </c>
      <c r="I332">
        <f>VLOOKUP(A332-3,'BB (weekly)'!A$2:D$3588,4,FALSE)</f>
        <v>1625120.4</v>
      </c>
      <c r="J332">
        <f>VLOOKUP(A332-5,'M1 (weekly)'!A$2:D$3588,4,FALSE)</f>
        <v>2793.1</v>
      </c>
    </row>
    <row r="333" spans="1:10" x14ac:dyDescent="0.35">
      <c r="A333" s="3">
        <v>41769</v>
      </c>
      <c r="B333" s="8">
        <f t="shared" si="10"/>
        <v>19</v>
      </c>
      <c r="C333" s="8">
        <f t="shared" si="11"/>
        <v>2014</v>
      </c>
      <c r="D333" s="16">
        <v>2.62</v>
      </c>
      <c r="E333">
        <f>IF(ISNA(VLOOKUP(A333-1,'S&amp;P500 (daily)'!A$2:D$3879,4,FALSE)),VLOOKUP(A333-2,'S&amp;P500 (daily)'!A$2:D$3879,4,FALSE),VLOOKUP(A333-1,'S&amp;P500 (daily)'!A$2:D$3879,4,FALSE))</f>
        <v>1878.4799800000001</v>
      </c>
      <c r="F333">
        <f>VLOOKUP(A333-1,'Oil (daily)'!A$2:D$3880,4,FALSE)</f>
        <v>100.32</v>
      </c>
      <c r="G333">
        <f>VLOOKUP(A333-1,'FFR (daily)'!A$2:D$3888,4,FALSE)</f>
        <v>0.08</v>
      </c>
      <c r="H333">
        <f>VLOOKUP(A333-1,'T10Y3M (daily)'!A$2:D$3888,4,FALSE)</f>
        <v>2.59</v>
      </c>
      <c r="I333">
        <f>VLOOKUP(A333-3,'BB (weekly)'!A$2:D$3588,4,FALSE)</f>
        <v>1617247.8</v>
      </c>
      <c r="J333">
        <f>VLOOKUP(A333-5,'M1 (weekly)'!A$2:D$3588,4,FALSE)</f>
        <v>2783.9</v>
      </c>
    </row>
    <row r="334" spans="1:10" x14ac:dyDescent="0.35">
      <c r="A334" s="3">
        <v>41776</v>
      </c>
      <c r="B334" s="8">
        <f t="shared" si="10"/>
        <v>20</v>
      </c>
      <c r="C334" s="8">
        <f t="shared" si="11"/>
        <v>2014</v>
      </c>
      <c r="D334" s="16">
        <v>2.11</v>
      </c>
      <c r="E334">
        <f>IF(ISNA(VLOOKUP(A334-1,'S&amp;P500 (daily)'!A$2:D$3879,4,FALSE)),VLOOKUP(A334-2,'S&amp;P500 (daily)'!A$2:D$3879,4,FALSE),VLOOKUP(A334-1,'S&amp;P500 (daily)'!A$2:D$3879,4,FALSE))</f>
        <v>1877.8599850000001</v>
      </c>
      <c r="F334">
        <f>VLOOKUP(A334-1,'Oil (daily)'!A$2:D$3880,4,FALSE)</f>
        <v>102.31</v>
      </c>
      <c r="G334">
        <f>VLOOKUP(A334-1,'FFR (daily)'!A$2:D$3888,4,FALSE)</f>
        <v>0.09</v>
      </c>
      <c r="H334">
        <f>VLOOKUP(A334-1,'T10Y3M (daily)'!A$2:D$3888,4,FALSE)</f>
        <v>2.4900000000000002</v>
      </c>
      <c r="I334">
        <f>VLOOKUP(A334-3,'BB (weekly)'!A$2:D$3588,4,FALSE)</f>
        <v>1626456</v>
      </c>
      <c r="J334">
        <f>VLOOKUP(A334-5,'M1 (weekly)'!A$2:D$3588,4,FALSE)</f>
        <v>2798.8</v>
      </c>
    </row>
    <row r="335" spans="1:10" x14ac:dyDescent="0.35">
      <c r="A335" s="3">
        <v>41783</v>
      </c>
      <c r="B335" s="8">
        <f t="shared" si="10"/>
        <v>21</v>
      </c>
      <c r="C335" s="8">
        <f t="shared" si="11"/>
        <v>2014</v>
      </c>
      <c r="D335" s="16">
        <v>2.54</v>
      </c>
      <c r="E335">
        <f>IF(ISNA(VLOOKUP(A335-1,'S&amp;P500 (daily)'!A$2:D$3879,4,FALSE)),VLOOKUP(A335-2,'S&amp;P500 (daily)'!A$2:D$3879,4,FALSE),VLOOKUP(A335-1,'S&amp;P500 (daily)'!A$2:D$3879,4,FALSE))</f>
        <v>1900.530029</v>
      </c>
      <c r="F335">
        <f>VLOOKUP(A335-1,'Oil (daily)'!A$2:D$3880,4,FALSE)</f>
        <v>105.01</v>
      </c>
      <c r="G335">
        <f>VLOOKUP(A335-1,'FFR (daily)'!A$2:D$3888,4,FALSE)</f>
        <v>0.09</v>
      </c>
      <c r="H335">
        <f>VLOOKUP(A335-1,'T10Y3M (daily)'!A$2:D$3888,4,FALSE)</f>
        <v>2.5</v>
      </c>
      <c r="I335">
        <f>VLOOKUP(A335-3,'BB (weekly)'!A$2:D$3588,4,FALSE)</f>
        <v>1627470.1</v>
      </c>
      <c r="J335">
        <f>VLOOKUP(A335-5,'M1 (weekly)'!A$2:D$3588,4,FALSE)</f>
        <v>2782.3</v>
      </c>
    </row>
    <row r="336" spans="1:10" x14ac:dyDescent="0.35">
      <c r="A336" s="3">
        <v>41790</v>
      </c>
      <c r="B336" s="8">
        <f t="shared" si="10"/>
        <v>22</v>
      </c>
      <c r="C336" s="8">
        <f t="shared" si="11"/>
        <v>2014</v>
      </c>
      <c r="D336" s="16">
        <v>2.5</v>
      </c>
      <c r="E336">
        <f>IF(ISNA(VLOOKUP(A336-1,'S&amp;P500 (daily)'!A$2:D$3879,4,FALSE)),VLOOKUP(A336-2,'S&amp;P500 (daily)'!A$2:D$3879,4,FALSE),VLOOKUP(A336-1,'S&amp;P500 (daily)'!A$2:D$3879,4,FALSE))</f>
        <v>1923.5699460000001</v>
      </c>
      <c r="F336">
        <f>VLOOKUP(A336-1,'Oil (daily)'!A$2:D$3880,4,FALSE)</f>
        <v>103.4</v>
      </c>
      <c r="G336">
        <f>VLOOKUP(A336-1,'FFR (daily)'!A$2:D$3888,4,FALSE)</f>
        <v>0.08</v>
      </c>
      <c r="H336">
        <f>VLOOKUP(A336-1,'T10Y3M (daily)'!A$2:D$3888,4,FALSE)</f>
        <v>2.44</v>
      </c>
      <c r="I336">
        <f>VLOOKUP(A336-3,'BB (weekly)'!A$2:D$3588,4,FALSE)</f>
        <v>1661385.2</v>
      </c>
      <c r="J336">
        <f>VLOOKUP(A336-5,'M1 (weekly)'!A$2:D$3588,4,FALSE)</f>
        <v>2792.3</v>
      </c>
    </row>
    <row r="337" spans="1:10" x14ac:dyDescent="0.35">
      <c r="A337" s="3">
        <v>41797</v>
      </c>
      <c r="B337" s="8">
        <f t="shared" si="10"/>
        <v>23</v>
      </c>
      <c r="C337" s="8">
        <f t="shared" si="11"/>
        <v>2014</v>
      </c>
      <c r="D337" s="16">
        <v>2.44</v>
      </c>
      <c r="E337">
        <f>IF(ISNA(VLOOKUP(A337-1,'S&amp;P500 (daily)'!A$2:D$3879,4,FALSE)),VLOOKUP(A337-2,'S&amp;P500 (daily)'!A$2:D$3879,4,FALSE),VLOOKUP(A337-1,'S&amp;P500 (daily)'!A$2:D$3879,4,FALSE))</f>
        <v>1949.4399410000001</v>
      </c>
      <c r="F337">
        <f>VLOOKUP(A337-1,'Oil (daily)'!A$2:D$3880,4,FALSE)</f>
        <v>103.32</v>
      </c>
      <c r="G337">
        <f>VLOOKUP(A337-1,'FFR (daily)'!A$2:D$3888,4,FALSE)</f>
        <v>0.09</v>
      </c>
      <c r="H337">
        <f>VLOOKUP(A337-1,'T10Y3M (daily)'!A$2:D$3888,4,FALSE)</f>
        <v>2.56</v>
      </c>
      <c r="I337">
        <f>VLOOKUP(A337-3,'BB (weekly)'!A$2:D$3588,4,FALSE)</f>
        <v>1693878.7</v>
      </c>
      <c r="J337">
        <f>VLOOKUP(A337-5,'M1 (weekly)'!A$2:D$3588,4,FALSE)</f>
        <v>2820.5</v>
      </c>
    </row>
    <row r="338" spans="1:10" x14ac:dyDescent="0.35">
      <c r="A338" s="3">
        <v>41804</v>
      </c>
      <c r="B338" s="8">
        <f t="shared" si="10"/>
        <v>24</v>
      </c>
      <c r="C338" s="8">
        <f t="shared" si="11"/>
        <v>2014</v>
      </c>
      <c r="D338" s="16">
        <v>2.31</v>
      </c>
      <c r="E338">
        <f>IF(ISNA(VLOOKUP(A338-1,'S&amp;P500 (daily)'!A$2:D$3879,4,FALSE)),VLOOKUP(A338-2,'S&amp;P500 (daily)'!A$2:D$3879,4,FALSE),VLOOKUP(A338-1,'S&amp;P500 (daily)'!A$2:D$3879,4,FALSE))</f>
        <v>1936.160034</v>
      </c>
      <c r="F338">
        <f>VLOOKUP(A338-1,'Oil (daily)'!A$2:D$3880,4,FALSE)</f>
        <v>107.49</v>
      </c>
      <c r="G338">
        <f>VLOOKUP(A338-1,'FFR (daily)'!A$2:D$3888,4,FALSE)</f>
        <v>0.1</v>
      </c>
      <c r="H338">
        <f>VLOOKUP(A338-1,'T10Y3M (daily)'!A$2:D$3888,4,FALSE)</f>
        <v>2.56</v>
      </c>
      <c r="I338">
        <f>VLOOKUP(A338-3,'BB (weekly)'!A$2:D$3588,4,FALSE)</f>
        <v>1690600.6</v>
      </c>
      <c r="J338">
        <f>VLOOKUP(A338-5,'M1 (weekly)'!A$2:D$3588,4,FALSE)</f>
        <v>2831.3</v>
      </c>
    </row>
    <row r="339" spans="1:10" x14ac:dyDescent="0.35">
      <c r="A339" s="3">
        <v>41811</v>
      </c>
      <c r="B339" s="8">
        <f t="shared" si="10"/>
        <v>25</v>
      </c>
      <c r="C339" s="8">
        <f t="shared" si="11"/>
        <v>2014</v>
      </c>
      <c r="D339" s="16">
        <v>2.35</v>
      </c>
      <c r="E339">
        <f>IF(ISNA(VLOOKUP(A339-1,'S&amp;P500 (daily)'!A$2:D$3879,4,FALSE)),VLOOKUP(A339-2,'S&amp;P500 (daily)'!A$2:D$3879,4,FALSE),VLOOKUP(A339-1,'S&amp;P500 (daily)'!A$2:D$3879,4,FALSE))</f>
        <v>1962.869995</v>
      </c>
      <c r="F339">
        <f>VLOOKUP(A339-1,'Oil (daily)'!A$2:D$3880,4,FALSE)</f>
        <v>107.95</v>
      </c>
      <c r="G339">
        <f>VLOOKUP(A339-1,'FFR (daily)'!A$2:D$3888,4,FALSE)</f>
        <v>0.1</v>
      </c>
      <c r="H339">
        <f>VLOOKUP(A339-1,'T10Y3M (daily)'!A$2:D$3888,4,FALSE)</f>
        <v>2.61</v>
      </c>
      <c r="I339">
        <f>VLOOKUP(A339-3,'BB (weekly)'!A$2:D$3588,4,FALSE)</f>
        <v>1692247.5</v>
      </c>
      <c r="J339">
        <f>VLOOKUP(A339-5,'M1 (weekly)'!A$2:D$3588,4,FALSE)</f>
        <v>2825.5</v>
      </c>
    </row>
    <row r="340" spans="1:10" x14ac:dyDescent="0.35">
      <c r="A340" s="3">
        <v>41818</v>
      </c>
      <c r="B340" s="8">
        <f t="shared" si="10"/>
        <v>26</v>
      </c>
      <c r="C340" s="8">
        <f t="shared" si="11"/>
        <v>2014</v>
      </c>
      <c r="D340" s="16">
        <v>2.1</v>
      </c>
      <c r="E340">
        <f>IF(ISNA(VLOOKUP(A340-1,'S&amp;P500 (daily)'!A$2:D$3879,4,FALSE)),VLOOKUP(A340-2,'S&amp;P500 (daily)'!A$2:D$3879,4,FALSE),VLOOKUP(A340-1,'S&amp;P500 (daily)'!A$2:D$3879,4,FALSE))</f>
        <v>1960.959961</v>
      </c>
      <c r="F340">
        <f>VLOOKUP(A340-1,'Oil (daily)'!A$2:D$3880,4,FALSE)</f>
        <v>106.46</v>
      </c>
      <c r="G340">
        <f>VLOOKUP(A340-1,'FFR (daily)'!A$2:D$3888,4,FALSE)</f>
        <v>0.1</v>
      </c>
      <c r="H340">
        <f>VLOOKUP(A340-1,'T10Y3M (daily)'!A$2:D$3888,4,FALSE)</f>
        <v>2.5099999999999998</v>
      </c>
      <c r="I340">
        <f>VLOOKUP(A340-3,'BB (weekly)'!A$2:D$3588,4,FALSE)</f>
        <v>1695323.3</v>
      </c>
      <c r="J340">
        <f>VLOOKUP(A340-5,'M1 (weekly)'!A$2:D$3588,4,FALSE)</f>
        <v>2829.2</v>
      </c>
    </row>
    <row r="341" spans="1:10" x14ac:dyDescent="0.35">
      <c r="A341" s="3">
        <v>41825</v>
      </c>
      <c r="B341" s="8">
        <f t="shared" si="10"/>
        <v>27</v>
      </c>
      <c r="C341" s="8">
        <f t="shared" si="11"/>
        <v>2014</v>
      </c>
      <c r="D341" s="16">
        <v>2.93</v>
      </c>
      <c r="E341">
        <f>IF(ISNA(VLOOKUP(A341-1,'S&amp;P500 (daily)'!A$2:D$3879,4,FALSE)),VLOOKUP(A341-2,'S&amp;P500 (daily)'!A$2:D$3879,4,FALSE),VLOOKUP(A341-1,'S&amp;P500 (daily)'!A$2:D$3879,4,FALSE))</f>
        <v>1985.4399410000001</v>
      </c>
      <c r="F341">
        <f>VLOOKUP(A341-1,'Oil (daily)'!A$2:D$3880,4,FALSE)</f>
        <v>104.47499999999999</v>
      </c>
      <c r="G341">
        <f>VLOOKUP(A341-1,'FFR (daily)'!A$2:D$3888,4,FALSE)</f>
        <v>9.5000000000000001E-2</v>
      </c>
      <c r="H341">
        <f>VLOOKUP(A341-1,'T10Y3M (daily)'!A$2:D$3888,4,FALSE)</f>
        <v>2.6150000000000002</v>
      </c>
      <c r="I341">
        <f>VLOOKUP(A341-3,'BB (weekly)'!A$2:D$3588,4,FALSE)</f>
        <v>1719090.7</v>
      </c>
      <c r="J341">
        <f>VLOOKUP(A341-5,'M1 (weekly)'!A$2:D$3588,4,FALSE)</f>
        <v>2834.5</v>
      </c>
    </row>
    <row r="342" spans="1:10" x14ac:dyDescent="0.35">
      <c r="A342" s="3">
        <v>41832</v>
      </c>
      <c r="B342" s="8">
        <f t="shared" si="10"/>
        <v>28</v>
      </c>
      <c r="C342" s="8">
        <f t="shared" si="11"/>
        <v>2014</v>
      </c>
      <c r="D342" s="16">
        <v>2.46</v>
      </c>
      <c r="E342">
        <f>IF(ISNA(VLOOKUP(A342-1,'S&amp;P500 (daily)'!A$2:D$3879,4,FALSE)),VLOOKUP(A342-2,'S&amp;P500 (daily)'!A$2:D$3879,4,FALSE),VLOOKUP(A342-1,'S&amp;P500 (daily)'!A$2:D$3879,4,FALSE))</f>
        <v>1967.5699460000001</v>
      </c>
      <c r="F342">
        <f>VLOOKUP(A342-1,'Oil (daily)'!A$2:D$3880,4,FALSE)</f>
        <v>101.48</v>
      </c>
      <c r="G342">
        <f>VLOOKUP(A342-1,'FFR (daily)'!A$2:D$3888,4,FALSE)</f>
        <v>0.09</v>
      </c>
      <c r="H342">
        <f>VLOOKUP(A342-1,'T10Y3M (daily)'!A$2:D$3888,4,FALSE)</f>
        <v>2.5099999999999998</v>
      </c>
      <c r="I342">
        <f>VLOOKUP(A342-3,'BB (weekly)'!A$2:D$3588,4,FALSE)</f>
        <v>1717598</v>
      </c>
      <c r="J342">
        <f>VLOOKUP(A342-5,'M1 (weekly)'!A$2:D$3588,4,FALSE)</f>
        <v>2812.5</v>
      </c>
    </row>
    <row r="343" spans="1:10" x14ac:dyDescent="0.35">
      <c r="A343" s="3">
        <v>41839</v>
      </c>
      <c r="B343" s="8">
        <f t="shared" si="10"/>
        <v>29</v>
      </c>
      <c r="C343" s="8">
        <f t="shared" si="11"/>
        <v>2014</v>
      </c>
      <c r="D343" s="16">
        <v>2.12</v>
      </c>
      <c r="E343">
        <f>IF(ISNA(VLOOKUP(A343-1,'S&amp;P500 (daily)'!A$2:D$3879,4,FALSE)),VLOOKUP(A343-2,'S&amp;P500 (daily)'!A$2:D$3879,4,FALSE),VLOOKUP(A343-1,'S&amp;P500 (daily)'!A$2:D$3879,4,FALSE))</f>
        <v>1978.219971</v>
      </c>
      <c r="F343">
        <f>VLOOKUP(A343-1,'Oil (daily)'!A$2:D$3880,4,FALSE)</f>
        <v>103.83</v>
      </c>
      <c r="G343">
        <f>VLOOKUP(A343-1,'FFR (daily)'!A$2:D$3888,4,FALSE)</f>
        <v>0.09</v>
      </c>
      <c r="H343">
        <f>VLOOKUP(A343-1,'T10Y3M (daily)'!A$2:D$3888,4,FALSE)</f>
        <v>2.48</v>
      </c>
      <c r="I343">
        <f>VLOOKUP(A343-3,'BB (weekly)'!A$2:D$3588,4,FALSE)</f>
        <v>1714318.1</v>
      </c>
      <c r="J343">
        <f>VLOOKUP(A343-5,'M1 (weekly)'!A$2:D$3588,4,FALSE)</f>
        <v>2853.2</v>
      </c>
    </row>
    <row r="344" spans="1:10" x14ac:dyDescent="0.35">
      <c r="A344" s="3">
        <v>41846</v>
      </c>
      <c r="B344" s="8">
        <f t="shared" si="10"/>
        <v>30</v>
      </c>
      <c r="C344" s="8">
        <f t="shared" si="11"/>
        <v>2014</v>
      </c>
      <c r="D344" s="16">
        <v>2.4</v>
      </c>
      <c r="E344">
        <f>IF(ISNA(VLOOKUP(A344-1,'S&amp;P500 (daily)'!A$2:D$3879,4,FALSE)),VLOOKUP(A344-2,'S&amp;P500 (daily)'!A$2:D$3879,4,FALSE),VLOOKUP(A344-1,'S&amp;P500 (daily)'!A$2:D$3879,4,FALSE))</f>
        <v>1978.339966</v>
      </c>
      <c r="F344">
        <f>VLOOKUP(A344-1,'Oil (daily)'!A$2:D$3880,4,FALSE)</f>
        <v>105.23</v>
      </c>
      <c r="G344">
        <f>VLOOKUP(A344-1,'FFR (daily)'!A$2:D$3888,4,FALSE)</f>
        <v>0.09</v>
      </c>
      <c r="H344">
        <f>VLOOKUP(A344-1,'T10Y3M (daily)'!A$2:D$3888,4,FALSE)</f>
        <v>2.4500000000000002</v>
      </c>
      <c r="I344">
        <f>VLOOKUP(A344-3,'BB (weekly)'!A$2:D$3588,4,FALSE)</f>
        <v>1702314.8</v>
      </c>
      <c r="J344">
        <f>VLOOKUP(A344-5,'M1 (weekly)'!A$2:D$3588,4,FALSE)</f>
        <v>2860.9</v>
      </c>
    </row>
    <row r="345" spans="1:10" x14ac:dyDescent="0.35">
      <c r="A345" s="3">
        <v>41853</v>
      </c>
      <c r="B345" s="8">
        <f t="shared" si="10"/>
        <v>31</v>
      </c>
      <c r="C345" s="8">
        <f t="shared" si="11"/>
        <v>2014</v>
      </c>
      <c r="D345" s="16">
        <v>2.78</v>
      </c>
      <c r="E345">
        <f>IF(ISNA(VLOOKUP(A345-1,'S&amp;P500 (daily)'!A$2:D$3879,4,FALSE)),VLOOKUP(A345-2,'S&amp;P500 (daily)'!A$2:D$3879,4,FALSE),VLOOKUP(A345-1,'S&amp;P500 (daily)'!A$2:D$3879,4,FALSE))</f>
        <v>1925.150024</v>
      </c>
      <c r="F345">
        <f>VLOOKUP(A345-1,'Oil (daily)'!A$2:D$3880,4,FALSE)</f>
        <v>97.86</v>
      </c>
      <c r="G345">
        <f>VLOOKUP(A345-1,'FFR (daily)'!A$2:D$3888,4,FALSE)</f>
        <v>0.09</v>
      </c>
      <c r="H345">
        <f>VLOOKUP(A345-1,'T10Y3M (daily)'!A$2:D$3888,4,FALSE)</f>
        <v>2.4900000000000002</v>
      </c>
      <c r="I345">
        <f>VLOOKUP(A345-3,'BB (weekly)'!A$2:D$3588,4,FALSE)</f>
        <v>1741607.9</v>
      </c>
      <c r="J345">
        <f>VLOOKUP(A345-5,'M1 (weekly)'!A$2:D$3588,4,FALSE)</f>
        <v>2841.4</v>
      </c>
    </row>
    <row r="346" spans="1:10" x14ac:dyDescent="0.35">
      <c r="A346" s="3">
        <v>41860</v>
      </c>
      <c r="B346" s="8">
        <f t="shared" si="10"/>
        <v>32</v>
      </c>
      <c r="C346" s="8">
        <f t="shared" si="11"/>
        <v>2014</v>
      </c>
      <c r="D346" s="16">
        <v>2.4900000000000002</v>
      </c>
      <c r="E346">
        <f>IF(ISNA(VLOOKUP(A346-1,'S&amp;P500 (daily)'!A$2:D$3879,4,FALSE)),VLOOKUP(A346-2,'S&amp;P500 (daily)'!A$2:D$3879,4,FALSE),VLOOKUP(A346-1,'S&amp;P500 (daily)'!A$2:D$3879,4,FALSE))</f>
        <v>1931.589966</v>
      </c>
      <c r="F346">
        <f>VLOOKUP(A346-1,'Oil (daily)'!A$2:D$3880,4,FALSE)</f>
        <v>97.61</v>
      </c>
      <c r="G346">
        <f>VLOOKUP(A346-1,'FFR (daily)'!A$2:D$3888,4,FALSE)</f>
        <v>0.09</v>
      </c>
      <c r="H346">
        <f>VLOOKUP(A346-1,'T10Y3M (daily)'!A$2:D$3888,4,FALSE)</f>
        <v>2.41</v>
      </c>
      <c r="I346">
        <f>VLOOKUP(A346-3,'BB (weekly)'!A$2:D$3588,4,FALSE)</f>
        <v>1730002</v>
      </c>
      <c r="J346">
        <f>VLOOKUP(A346-5,'M1 (weekly)'!A$2:D$3588,4,FALSE)</f>
        <v>2841.9</v>
      </c>
    </row>
    <row r="347" spans="1:10" x14ac:dyDescent="0.35">
      <c r="A347" s="3">
        <v>41867</v>
      </c>
      <c r="B347" s="8">
        <f t="shared" si="10"/>
        <v>33</v>
      </c>
      <c r="C347" s="8">
        <f t="shared" si="11"/>
        <v>2014</v>
      </c>
      <c r="D347" s="16">
        <v>2.44</v>
      </c>
      <c r="E347">
        <f>IF(ISNA(VLOOKUP(A347-1,'S&amp;P500 (daily)'!A$2:D$3879,4,FALSE)),VLOOKUP(A347-2,'S&amp;P500 (daily)'!A$2:D$3879,4,FALSE),VLOOKUP(A347-1,'S&amp;P500 (daily)'!A$2:D$3879,4,FALSE))</f>
        <v>1955.0600589999999</v>
      </c>
      <c r="F347">
        <f>VLOOKUP(A347-1,'Oil (daily)'!A$2:D$3880,4,FALSE)</f>
        <v>97.3</v>
      </c>
      <c r="G347">
        <f>VLOOKUP(A347-1,'FFR (daily)'!A$2:D$3888,4,FALSE)</f>
        <v>0.09</v>
      </c>
      <c r="H347">
        <f>VLOOKUP(A347-1,'T10Y3M (daily)'!A$2:D$3888,4,FALSE)</f>
        <v>2.31</v>
      </c>
      <c r="I347">
        <f>VLOOKUP(A347-3,'BB (weekly)'!A$2:D$3588,4,FALSE)</f>
        <v>1726740.3</v>
      </c>
      <c r="J347">
        <f>VLOOKUP(A347-5,'M1 (weekly)'!A$2:D$3588,4,FALSE)</f>
        <v>2807.8</v>
      </c>
    </row>
    <row r="348" spans="1:10" x14ac:dyDescent="0.35">
      <c r="A348" s="3">
        <v>41874</v>
      </c>
      <c r="B348" s="8">
        <f t="shared" si="10"/>
        <v>34</v>
      </c>
      <c r="C348" s="8">
        <f t="shared" si="11"/>
        <v>2014</v>
      </c>
      <c r="D348" s="16">
        <v>2.5</v>
      </c>
      <c r="E348">
        <f>IF(ISNA(VLOOKUP(A348-1,'S&amp;P500 (daily)'!A$2:D$3879,4,FALSE)),VLOOKUP(A348-2,'S&amp;P500 (daily)'!A$2:D$3879,4,FALSE),VLOOKUP(A348-1,'S&amp;P500 (daily)'!A$2:D$3879,4,FALSE))</f>
        <v>1988.400024</v>
      </c>
      <c r="F348">
        <f>VLOOKUP(A348-1,'Oil (daily)'!A$2:D$3880,4,FALSE)</f>
        <v>93.61</v>
      </c>
      <c r="G348">
        <f>VLOOKUP(A348-1,'FFR (daily)'!A$2:D$3888,4,FALSE)</f>
        <v>0.09</v>
      </c>
      <c r="H348">
        <f>VLOOKUP(A348-1,'T10Y3M (daily)'!A$2:D$3888,4,FALSE)</f>
        <v>2.37</v>
      </c>
      <c r="I348">
        <f>VLOOKUP(A348-3,'BB (weekly)'!A$2:D$3588,4,FALSE)</f>
        <v>1729554</v>
      </c>
      <c r="J348">
        <f>VLOOKUP(A348-5,'M1 (weekly)'!A$2:D$3588,4,FALSE)</f>
        <v>2781.3</v>
      </c>
    </row>
    <row r="349" spans="1:10" x14ac:dyDescent="0.35">
      <c r="A349" s="3">
        <v>41881</v>
      </c>
      <c r="B349" s="8">
        <f t="shared" si="10"/>
        <v>35</v>
      </c>
      <c r="C349" s="8">
        <f t="shared" si="11"/>
        <v>2014</v>
      </c>
      <c r="D349" s="16">
        <v>2.54</v>
      </c>
      <c r="E349">
        <f>IF(ISNA(VLOOKUP(A349-1,'S&amp;P500 (daily)'!A$2:D$3879,4,FALSE)),VLOOKUP(A349-2,'S&amp;P500 (daily)'!A$2:D$3879,4,FALSE),VLOOKUP(A349-1,'S&amp;P500 (daily)'!A$2:D$3879,4,FALSE))</f>
        <v>2003.369995</v>
      </c>
      <c r="F349">
        <f>VLOOKUP(A349-1,'Oil (daily)'!A$2:D$3880,4,FALSE)</f>
        <v>97.86</v>
      </c>
      <c r="G349">
        <f>VLOOKUP(A349-1,'FFR (daily)'!A$2:D$3888,4,FALSE)</f>
        <v>7.0000000000000007E-2</v>
      </c>
      <c r="H349">
        <f>VLOOKUP(A349-1,'T10Y3M (daily)'!A$2:D$3888,4,FALSE)</f>
        <v>2.3199999999999998</v>
      </c>
      <c r="I349">
        <f>VLOOKUP(A349-3,'BB (weekly)'!A$2:D$3588,4,FALSE)</f>
        <v>1731957.4</v>
      </c>
      <c r="J349">
        <f>VLOOKUP(A349-5,'M1 (weekly)'!A$2:D$3588,4,FALSE)</f>
        <v>2794.1</v>
      </c>
    </row>
    <row r="350" spans="1:10" x14ac:dyDescent="0.35">
      <c r="A350" s="3">
        <v>41888</v>
      </c>
      <c r="B350" s="8">
        <f t="shared" si="10"/>
        <v>36</v>
      </c>
      <c r="C350" s="8">
        <f t="shared" si="11"/>
        <v>2014</v>
      </c>
      <c r="D350" s="16">
        <v>2.2999999999999998</v>
      </c>
      <c r="E350">
        <f>IF(ISNA(VLOOKUP(A350-1,'S&amp;P500 (daily)'!A$2:D$3879,4,FALSE)),VLOOKUP(A350-2,'S&amp;P500 (daily)'!A$2:D$3879,4,FALSE),VLOOKUP(A350-1,'S&amp;P500 (daily)'!A$2:D$3879,4,FALSE))</f>
        <v>2007.709961</v>
      </c>
      <c r="F350">
        <f>VLOOKUP(A350-1,'Oil (daily)'!A$2:D$3880,4,FALSE)</f>
        <v>93.32</v>
      </c>
      <c r="G350">
        <f>VLOOKUP(A350-1,'FFR (daily)'!A$2:D$3888,4,FALSE)</f>
        <v>0.09</v>
      </c>
      <c r="H350">
        <f>VLOOKUP(A350-1,'T10Y3M (daily)'!A$2:D$3888,4,FALSE)</f>
        <v>2.4300000000000002</v>
      </c>
      <c r="I350">
        <f>VLOOKUP(A350-3,'BB (weekly)'!A$2:D$3588,4,FALSE)</f>
        <v>1728470.4</v>
      </c>
      <c r="J350">
        <f>VLOOKUP(A350-5,'M1 (weekly)'!A$2:D$3588,4,FALSE)</f>
        <v>2809.6</v>
      </c>
    </row>
    <row r="351" spans="1:10" x14ac:dyDescent="0.35">
      <c r="A351" s="3">
        <v>41895</v>
      </c>
      <c r="B351" s="8">
        <f t="shared" si="10"/>
        <v>37</v>
      </c>
      <c r="C351" s="8">
        <f t="shared" si="11"/>
        <v>2014</v>
      </c>
      <c r="D351" s="16">
        <v>2.2999999999999998</v>
      </c>
      <c r="E351">
        <f>IF(ISNA(VLOOKUP(A351-1,'S&amp;P500 (daily)'!A$2:D$3879,4,FALSE)),VLOOKUP(A351-2,'S&amp;P500 (daily)'!A$2:D$3879,4,FALSE),VLOOKUP(A351-1,'S&amp;P500 (daily)'!A$2:D$3879,4,FALSE))</f>
        <v>1985.540039</v>
      </c>
      <c r="F351">
        <f>VLOOKUP(A351-1,'Oil (daily)'!A$2:D$3880,4,FALSE)</f>
        <v>92.18</v>
      </c>
      <c r="G351">
        <f>VLOOKUP(A351-1,'FFR (daily)'!A$2:D$3888,4,FALSE)</f>
        <v>0.09</v>
      </c>
      <c r="H351">
        <f>VLOOKUP(A351-1,'T10Y3M (daily)'!A$2:D$3888,4,FALSE)</f>
        <v>2.6</v>
      </c>
      <c r="I351">
        <f>VLOOKUP(A351-3,'BB (weekly)'!A$2:D$3588,4,FALSE)</f>
        <v>1736029.2</v>
      </c>
      <c r="J351">
        <f>VLOOKUP(A351-5,'M1 (weekly)'!A$2:D$3588,4,FALSE)</f>
        <v>2841</v>
      </c>
    </row>
    <row r="352" spans="1:10" x14ac:dyDescent="0.35">
      <c r="A352" s="3">
        <v>41902</v>
      </c>
      <c r="B352" s="8">
        <f t="shared" si="10"/>
        <v>38</v>
      </c>
      <c r="C352" s="8">
        <f t="shared" si="11"/>
        <v>2014</v>
      </c>
      <c r="D352" s="16">
        <v>2.41</v>
      </c>
      <c r="E352">
        <f>IF(ISNA(VLOOKUP(A352-1,'S&amp;P500 (daily)'!A$2:D$3879,4,FALSE)),VLOOKUP(A352-2,'S&amp;P500 (daily)'!A$2:D$3879,4,FALSE),VLOOKUP(A352-1,'S&amp;P500 (daily)'!A$2:D$3879,4,FALSE))</f>
        <v>2010.400024</v>
      </c>
      <c r="F352">
        <f>VLOOKUP(A352-1,'Oil (daily)'!A$2:D$3880,4,FALSE)</f>
        <v>92.43</v>
      </c>
      <c r="G352">
        <f>VLOOKUP(A352-1,'FFR (daily)'!A$2:D$3888,4,FALSE)</f>
        <v>0.09</v>
      </c>
      <c r="H352">
        <f>VLOOKUP(A352-1,'T10Y3M (daily)'!A$2:D$3888,4,FALSE)</f>
        <v>2.57</v>
      </c>
      <c r="I352">
        <f>VLOOKUP(A352-3,'BB (weekly)'!A$2:D$3588,4,FALSE)</f>
        <v>1732992.6</v>
      </c>
      <c r="J352">
        <f>VLOOKUP(A352-5,'M1 (weekly)'!A$2:D$3588,4,FALSE)</f>
        <v>2870.6</v>
      </c>
    </row>
    <row r="353" spans="1:10" x14ac:dyDescent="0.35">
      <c r="A353" s="3">
        <v>41909</v>
      </c>
      <c r="B353" s="8">
        <f t="shared" si="10"/>
        <v>39</v>
      </c>
      <c r="C353" s="8">
        <f t="shared" si="11"/>
        <v>2014</v>
      </c>
      <c r="D353" s="16">
        <v>2.5099999999999998</v>
      </c>
      <c r="E353">
        <f>IF(ISNA(VLOOKUP(A353-1,'S&amp;P500 (daily)'!A$2:D$3879,4,FALSE)),VLOOKUP(A353-2,'S&amp;P500 (daily)'!A$2:D$3879,4,FALSE),VLOOKUP(A353-1,'S&amp;P500 (daily)'!A$2:D$3879,4,FALSE))</f>
        <v>1982.849976</v>
      </c>
      <c r="F353">
        <f>VLOOKUP(A353-1,'Oil (daily)'!A$2:D$3880,4,FALSE)</f>
        <v>95.55</v>
      </c>
      <c r="G353">
        <f>VLOOKUP(A353-1,'FFR (daily)'!A$2:D$3888,4,FALSE)</f>
        <v>0.09</v>
      </c>
      <c r="H353">
        <f>VLOOKUP(A353-1,'T10Y3M (daily)'!A$2:D$3888,4,FALSE)</f>
        <v>2.5299999999999998</v>
      </c>
      <c r="I353">
        <f>VLOOKUP(A353-3,'BB (weekly)'!A$2:D$3588,4,FALSE)</f>
        <v>1750712.7</v>
      </c>
      <c r="J353">
        <f>VLOOKUP(A353-5,'M1 (weekly)'!A$2:D$3588,4,FALSE)</f>
        <v>2873</v>
      </c>
    </row>
    <row r="354" spans="1:10" x14ac:dyDescent="0.35">
      <c r="A354" s="3">
        <v>41916</v>
      </c>
      <c r="B354" s="8">
        <f t="shared" si="10"/>
        <v>40</v>
      </c>
      <c r="C354" s="8">
        <f t="shared" si="11"/>
        <v>2014</v>
      </c>
      <c r="D354" s="16">
        <v>2.71</v>
      </c>
      <c r="E354">
        <f>IF(ISNA(VLOOKUP(A354-1,'S&amp;P500 (daily)'!A$2:D$3879,4,FALSE)),VLOOKUP(A354-2,'S&amp;P500 (daily)'!A$2:D$3879,4,FALSE),VLOOKUP(A354-1,'S&amp;P500 (daily)'!A$2:D$3879,4,FALSE))</f>
        <v>1967.900024</v>
      </c>
      <c r="F354">
        <f>VLOOKUP(A354-1,'Oil (daily)'!A$2:D$3880,4,FALSE)</f>
        <v>89.76</v>
      </c>
      <c r="G354">
        <f>VLOOKUP(A354-1,'FFR (daily)'!A$2:D$3888,4,FALSE)</f>
        <v>0.09</v>
      </c>
      <c r="H354">
        <f>VLOOKUP(A354-1,'T10Y3M (daily)'!A$2:D$3888,4,FALSE)</f>
        <v>2.44</v>
      </c>
      <c r="I354">
        <f>VLOOKUP(A354-3,'BB (weekly)'!A$2:D$3588,4,FALSE)</f>
        <v>1767940.7</v>
      </c>
      <c r="J354">
        <f>VLOOKUP(A354-5,'M1 (weekly)'!A$2:D$3588,4,FALSE)</f>
        <v>2874</v>
      </c>
    </row>
    <row r="355" spans="1:10" x14ac:dyDescent="0.35">
      <c r="A355" s="3">
        <v>41923</v>
      </c>
      <c r="B355" s="8">
        <f t="shared" si="10"/>
        <v>41</v>
      </c>
      <c r="C355" s="8">
        <f t="shared" si="11"/>
        <v>2014</v>
      </c>
      <c r="D355" s="16">
        <v>2.86</v>
      </c>
      <c r="E355">
        <f>IF(ISNA(VLOOKUP(A355-1,'S&amp;P500 (daily)'!A$2:D$3879,4,FALSE)),VLOOKUP(A355-2,'S&amp;P500 (daily)'!A$2:D$3879,4,FALSE),VLOOKUP(A355-1,'S&amp;P500 (daily)'!A$2:D$3879,4,FALSE))</f>
        <v>1906.130005</v>
      </c>
      <c r="F355">
        <f>VLOOKUP(A355-1,'Oil (daily)'!A$2:D$3880,4,FALSE)</f>
        <v>85.87</v>
      </c>
      <c r="G355">
        <f>VLOOKUP(A355-1,'FFR (daily)'!A$2:D$3888,4,FALSE)</f>
        <v>0.09</v>
      </c>
      <c r="H355">
        <f>VLOOKUP(A355-1,'T10Y3M (daily)'!A$2:D$3888,4,FALSE)</f>
        <v>2.2999999999999998</v>
      </c>
      <c r="I355">
        <f>VLOOKUP(A355-3,'BB (weekly)'!A$2:D$3588,4,FALSE)</f>
        <v>1769000.4</v>
      </c>
      <c r="J355">
        <f>VLOOKUP(A355-5,'M1 (weekly)'!A$2:D$3588,4,FALSE)</f>
        <v>2851.7</v>
      </c>
    </row>
    <row r="356" spans="1:10" x14ac:dyDescent="0.35">
      <c r="A356" s="3">
        <v>41930</v>
      </c>
      <c r="B356" s="8">
        <f t="shared" si="10"/>
        <v>42</v>
      </c>
      <c r="C356" s="8">
        <f t="shared" si="11"/>
        <v>2014</v>
      </c>
      <c r="D356" s="16">
        <v>2.7</v>
      </c>
      <c r="E356">
        <f>IF(ISNA(VLOOKUP(A356-1,'S&amp;P500 (daily)'!A$2:D$3879,4,FALSE)),VLOOKUP(A356-2,'S&amp;P500 (daily)'!A$2:D$3879,4,FALSE),VLOOKUP(A356-1,'S&amp;P500 (daily)'!A$2:D$3879,4,FALSE))</f>
        <v>1886.76001</v>
      </c>
      <c r="F356">
        <f>VLOOKUP(A356-1,'Oil (daily)'!A$2:D$3880,4,FALSE)</f>
        <v>82.8</v>
      </c>
      <c r="G356">
        <f>VLOOKUP(A356-1,'FFR (daily)'!A$2:D$3888,4,FALSE)</f>
        <v>0.09</v>
      </c>
      <c r="H356">
        <f>VLOOKUP(A356-1,'T10Y3M (daily)'!A$2:D$3888,4,FALSE)</f>
        <v>2.2000000000000002</v>
      </c>
      <c r="I356">
        <f>VLOOKUP(A356-3,'BB (weekly)'!A$2:D$3588,4,FALSE)</f>
        <v>1770253.9</v>
      </c>
      <c r="J356">
        <f>VLOOKUP(A356-5,'M1 (weekly)'!A$2:D$3588,4,FALSE)</f>
        <v>2857.2</v>
      </c>
    </row>
    <row r="357" spans="1:10" x14ac:dyDescent="0.35">
      <c r="A357" s="3">
        <v>41937</v>
      </c>
      <c r="B357" s="8">
        <f t="shared" si="10"/>
        <v>43</v>
      </c>
      <c r="C357" s="8">
        <f t="shared" si="11"/>
        <v>2014</v>
      </c>
      <c r="D357" s="16">
        <v>2.75</v>
      </c>
      <c r="E357">
        <f>IF(ISNA(VLOOKUP(A357-1,'S&amp;P500 (daily)'!A$2:D$3879,4,FALSE)),VLOOKUP(A357-2,'S&amp;P500 (daily)'!A$2:D$3879,4,FALSE),VLOOKUP(A357-1,'S&amp;P500 (daily)'!A$2:D$3879,4,FALSE))</f>
        <v>1964.579956</v>
      </c>
      <c r="F357">
        <f>VLOOKUP(A357-1,'Oil (daily)'!A$2:D$3880,4,FALSE)</f>
        <v>81.27</v>
      </c>
      <c r="G357">
        <f>VLOOKUP(A357-1,'FFR (daily)'!A$2:D$3888,4,FALSE)</f>
        <v>0.09</v>
      </c>
      <c r="H357">
        <f>VLOOKUP(A357-1,'T10Y3M (daily)'!A$2:D$3888,4,FALSE)</f>
        <v>2.2799999999999998</v>
      </c>
      <c r="I357">
        <f>VLOOKUP(A357-3,'BB (weekly)'!A$2:D$3588,4,FALSE)</f>
        <v>1765597.2</v>
      </c>
      <c r="J357">
        <f>VLOOKUP(A357-5,'M1 (weekly)'!A$2:D$3588,4,FALSE)</f>
        <v>2862.6</v>
      </c>
    </row>
    <row r="358" spans="1:10" x14ac:dyDescent="0.35">
      <c r="A358" s="3">
        <v>41944</v>
      </c>
      <c r="B358" s="8">
        <f t="shared" si="10"/>
        <v>44</v>
      </c>
      <c r="C358" s="8">
        <f t="shared" si="11"/>
        <v>2014</v>
      </c>
      <c r="D358" s="16">
        <v>2.4</v>
      </c>
      <c r="E358">
        <f>IF(ISNA(VLOOKUP(A358-1,'S&amp;P500 (daily)'!A$2:D$3879,4,FALSE)),VLOOKUP(A358-2,'S&amp;P500 (daily)'!A$2:D$3879,4,FALSE),VLOOKUP(A358-1,'S&amp;P500 (daily)'!A$2:D$3879,4,FALSE))</f>
        <v>2018.0500489999999</v>
      </c>
      <c r="F358">
        <f>VLOOKUP(A358-1,'Oil (daily)'!A$2:D$3880,4,FALSE)</f>
        <v>80.53</v>
      </c>
      <c r="G358">
        <f>VLOOKUP(A358-1,'FFR (daily)'!A$2:D$3888,4,FALSE)</f>
        <v>7.0000000000000007E-2</v>
      </c>
      <c r="H358">
        <f>VLOOKUP(A358-1,'T10Y3M (daily)'!A$2:D$3888,4,FALSE)</f>
        <v>2.34</v>
      </c>
      <c r="I358">
        <f>VLOOKUP(A358-3,'BB (weekly)'!A$2:D$3588,4,FALSE)</f>
        <v>1755685.5</v>
      </c>
      <c r="J358">
        <f>VLOOKUP(A358-5,'M1 (weekly)'!A$2:D$3588,4,FALSE)</f>
        <v>2869.6</v>
      </c>
    </row>
    <row r="359" spans="1:10" x14ac:dyDescent="0.35">
      <c r="A359" s="3">
        <v>41951</v>
      </c>
      <c r="B359" s="8">
        <f t="shared" si="10"/>
        <v>45</v>
      </c>
      <c r="C359" s="8">
        <f t="shared" si="11"/>
        <v>2014</v>
      </c>
      <c r="D359" s="16">
        <v>2.65</v>
      </c>
      <c r="E359">
        <f>IF(ISNA(VLOOKUP(A359-1,'S&amp;P500 (daily)'!A$2:D$3879,4,FALSE)),VLOOKUP(A359-2,'S&amp;P500 (daily)'!A$2:D$3879,4,FALSE),VLOOKUP(A359-1,'S&amp;P500 (daily)'!A$2:D$3879,4,FALSE))</f>
        <v>2031.920044</v>
      </c>
      <c r="F359">
        <f>VLOOKUP(A359-1,'Oil (daily)'!A$2:D$3880,4,FALSE)</f>
        <v>78.709999999999994</v>
      </c>
      <c r="G359">
        <f>VLOOKUP(A359-1,'FFR (daily)'!A$2:D$3888,4,FALSE)</f>
        <v>0.09</v>
      </c>
      <c r="H359">
        <f>VLOOKUP(A359-1,'T10Y3M (daily)'!A$2:D$3888,4,FALSE)</f>
        <v>2.29</v>
      </c>
      <c r="I359">
        <f>VLOOKUP(A359-3,'BB (weekly)'!A$2:D$3588,4,FALSE)</f>
        <v>1764866.5</v>
      </c>
      <c r="J359">
        <f>VLOOKUP(A359-5,'M1 (weekly)'!A$2:D$3588,4,FALSE)</f>
        <v>2919.6</v>
      </c>
    </row>
    <row r="360" spans="1:10" x14ac:dyDescent="0.35">
      <c r="A360" s="3">
        <v>41958</v>
      </c>
      <c r="B360" s="8">
        <f t="shared" si="10"/>
        <v>46</v>
      </c>
      <c r="C360" s="8">
        <f t="shared" si="11"/>
        <v>2014</v>
      </c>
      <c r="D360" s="16">
        <v>2.4700000000000002</v>
      </c>
      <c r="E360">
        <f>IF(ISNA(VLOOKUP(A360-1,'S&amp;P500 (daily)'!A$2:D$3879,4,FALSE)),VLOOKUP(A360-2,'S&amp;P500 (daily)'!A$2:D$3879,4,FALSE),VLOOKUP(A360-1,'S&amp;P500 (daily)'!A$2:D$3879,4,FALSE))</f>
        <v>2039.8199460000001</v>
      </c>
      <c r="F360">
        <f>VLOOKUP(A360-1,'Oil (daily)'!A$2:D$3880,4,FALSE)</f>
        <v>75.91</v>
      </c>
      <c r="G360">
        <f>VLOOKUP(A360-1,'FFR (daily)'!A$2:D$3888,4,FALSE)</f>
        <v>0.09</v>
      </c>
      <c r="H360">
        <f>VLOOKUP(A360-1,'T10Y3M (daily)'!A$2:D$3888,4,FALSE)</f>
        <v>2.2999999999999998</v>
      </c>
      <c r="I360">
        <f>VLOOKUP(A360-3,'BB (weekly)'!A$2:D$3588,4,FALSE)</f>
        <v>1765306.2</v>
      </c>
      <c r="J360">
        <f>VLOOKUP(A360-5,'M1 (weekly)'!A$2:D$3588,4,FALSE)</f>
        <v>2891.6</v>
      </c>
    </row>
    <row r="361" spans="1:10" x14ac:dyDescent="0.35">
      <c r="A361" s="3">
        <v>41965</v>
      </c>
      <c r="B361" s="8">
        <f t="shared" si="10"/>
        <v>47</v>
      </c>
      <c r="C361" s="8">
        <f t="shared" si="11"/>
        <v>2014</v>
      </c>
      <c r="D361" s="16">
        <v>2.56</v>
      </c>
      <c r="E361">
        <f>IF(ISNA(VLOOKUP(A361-1,'S&amp;P500 (daily)'!A$2:D$3879,4,FALSE)),VLOOKUP(A361-2,'S&amp;P500 (daily)'!A$2:D$3879,4,FALSE),VLOOKUP(A361-1,'S&amp;P500 (daily)'!A$2:D$3879,4,FALSE))</f>
        <v>2063.5</v>
      </c>
      <c r="F361">
        <f>VLOOKUP(A361-1,'Oil (daily)'!A$2:D$3880,4,FALSE)</f>
        <v>76.52</v>
      </c>
      <c r="G361">
        <f>VLOOKUP(A361-1,'FFR (daily)'!A$2:D$3888,4,FALSE)</f>
        <v>0.1</v>
      </c>
      <c r="H361">
        <f>VLOOKUP(A361-1,'T10Y3M (daily)'!A$2:D$3888,4,FALSE)</f>
        <v>2.2999999999999998</v>
      </c>
      <c r="I361">
        <f>VLOOKUP(A361-3,'BB (weekly)'!A$2:D$3588,4,FALSE)</f>
        <v>1771826.1</v>
      </c>
      <c r="J361">
        <f>VLOOKUP(A361-5,'M1 (weekly)'!A$2:D$3588,4,FALSE)</f>
        <v>2871.4</v>
      </c>
    </row>
    <row r="362" spans="1:10" x14ac:dyDescent="0.35">
      <c r="A362" s="3">
        <v>41972</v>
      </c>
      <c r="B362" s="8">
        <f t="shared" si="10"/>
        <v>48</v>
      </c>
      <c r="C362" s="8">
        <f t="shared" si="11"/>
        <v>2014</v>
      </c>
      <c r="D362" s="16">
        <v>2.67</v>
      </c>
      <c r="E362">
        <f>IF(ISNA(VLOOKUP(A362-1,'S&amp;P500 (daily)'!A$2:D$3879,4,FALSE)),VLOOKUP(A362-2,'S&amp;P500 (daily)'!A$2:D$3879,4,FALSE),VLOOKUP(A362-1,'S&amp;P500 (daily)'!A$2:D$3879,4,FALSE))</f>
        <v>2067.5600589999999</v>
      </c>
      <c r="F362">
        <f>VLOOKUP(A362-1,'Oil (daily)'!A$2:D$3880,4,FALSE)</f>
        <v>65.94</v>
      </c>
      <c r="G362">
        <f>VLOOKUP(A362-1,'FFR (daily)'!A$2:D$3888,4,FALSE)</f>
        <v>0.08</v>
      </c>
      <c r="H362">
        <f>VLOOKUP(A362-1,'T10Y3M (daily)'!A$2:D$3888,4,FALSE)</f>
        <v>2.16</v>
      </c>
      <c r="I362">
        <f>VLOOKUP(A362-3,'BB (weekly)'!A$2:D$3588,4,FALSE)</f>
        <v>1774439.7</v>
      </c>
      <c r="J362">
        <f>VLOOKUP(A362-5,'M1 (weekly)'!A$2:D$3588,4,FALSE)</f>
        <v>2880.7</v>
      </c>
    </row>
    <row r="363" spans="1:10" x14ac:dyDescent="0.35">
      <c r="A363" s="3">
        <v>41979</v>
      </c>
      <c r="B363" s="8">
        <f t="shared" si="10"/>
        <v>49</v>
      </c>
      <c r="C363" s="8">
        <f t="shared" si="11"/>
        <v>2014</v>
      </c>
      <c r="D363" s="16">
        <v>2.9</v>
      </c>
      <c r="E363">
        <f>IF(ISNA(VLOOKUP(A363-1,'S&amp;P500 (daily)'!A$2:D$3879,4,FALSE)),VLOOKUP(A363-2,'S&amp;P500 (daily)'!A$2:D$3879,4,FALSE),VLOOKUP(A363-1,'S&amp;P500 (daily)'!A$2:D$3879,4,FALSE))</f>
        <v>2075.3701169999999</v>
      </c>
      <c r="F363">
        <f>VLOOKUP(A363-1,'Oil (daily)'!A$2:D$3880,4,FALSE)</f>
        <v>65.89</v>
      </c>
      <c r="G363">
        <f>VLOOKUP(A363-1,'FFR (daily)'!A$2:D$3888,4,FALSE)</f>
        <v>0.12</v>
      </c>
      <c r="H363">
        <f>VLOOKUP(A363-1,'T10Y3M (daily)'!A$2:D$3888,4,FALSE)</f>
        <v>2.29</v>
      </c>
      <c r="I363">
        <f>VLOOKUP(A363-3,'BB (weekly)'!A$2:D$3588,4,FALSE)</f>
        <v>1778647.2</v>
      </c>
      <c r="J363">
        <f>VLOOKUP(A363-5,'M1 (weekly)'!A$2:D$3588,4,FALSE)</f>
        <v>2885.7</v>
      </c>
    </row>
    <row r="364" spans="1:10" x14ac:dyDescent="0.35">
      <c r="A364" s="3">
        <v>41986</v>
      </c>
      <c r="B364" s="8">
        <f t="shared" si="10"/>
        <v>50</v>
      </c>
      <c r="C364" s="8">
        <f t="shared" si="11"/>
        <v>2014</v>
      </c>
      <c r="D364" s="16">
        <v>2.9</v>
      </c>
      <c r="E364">
        <f>IF(ISNA(VLOOKUP(A364-1,'S&amp;P500 (daily)'!A$2:D$3879,4,FALSE)),VLOOKUP(A364-2,'S&amp;P500 (daily)'!A$2:D$3879,4,FALSE),VLOOKUP(A364-1,'S&amp;P500 (daily)'!A$2:D$3879,4,FALSE))</f>
        <v>2002.329956</v>
      </c>
      <c r="F364">
        <f>VLOOKUP(A364-1,'Oil (daily)'!A$2:D$3880,4,FALSE)</f>
        <v>57.81</v>
      </c>
      <c r="G364">
        <f>VLOOKUP(A364-1,'FFR (daily)'!A$2:D$3888,4,FALSE)</f>
        <v>0.12</v>
      </c>
      <c r="H364">
        <f>VLOOKUP(A364-1,'T10Y3M (daily)'!A$2:D$3888,4,FALSE)</f>
        <v>2.08</v>
      </c>
      <c r="I364">
        <f>VLOOKUP(A364-3,'BB (weekly)'!A$2:D$3588,4,FALSE)</f>
        <v>1775984.8</v>
      </c>
      <c r="J364">
        <f>VLOOKUP(A364-5,'M1 (weekly)'!A$2:D$3588,4,FALSE)</f>
        <v>2929</v>
      </c>
    </row>
    <row r="365" spans="1:10" x14ac:dyDescent="0.35">
      <c r="A365" s="3">
        <v>41993</v>
      </c>
      <c r="B365" s="8">
        <f t="shared" si="10"/>
        <v>51</v>
      </c>
      <c r="C365" s="8">
        <f t="shared" si="11"/>
        <v>2014</v>
      </c>
      <c r="D365" s="16">
        <v>3.02</v>
      </c>
      <c r="E365">
        <f>IF(ISNA(VLOOKUP(A365-1,'S&amp;P500 (daily)'!A$2:D$3879,4,FALSE)),VLOOKUP(A365-2,'S&amp;P500 (daily)'!A$2:D$3879,4,FALSE),VLOOKUP(A365-1,'S&amp;P500 (daily)'!A$2:D$3879,4,FALSE))</f>
        <v>2070.6499020000001</v>
      </c>
      <c r="F365">
        <f>VLOOKUP(A365-1,'Oil (daily)'!A$2:D$3880,4,FALSE)</f>
        <v>56.91</v>
      </c>
      <c r="G365">
        <f>VLOOKUP(A365-1,'FFR (daily)'!A$2:D$3888,4,FALSE)</f>
        <v>0.13</v>
      </c>
      <c r="H365">
        <f>VLOOKUP(A365-1,'T10Y3M (daily)'!A$2:D$3888,4,FALSE)</f>
        <v>2.13</v>
      </c>
      <c r="I365">
        <f>VLOOKUP(A365-3,'BB (weekly)'!A$2:D$3588,4,FALSE)</f>
        <v>1781731.6</v>
      </c>
      <c r="J365">
        <f>VLOOKUP(A365-5,'M1 (weekly)'!A$2:D$3588,4,FALSE)</f>
        <v>2944.2</v>
      </c>
    </row>
    <row r="366" spans="1:10" x14ac:dyDescent="0.35">
      <c r="A366" s="3">
        <v>42000</v>
      </c>
      <c r="B366" s="8">
        <f t="shared" si="10"/>
        <v>52</v>
      </c>
      <c r="C366" s="8">
        <f t="shared" si="11"/>
        <v>2014</v>
      </c>
      <c r="D366" s="16">
        <v>3.02</v>
      </c>
      <c r="E366">
        <f>IF(ISNA(VLOOKUP(A366-1,'S&amp;P500 (daily)'!A$2:D$3879,4,FALSE)),VLOOKUP(A366-2,'S&amp;P500 (daily)'!A$2:D$3879,4,FALSE),VLOOKUP(A366-1,'S&amp;P500 (daily)'!A$2:D$3879,4,FALSE))</f>
        <v>2088.7700199999999</v>
      </c>
      <c r="F366">
        <f>VLOOKUP(A366-1,'Oil (daily)'!A$2:D$3880,4,FALSE)</f>
        <v>54.59</v>
      </c>
      <c r="G366">
        <f>VLOOKUP(A366-1,'FFR (daily)'!A$2:D$3888,4,FALSE)</f>
        <v>0.13</v>
      </c>
      <c r="H366">
        <f>VLOOKUP(A366-1,'T10Y3M (daily)'!A$2:D$3888,4,FALSE)</f>
        <v>2.2400000000000002</v>
      </c>
      <c r="I366">
        <f>VLOOKUP(A366-3,'BB (weekly)'!A$2:D$3588,4,FALSE)</f>
        <v>1802607.2</v>
      </c>
      <c r="J366">
        <f>VLOOKUP(A366-5,'M1 (weekly)'!A$2:D$3588,4,FALSE)</f>
        <v>2959.7</v>
      </c>
    </row>
    <row r="367" spans="1:10" x14ac:dyDescent="0.35">
      <c r="A367" s="3">
        <v>42007</v>
      </c>
      <c r="B367" s="8">
        <f t="shared" si="10"/>
        <v>1</v>
      </c>
      <c r="C367" s="8">
        <f t="shared" si="11"/>
        <v>2015</v>
      </c>
      <c r="D367" s="16">
        <v>2.35</v>
      </c>
      <c r="E367">
        <f>IF(ISNA(VLOOKUP(A367-1,'S&amp;P500 (daily)'!A$2:D$3879,4,FALSE)),VLOOKUP(A367-2,'S&amp;P500 (daily)'!A$2:D$3879,4,FALSE),VLOOKUP(A367-1,'S&amp;P500 (daily)'!A$2:D$3879,4,FALSE))</f>
        <v>2058.1999510000001</v>
      </c>
      <c r="F367">
        <f>VLOOKUP(A367-1,'Oil (daily)'!A$2:D$3880,4,FALSE)</f>
        <v>52.72</v>
      </c>
      <c r="G367">
        <f>VLOOKUP(A367-1,'FFR (daily)'!A$2:D$3888,4,FALSE)</f>
        <v>0.12</v>
      </c>
      <c r="H367">
        <f>VLOOKUP(A367-1,'T10Y3M (daily)'!A$2:D$3888,4,FALSE)</f>
        <v>2.1</v>
      </c>
      <c r="I367">
        <f>VLOOKUP(A367-3,'BB (weekly)'!A$2:D$3588,4,FALSE)</f>
        <v>1755508.3</v>
      </c>
      <c r="J367">
        <f>VLOOKUP(A367-5,'M1 (weekly)'!A$2:D$3588,4,FALSE)</f>
        <v>2937.8</v>
      </c>
    </row>
    <row r="368" spans="1:10" x14ac:dyDescent="0.35">
      <c r="A368" s="3">
        <v>42014</v>
      </c>
      <c r="B368" s="8">
        <f t="shared" si="10"/>
        <v>2</v>
      </c>
      <c r="C368" s="8">
        <f t="shared" si="11"/>
        <v>2015</v>
      </c>
      <c r="D368" s="16">
        <v>2.58</v>
      </c>
      <c r="E368">
        <f>IF(ISNA(VLOOKUP(A368-1,'S&amp;P500 (daily)'!A$2:D$3879,4,FALSE)),VLOOKUP(A368-2,'S&amp;P500 (daily)'!A$2:D$3879,4,FALSE),VLOOKUP(A368-1,'S&amp;P500 (daily)'!A$2:D$3879,4,FALSE))</f>
        <v>2044.8100589999999</v>
      </c>
      <c r="F368">
        <f>VLOOKUP(A368-1,'Oil (daily)'!A$2:D$3880,4,FALSE)</f>
        <v>48.35</v>
      </c>
      <c r="G368">
        <f>VLOOKUP(A368-1,'FFR (daily)'!A$2:D$3888,4,FALSE)</f>
        <v>0.12</v>
      </c>
      <c r="H368">
        <f>VLOOKUP(A368-1,'T10Y3M (daily)'!A$2:D$3888,4,FALSE)</f>
        <v>1.96</v>
      </c>
      <c r="I368">
        <f>VLOOKUP(A368-3,'BB (weekly)'!A$2:D$3588,4,FALSE)</f>
        <v>1801150.8</v>
      </c>
      <c r="J368">
        <f>VLOOKUP(A368-5,'M1 (weekly)'!A$2:D$3588,4,FALSE)</f>
        <v>2934</v>
      </c>
    </row>
    <row r="369" spans="1:10" x14ac:dyDescent="0.35">
      <c r="A369" s="3">
        <v>42021</v>
      </c>
      <c r="B369" s="8">
        <f t="shared" si="10"/>
        <v>3</v>
      </c>
      <c r="C369" s="8">
        <f t="shared" si="11"/>
        <v>2015</v>
      </c>
      <c r="D369" s="16">
        <v>2.58</v>
      </c>
      <c r="E369">
        <f>IF(ISNA(VLOOKUP(A369-1,'S&amp;P500 (daily)'!A$2:D$3879,4,FALSE)),VLOOKUP(A369-2,'S&amp;P500 (daily)'!A$2:D$3879,4,FALSE),VLOOKUP(A369-1,'S&amp;P500 (daily)'!A$2:D$3879,4,FALSE))</f>
        <v>2019.420044</v>
      </c>
      <c r="F369">
        <f>VLOOKUP(A369-1,'Oil (daily)'!A$2:D$3880,4,FALSE)</f>
        <v>48.49</v>
      </c>
      <c r="G369">
        <f>VLOOKUP(A369-1,'FFR (daily)'!A$2:D$3888,4,FALSE)</f>
        <v>0.13</v>
      </c>
      <c r="H369">
        <f>VLOOKUP(A369-1,'T10Y3M (daily)'!A$2:D$3888,4,FALSE)</f>
        <v>1.8</v>
      </c>
      <c r="I369">
        <f>VLOOKUP(A369-3,'BB (weekly)'!A$2:D$3588,4,FALSE)</f>
        <v>1799496.7</v>
      </c>
      <c r="J369">
        <f>VLOOKUP(A369-5,'M1 (weekly)'!A$2:D$3588,4,FALSE)</f>
        <v>2930.6</v>
      </c>
    </row>
    <row r="370" spans="1:10" x14ac:dyDescent="0.35">
      <c r="A370" s="3">
        <v>42028</v>
      </c>
      <c r="B370" s="8">
        <f t="shared" si="10"/>
        <v>4</v>
      </c>
      <c r="C370" s="8">
        <f t="shared" si="11"/>
        <v>2015</v>
      </c>
      <c r="D370" s="16">
        <v>2.5499999999999998</v>
      </c>
      <c r="E370">
        <f>IF(ISNA(VLOOKUP(A370-1,'S&amp;P500 (daily)'!A$2:D$3879,4,FALSE)),VLOOKUP(A370-2,'S&amp;P500 (daily)'!A$2:D$3879,4,FALSE),VLOOKUP(A370-1,'S&amp;P500 (daily)'!A$2:D$3879,4,FALSE))</f>
        <v>2051.820068</v>
      </c>
      <c r="F370">
        <f>VLOOKUP(A370-1,'Oil (daily)'!A$2:D$3880,4,FALSE)</f>
        <v>45.26</v>
      </c>
      <c r="G370">
        <f>VLOOKUP(A370-1,'FFR (daily)'!A$2:D$3888,4,FALSE)</f>
        <v>0.12</v>
      </c>
      <c r="H370">
        <f>VLOOKUP(A370-1,'T10Y3M (daily)'!A$2:D$3888,4,FALSE)</f>
        <v>1.79</v>
      </c>
      <c r="I370">
        <f>VLOOKUP(A370-3,'BB (weekly)'!A$2:D$3588,4,FALSE)</f>
        <v>1800097.7</v>
      </c>
      <c r="J370">
        <f>VLOOKUP(A370-5,'M1 (weekly)'!A$2:D$3588,4,FALSE)</f>
        <v>2917.8</v>
      </c>
    </row>
    <row r="371" spans="1:10" x14ac:dyDescent="0.35">
      <c r="A371" s="3">
        <v>42035</v>
      </c>
      <c r="B371" s="8">
        <f t="shared" si="10"/>
        <v>5</v>
      </c>
      <c r="C371" s="8">
        <f t="shared" si="11"/>
        <v>2015</v>
      </c>
      <c r="D371" s="16">
        <v>2.4900000000000002</v>
      </c>
      <c r="E371">
        <f>IF(ISNA(VLOOKUP(A371-1,'S&amp;P500 (daily)'!A$2:D$3879,4,FALSE)),VLOOKUP(A371-2,'S&amp;P500 (daily)'!A$2:D$3879,4,FALSE),VLOOKUP(A371-1,'S&amp;P500 (daily)'!A$2:D$3879,4,FALSE))</f>
        <v>1994.98999</v>
      </c>
      <c r="F371">
        <f>VLOOKUP(A371-1,'Oil (daily)'!A$2:D$3880,4,FALSE)</f>
        <v>47.79</v>
      </c>
      <c r="G371">
        <f>VLOOKUP(A371-1,'FFR (daily)'!A$2:D$3888,4,FALSE)</f>
        <v>0.06</v>
      </c>
      <c r="H371">
        <f>VLOOKUP(A371-1,'T10Y3M (daily)'!A$2:D$3888,4,FALSE)</f>
        <v>1.66</v>
      </c>
      <c r="I371">
        <f>VLOOKUP(A371-3,'BB (weekly)'!A$2:D$3588,4,FALSE)</f>
        <v>1788976.1</v>
      </c>
      <c r="J371">
        <f>VLOOKUP(A371-5,'M1 (weekly)'!A$2:D$3588,4,FALSE)</f>
        <v>2935.5</v>
      </c>
    </row>
    <row r="372" spans="1:10" x14ac:dyDescent="0.35">
      <c r="A372" s="3">
        <v>42042</v>
      </c>
      <c r="B372" s="8">
        <f t="shared" si="10"/>
        <v>6</v>
      </c>
      <c r="C372" s="8">
        <f t="shared" si="11"/>
        <v>2015</v>
      </c>
      <c r="D372" s="16">
        <v>2.46</v>
      </c>
      <c r="E372">
        <f>IF(ISNA(VLOOKUP(A372-1,'S&amp;P500 (daily)'!A$2:D$3879,4,FALSE)),VLOOKUP(A372-2,'S&amp;P500 (daily)'!A$2:D$3879,4,FALSE),VLOOKUP(A372-1,'S&amp;P500 (daily)'!A$2:D$3879,4,FALSE))</f>
        <v>2055.469971</v>
      </c>
      <c r="F372">
        <f>VLOOKUP(A372-1,'Oil (daily)'!A$2:D$3880,4,FALSE)</f>
        <v>51.66</v>
      </c>
      <c r="G372">
        <f>VLOOKUP(A372-1,'FFR (daily)'!A$2:D$3888,4,FALSE)</f>
        <v>0.11</v>
      </c>
      <c r="H372">
        <f>VLOOKUP(A372-1,'T10Y3M (daily)'!A$2:D$3888,4,FALSE)</f>
        <v>1.93</v>
      </c>
      <c r="I372">
        <f>VLOOKUP(A372-3,'BB (weekly)'!A$2:D$3588,4,FALSE)</f>
        <v>1779798.9</v>
      </c>
      <c r="J372">
        <f>VLOOKUP(A372-5,'M1 (weekly)'!A$2:D$3588,4,FALSE)</f>
        <v>2999.4</v>
      </c>
    </row>
    <row r="373" spans="1:10" x14ac:dyDescent="0.35">
      <c r="A373" s="3">
        <v>42049</v>
      </c>
      <c r="B373" s="8">
        <f t="shared" si="10"/>
        <v>7</v>
      </c>
      <c r="C373" s="8">
        <f t="shared" si="11"/>
        <v>2015</v>
      </c>
      <c r="D373" s="16">
        <v>2.83</v>
      </c>
      <c r="E373">
        <f>IF(ISNA(VLOOKUP(A373-1,'S&amp;P500 (daily)'!A$2:D$3879,4,FALSE)),VLOOKUP(A373-2,'S&amp;P500 (daily)'!A$2:D$3879,4,FALSE),VLOOKUP(A373-1,'S&amp;P500 (daily)'!A$2:D$3879,4,FALSE))</f>
        <v>2096.98999</v>
      </c>
      <c r="F373">
        <f>VLOOKUP(A373-1,'Oil (daily)'!A$2:D$3880,4,FALSE)</f>
        <v>52.66</v>
      </c>
      <c r="G373">
        <f>VLOOKUP(A373-1,'FFR (daily)'!A$2:D$3888,4,FALSE)</f>
        <v>0.12</v>
      </c>
      <c r="H373">
        <f>VLOOKUP(A373-1,'T10Y3M (daily)'!A$2:D$3888,4,FALSE)</f>
        <v>2.0099999999999998</v>
      </c>
      <c r="I373">
        <f>VLOOKUP(A373-3,'BB (weekly)'!A$2:D$3588,4,FALSE)</f>
        <v>1771813.4</v>
      </c>
      <c r="J373">
        <f>VLOOKUP(A373-5,'M1 (weekly)'!A$2:D$3588,4,FALSE)</f>
        <v>3002.2</v>
      </c>
    </row>
    <row r="374" spans="1:10" x14ac:dyDescent="0.35">
      <c r="A374" s="3">
        <v>42056</v>
      </c>
      <c r="B374" s="8">
        <f t="shared" si="10"/>
        <v>8</v>
      </c>
      <c r="C374" s="8">
        <f t="shared" si="11"/>
        <v>2015</v>
      </c>
      <c r="D374" s="16">
        <v>2.36</v>
      </c>
      <c r="E374">
        <f>IF(ISNA(VLOOKUP(A374-1,'S&amp;P500 (daily)'!A$2:D$3879,4,FALSE)),VLOOKUP(A374-2,'S&amp;P500 (daily)'!A$2:D$3879,4,FALSE),VLOOKUP(A374-1,'S&amp;P500 (daily)'!A$2:D$3879,4,FALSE))</f>
        <v>2110.3000489999999</v>
      </c>
      <c r="F374">
        <f>VLOOKUP(A374-1,'Oil (daily)'!A$2:D$3880,4,FALSE)</f>
        <v>49.95</v>
      </c>
      <c r="G374">
        <f>VLOOKUP(A374-1,'FFR (daily)'!A$2:D$3888,4,FALSE)</f>
        <v>0.12</v>
      </c>
      <c r="H374">
        <f>VLOOKUP(A374-1,'T10Y3M (daily)'!A$2:D$3888,4,FALSE)</f>
        <v>2.11</v>
      </c>
      <c r="I374">
        <f>VLOOKUP(A374-3,'BB (weekly)'!A$2:D$3588,4,FALSE)</f>
        <v>1771234.9</v>
      </c>
      <c r="J374">
        <f>VLOOKUP(A374-5,'M1 (weekly)'!A$2:D$3588,4,FALSE)</f>
        <v>3005.6</v>
      </c>
    </row>
    <row r="375" spans="1:10" x14ac:dyDescent="0.35">
      <c r="A375" s="3">
        <v>42063</v>
      </c>
      <c r="B375" s="8">
        <f t="shared" si="10"/>
        <v>9</v>
      </c>
      <c r="C375" s="8">
        <f t="shared" si="11"/>
        <v>2015</v>
      </c>
      <c r="D375" s="16">
        <v>2.0499999999999998</v>
      </c>
      <c r="E375">
        <f>IF(ISNA(VLOOKUP(A375-1,'S&amp;P500 (daily)'!A$2:D$3879,4,FALSE)),VLOOKUP(A375-2,'S&amp;P500 (daily)'!A$2:D$3879,4,FALSE),VLOOKUP(A375-1,'S&amp;P500 (daily)'!A$2:D$3879,4,FALSE))</f>
        <v>2104.5</v>
      </c>
      <c r="F375">
        <f>VLOOKUP(A375-1,'Oil (daily)'!A$2:D$3880,4,FALSE)</f>
        <v>49.84</v>
      </c>
      <c r="G375">
        <f>VLOOKUP(A375-1,'FFR (daily)'!A$2:D$3888,4,FALSE)</f>
        <v>0.06</v>
      </c>
      <c r="H375">
        <f>VLOOKUP(A375-1,'T10Y3M (daily)'!A$2:D$3888,4,FALSE)</f>
        <v>1.98</v>
      </c>
      <c r="I375">
        <f>VLOOKUP(A375-3,'BB (weekly)'!A$2:D$3588,4,FALSE)</f>
        <v>1779701.4</v>
      </c>
      <c r="J375">
        <f>VLOOKUP(A375-5,'M1 (weekly)'!A$2:D$3588,4,FALSE)</f>
        <v>3006.4</v>
      </c>
    </row>
    <row r="376" spans="1:10" x14ac:dyDescent="0.35">
      <c r="A376" s="3">
        <v>42070</v>
      </c>
      <c r="B376" s="8">
        <f t="shared" si="10"/>
        <v>10</v>
      </c>
      <c r="C376" s="8">
        <f t="shared" si="11"/>
        <v>2015</v>
      </c>
      <c r="D376" s="16">
        <v>2.06</v>
      </c>
      <c r="E376">
        <f>IF(ISNA(VLOOKUP(A376-1,'S&amp;P500 (daily)'!A$2:D$3879,4,FALSE)),VLOOKUP(A376-2,'S&amp;P500 (daily)'!A$2:D$3879,4,FALSE),VLOOKUP(A376-1,'S&amp;P500 (daily)'!A$2:D$3879,4,FALSE))</f>
        <v>2071.26001</v>
      </c>
      <c r="F376">
        <f>VLOOKUP(A376-1,'Oil (daily)'!A$2:D$3880,4,FALSE)</f>
        <v>49.61</v>
      </c>
      <c r="G376">
        <f>VLOOKUP(A376-1,'FFR (daily)'!A$2:D$3888,4,FALSE)</f>
        <v>0.12</v>
      </c>
      <c r="H376">
        <f>VLOOKUP(A376-1,'T10Y3M (daily)'!A$2:D$3888,4,FALSE)</f>
        <v>2.23</v>
      </c>
      <c r="I376">
        <f>VLOOKUP(A376-3,'BB (weekly)'!A$2:D$3588,4,FALSE)</f>
        <v>1798925.7</v>
      </c>
      <c r="J376">
        <f>VLOOKUP(A376-5,'M1 (weekly)'!A$2:D$3588,4,FALSE)</f>
        <v>3015.5</v>
      </c>
    </row>
    <row r="377" spans="1:10" x14ac:dyDescent="0.35">
      <c r="A377" s="3">
        <v>42077</v>
      </c>
      <c r="B377" s="8">
        <f t="shared" si="10"/>
        <v>11</v>
      </c>
      <c r="C377" s="8">
        <f t="shared" si="11"/>
        <v>2015</v>
      </c>
      <c r="D377" s="16">
        <v>2.12</v>
      </c>
      <c r="E377">
        <f>IF(ISNA(VLOOKUP(A377-1,'S&amp;P500 (daily)'!A$2:D$3879,4,FALSE)),VLOOKUP(A377-2,'S&amp;P500 (daily)'!A$2:D$3879,4,FALSE),VLOOKUP(A377-1,'S&amp;P500 (daily)'!A$2:D$3879,4,FALSE))</f>
        <v>2053.3999020000001</v>
      </c>
      <c r="F377">
        <f>VLOOKUP(A377-1,'Oil (daily)'!A$2:D$3880,4,FALSE)</f>
        <v>44.88</v>
      </c>
      <c r="G377">
        <f>VLOOKUP(A377-1,'FFR (daily)'!A$2:D$3888,4,FALSE)</f>
        <v>0.11</v>
      </c>
      <c r="H377">
        <f>VLOOKUP(A377-1,'T10Y3M (daily)'!A$2:D$3888,4,FALSE)</f>
        <v>2.1</v>
      </c>
      <c r="I377">
        <f>VLOOKUP(A377-3,'BB (weekly)'!A$2:D$3588,4,FALSE)</f>
        <v>1805050.8</v>
      </c>
      <c r="J377">
        <f>VLOOKUP(A377-5,'M1 (weekly)'!A$2:D$3588,4,FALSE)</f>
        <v>3013.2</v>
      </c>
    </row>
    <row r="378" spans="1:10" x14ac:dyDescent="0.35">
      <c r="A378" s="3">
        <v>42084</v>
      </c>
      <c r="B378" s="8">
        <f t="shared" si="10"/>
        <v>12</v>
      </c>
      <c r="C378" s="8">
        <f t="shared" si="11"/>
        <v>2015</v>
      </c>
      <c r="D378" s="16">
        <v>2.15</v>
      </c>
      <c r="E378">
        <f>IF(ISNA(VLOOKUP(A378-1,'S&amp;P500 (daily)'!A$2:D$3879,4,FALSE)),VLOOKUP(A378-2,'S&amp;P500 (daily)'!A$2:D$3879,4,FALSE),VLOOKUP(A378-1,'S&amp;P500 (daily)'!A$2:D$3879,4,FALSE))</f>
        <v>2108.1000979999999</v>
      </c>
      <c r="F378">
        <f>VLOOKUP(A378-1,'Oil (daily)'!A$2:D$3880,4,FALSE)</f>
        <v>46</v>
      </c>
      <c r="G378">
        <f>VLOOKUP(A378-1,'FFR (daily)'!A$2:D$3888,4,FALSE)</f>
        <v>0.12</v>
      </c>
      <c r="H378">
        <f>VLOOKUP(A378-1,'T10Y3M (daily)'!A$2:D$3888,4,FALSE)</f>
        <v>1.92</v>
      </c>
      <c r="I378">
        <f>VLOOKUP(A378-3,'BB (weekly)'!A$2:D$3588,4,FALSE)</f>
        <v>1826799</v>
      </c>
      <c r="J378">
        <f>VLOOKUP(A378-5,'M1 (weekly)'!A$2:D$3588,4,FALSE)</f>
        <v>2995.8</v>
      </c>
    </row>
    <row r="379" spans="1:10" x14ac:dyDescent="0.35">
      <c r="A379" s="3">
        <v>42091</v>
      </c>
      <c r="B379" s="8">
        <f t="shared" si="10"/>
        <v>13</v>
      </c>
      <c r="C379" s="8">
        <f t="shared" si="11"/>
        <v>2015</v>
      </c>
      <c r="D379" s="16">
        <v>2.33</v>
      </c>
      <c r="E379">
        <f>IF(ISNA(VLOOKUP(A379-1,'S&amp;P500 (daily)'!A$2:D$3879,4,FALSE)),VLOOKUP(A379-2,'S&amp;P500 (daily)'!A$2:D$3879,4,FALSE),VLOOKUP(A379-1,'S&amp;P500 (daily)'!A$2:D$3879,4,FALSE))</f>
        <v>2061.0200199999999</v>
      </c>
      <c r="F379">
        <f>VLOOKUP(A379-1,'Oil (daily)'!A$2:D$3880,4,FALSE)</f>
        <v>48.83</v>
      </c>
      <c r="G379">
        <f>VLOOKUP(A379-1,'FFR (daily)'!A$2:D$3888,4,FALSE)</f>
        <v>0.12</v>
      </c>
      <c r="H379">
        <f>VLOOKUP(A379-1,'T10Y3M (daily)'!A$2:D$3888,4,FALSE)</f>
        <v>1.91</v>
      </c>
      <c r="I379">
        <f>VLOOKUP(A379-3,'BB (weekly)'!A$2:D$3588,4,FALSE)</f>
        <v>1832598.6</v>
      </c>
      <c r="J379">
        <f>VLOOKUP(A379-5,'M1 (weekly)'!A$2:D$3588,4,FALSE)</f>
        <v>3000.2</v>
      </c>
    </row>
    <row r="380" spans="1:10" x14ac:dyDescent="0.35">
      <c r="A380" s="3">
        <v>42098</v>
      </c>
      <c r="B380" s="8">
        <f t="shared" si="10"/>
        <v>14</v>
      </c>
      <c r="C380" s="8">
        <f t="shared" si="11"/>
        <v>2015</v>
      </c>
      <c r="D380" s="16">
        <v>2.2799999999999998</v>
      </c>
      <c r="E380">
        <f>IF(ISNA(VLOOKUP(A380-1,'S&amp;P500 (daily)'!A$2:D$3879,4,FALSE)),VLOOKUP(A380-2,'S&amp;P500 (daily)'!A$2:D$3879,4,FALSE),VLOOKUP(A380-1,'S&amp;P500 (daily)'!A$2:D$3879,4,FALSE))</f>
        <v>2066.959961</v>
      </c>
      <c r="F380">
        <f>VLOOKUP(A380-1,'Oil (daily)'!A$2:D$3880,4,FALSE)</f>
        <v>50.604999999999997</v>
      </c>
      <c r="G380">
        <f>VLOOKUP(A380-1,'FFR (daily)'!A$2:D$3888,4,FALSE)</f>
        <v>0.12</v>
      </c>
      <c r="H380">
        <f>VLOOKUP(A380-1,'T10Y3M (daily)'!A$2:D$3888,4,FALSE)</f>
        <v>1.83</v>
      </c>
      <c r="I380">
        <f>VLOOKUP(A380-3,'BB (weekly)'!A$2:D$3588,4,FALSE)</f>
        <v>1818767.6</v>
      </c>
      <c r="J380">
        <f>VLOOKUP(A380-5,'M1 (weekly)'!A$2:D$3588,4,FALSE)</f>
        <v>2987.5</v>
      </c>
    </row>
    <row r="381" spans="1:10" x14ac:dyDescent="0.35">
      <c r="A381" s="3">
        <v>42105</v>
      </c>
      <c r="B381" s="8">
        <f t="shared" si="10"/>
        <v>15</v>
      </c>
      <c r="C381" s="8">
        <f t="shared" si="11"/>
        <v>2015</v>
      </c>
      <c r="D381" s="16">
        <v>1.85</v>
      </c>
      <c r="E381">
        <f>IF(ISNA(VLOOKUP(A381-1,'S&amp;P500 (daily)'!A$2:D$3879,4,FALSE)),VLOOKUP(A381-2,'S&amp;P500 (daily)'!A$2:D$3879,4,FALSE),VLOOKUP(A381-1,'S&amp;P500 (daily)'!A$2:D$3879,4,FALSE))</f>
        <v>2102.0600589999999</v>
      </c>
      <c r="F381">
        <f>VLOOKUP(A381-1,'Oil (daily)'!A$2:D$3880,4,FALSE)</f>
        <v>51.63</v>
      </c>
      <c r="G381">
        <f>VLOOKUP(A381-1,'FFR (daily)'!A$2:D$3888,4,FALSE)</f>
        <v>0.12</v>
      </c>
      <c r="H381">
        <f>VLOOKUP(A381-1,'T10Y3M (daily)'!A$2:D$3888,4,FALSE)</f>
        <v>1.94</v>
      </c>
      <c r="I381">
        <f>VLOOKUP(A381-3,'BB (weekly)'!A$2:D$3588,4,FALSE)</f>
        <v>1831198.5</v>
      </c>
      <c r="J381">
        <f>VLOOKUP(A381-5,'M1 (weekly)'!A$2:D$3588,4,FALSE)</f>
        <v>2977.8</v>
      </c>
    </row>
    <row r="382" spans="1:10" x14ac:dyDescent="0.35">
      <c r="A382" s="3">
        <v>42112</v>
      </c>
      <c r="B382" s="8">
        <f t="shared" si="10"/>
        <v>16</v>
      </c>
      <c r="C382" s="8">
        <f t="shared" si="11"/>
        <v>2015</v>
      </c>
      <c r="D382" s="16">
        <v>2.1</v>
      </c>
      <c r="E382">
        <f>IF(ISNA(VLOOKUP(A382-1,'S&amp;P500 (daily)'!A$2:D$3879,4,FALSE)),VLOOKUP(A382-2,'S&amp;P500 (daily)'!A$2:D$3879,4,FALSE),VLOOKUP(A382-1,'S&amp;P500 (daily)'!A$2:D$3879,4,FALSE))</f>
        <v>2081.179932</v>
      </c>
      <c r="F382">
        <f>VLOOKUP(A382-1,'Oil (daily)'!A$2:D$3880,4,FALSE)</f>
        <v>55.71</v>
      </c>
      <c r="G382">
        <f>VLOOKUP(A382-1,'FFR (daily)'!A$2:D$3888,4,FALSE)</f>
        <v>0.13</v>
      </c>
      <c r="H382">
        <f>VLOOKUP(A382-1,'T10Y3M (daily)'!A$2:D$3888,4,FALSE)</f>
        <v>1.86</v>
      </c>
      <c r="I382">
        <f>VLOOKUP(A382-3,'BB (weekly)'!A$2:D$3588,4,FALSE)</f>
        <v>1828648.4</v>
      </c>
      <c r="J382">
        <f>VLOOKUP(A382-5,'M1 (weekly)'!A$2:D$3588,4,FALSE)</f>
        <v>3014.8</v>
      </c>
    </row>
    <row r="383" spans="1:10" x14ac:dyDescent="0.35">
      <c r="A383" s="3">
        <v>42119</v>
      </c>
      <c r="B383" s="8">
        <f t="shared" si="10"/>
        <v>17</v>
      </c>
      <c r="C383" s="8">
        <f t="shared" si="11"/>
        <v>2015</v>
      </c>
      <c r="D383" s="16">
        <v>2.21</v>
      </c>
      <c r="E383">
        <f>IF(ISNA(VLOOKUP(A383-1,'S&amp;P500 (daily)'!A$2:D$3879,4,FALSE)),VLOOKUP(A383-2,'S&amp;P500 (daily)'!A$2:D$3879,4,FALSE),VLOOKUP(A383-1,'S&amp;P500 (daily)'!A$2:D$3879,4,FALSE))</f>
        <v>2117.6899410000001</v>
      </c>
      <c r="F383">
        <f>VLOOKUP(A383-1,'Oil (daily)'!A$2:D$3880,4,FALSE)</f>
        <v>55.98</v>
      </c>
      <c r="G383">
        <f>VLOOKUP(A383-1,'FFR (daily)'!A$2:D$3888,4,FALSE)</f>
        <v>0.13</v>
      </c>
      <c r="H383">
        <f>VLOOKUP(A383-1,'T10Y3M (daily)'!A$2:D$3888,4,FALSE)</f>
        <v>1.9</v>
      </c>
      <c r="I383">
        <f>VLOOKUP(A383-3,'BB (weekly)'!A$2:D$3588,4,FALSE)</f>
        <v>1844196</v>
      </c>
      <c r="J383">
        <f>VLOOKUP(A383-5,'M1 (weekly)'!A$2:D$3588,4,FALSE)</f>
        <v>3015.8</v>
      </c>
    </row>
    <row r="384" spans="1:10" x14ac:dyDescent="0.35">
      <c r="A384" s="3">
        <v>42126</v>
      </c>
      <c r="B384" s="8">
        <f t="shared" si="10"/>
        <v>18</v>
      </c>
      <c r="C384" s="8">
        <f t="shared" si="11"/>
        <v>2015</v>
      </c>
      <c r="D384" s="16">
        <v>2.19</v>
      </c>
      <c r="E384">
        <f>IF(ISNA(VLOOKUP(A384-1,'S&amp;P500 (daily)'!A$2:D$3879,4,FALSE)),VLOOKUP(A384-2,'S&amp;P500 (daily)'!A$2:D$3879,4,FALSE),VLOOKUP(A384-1,'S&amp;P500 (daily)'!A$2:D$3879,4,FALSE))</f>
        <v>2108.290039</v>
      </c>
      <c r="F384">
        <f>VLOOKUP(A384-1,'Oil (daily)'!A$2:D$3880,4,FALSE)</f>
        <v>59.1</v>
      </c>
      <c r="G384">
        <f>VLOOKUP(A384-1,'FFR (daily)'!A$2:D$3888,4,FALSE)</f>
        <v>0.13</v>
      </c>
      <c r="H384">
        <f>VLOOKUP(A384-1,'T10Y3M (daily)'!A$2:D$3888,4,FALSE)</f>
        <v>2.11</v>
      </c>
      <c r="I384">
        <f>VLOOKUP(A384-3,'BB (weekly)'!A$2:D$3588,4,FALSE)</f>
        <v>1835282.8</v>
      </c>
      <c r="J384">
        <f>VLOOKUP(A384-5,'M1 (weekly)'!A$2:D$3588,4,FALSE)</f>
        <v>2994.4</v>
      </c>
    </row>
    <row r="385" spans="1:10" x14ac:dyDescent="0.35">
      <c r="A385" s="3">
        <v>42133</v>
      </c>
      <c r="B385" s="8">
        <f t="shared" si="10"/>
        <v>19</v>
      </c>
      <c r="C385" s="8">
        <f t="shared" si="11"/>
        <v>2015</v>
      </c>
      <c r="D385" s="16">
        <v>2.0299999999999998</v>
      </c>
      <c r="E385">
        <f>IF(ISNA(VLOOKUP(A385-1,'S&amp;P500 (daily)'!A$2:D$3879,4,FALSE)),VLOOKUP(A385-2,'S&amp;P500 (daily)'!A$2:D$3879,4,FALSE),VLOOKUP(A385-1,'S&amp;P500 (daily)'!A$2:D$3879,4,FALSE))</f>
        <v>2116.1000979999999</v>
      </c>
      <c r="F385">
        <f>VLOOKUP(A385-1,'Oil (daily)'!A$2:D$3880,4,FALSE)</f>
        <v>59.41</v>
      </c>
      <c r="G385">
        <f>VLOOKUP(A385-1,'FFR (daily)'!A$2:D$3888,4,FALSE)</f>
        <v>0.13</v>
      </c>
      <c r="H385">
        <f>VLOOKUP(A385-1,'T10Y3M (daily)'!A$2:D$3888,4,FALSE)</f>
        <v>2.15</v>
      </c>
      <c r="I385">
        <f>VLOOKUP(A385-3,'BB (weekly)'!A$2:D$3588,4,FALSE)</f>
        <v>1835143</v>
      </c>
      <c r="J385">
        <f>VLOOKUP(A385-5,'M1 (weekly)'!A$2:D$3588,4,FALSE)</f>
        <v>2995.3</v>
      </c>
    </row>
    <row r="386" spans="1:10" x14ac:dyDescent="0.35">
      <c r="A386" s="3">
        <v>42140</v>
      </c>
      <c r="B386" s="8">
        <f t="shared" si="10"/>
        <v>20</v>
      </c>
      <c r="C386" s="8">
        <f t="shared" si="11"/>
        <v>2015</v>
      </c>
      <c r="D386" s="16">
        <v>2.13</v>
      </c>
      <c r="E386">
        <f>IF(ISNA(VLOOKUP(A386-1,'S&amp;P500 (daily)'!A$2:D$3879,4,FALSE)),VLOOKUP(A386-2,'S&amp;P500 (daily)'!A$2:D$3879,4,FALSE),VLOOKUP(A386-1,'S&amp;P500 (daily)'!A$2:D$3879,4,FALSE))</f>
        <v>2122.7299800000001</v>
      </c>
      <c r="F386">
        <f>VLOOKUP(A386-1,'Oil (daily)'!A$2:D$3880,4,FALSE)</f>
        <v>59.73</v>
      </c>
      <c r="G386">
        <f>VLOOKUP(A386-1,'FFR (daily)'!A$2:D$3888,4,FALSE)</f>
        <v>0.13</v>
      </c>
      <c r="H386">
        <f>VLOOKUP(A386-1,'T10Y3M (daily)'!A$2:D$3888,4,FALSE)</f>
        <v>2.12</v>
      </c>
      <c r="I386">
        <f>VLOOKUP(A386-3,'BB (weekly)'!A$2:D$3588,4,FALSE)</f>
        <v>1832808.6</v>
      </c>
      <c r="J386">
        <f>VLOOKUP(A386-5,'M1 (weekly)'!A$2:D$3588,4,FALSE)</f>
        <v>2997.1</v>
      </c>
    </row>
    <row r="387" spans="1:10" x14ac:dyDescent="0.35">
      <c r="A387" s="3">
        <v>42147</v>
      </c>
      <c r="B387" s="8">
        <f t="shared" ref="B387:B450" si="12">WEEKNUM(A387,2)</f>
        <v>21</v>
      </c>
      <c r="C387" s="8">
        <f t="shared" ref="C387:C450" si="13">YEAR(A387)</f>
        <v>2015</v>
      </c>
      <c r="D387" s="16">
        <v>1.76</v>
      </c>
      <c r="E387">
        <f>IF(ISNA(VLOOKUP(A387-1,'S&amp;P500 (daily)'!A$2:D$3879,4,FALSE)),VLOOKUP(A387-2,'S&amp;P500 (daily)'!A$2:D$3879,4,FALSE),VLOOKUP(A387-1,'S&amp;P500 (daily)'!A$2:D$3879,4,FALSE))</f>
        <v>2126.0600589999999</v>
      </c>
      <c r="F387">
        <f>VLOOKUP(A387-1,'Oil (daily)'!A$2:D$3880,4,FALSE)</f>
        <v>58.88</v>
      </c>
      <c r="G387">
        <f>VLOOKUP(A387-1,'FFR (daily)'!A$2:D$3888,4,FALSE)</f>
        <v>0.13</v>
      </c>
      <c r="H387">
        <f>VLOOKUP(A387-1,'T10Y3M (daily)'!A$2:D$3888,4,FALSE)</f>
        <v>2.19</v>
      </c>
      <c r="I387">
        <f>VLOOKUP(A387-3,'BB (weekly)'!A$2:D$3588,4,FALSE)</f>
        <v>1827135.3</v>
      </c>
      <c r="J387">
        <f>VLOOKUP(A387-5,'M1 (weekly)'!A$2:D$3588,4,FALSE)</f>
        <v>2970.3</v>
      </c>
    </row>
    <row r="388" spans="1:10" x14ac:dyDescent="0.35">
      <c r="A388" s="3">
        <v>42154</v>
      </c>
      <c r="B388" s="8">
        <f t="shared" si="12"/>
        <v>22</v>
      </c>
      <c r="C388" s="8">
        <f t="shared" si="13"/>
        <v>2015</v>
      </c>
      <c r="D388" s="16">
        <v>1.64</v>
      </c>
      <c r="E388">
        <f>IF(ISNA(VLOOKUP(A388-1,'S&amp;P500 (daily)'!A$2:D$3879,4,FALSE)),VLOOKUP(A388-2,'S&amp;P500 (daily)'!A$2:D$3879,4,FALSE),VLOOKUP(A388-1,'S&amp;P500 (daily)'!A$2:D$3879,4,FALSE))</f>
        <v>2107.389893</v>
      </c>
      <c r="F388">
        <f>VLOOKUP(A388-1,'Oil (daily)'!A$2:D$3880,4,FALSE)</f>
        <v>60.25</v>
      </c>
      <c r="G388">
        <f>VLOOKUP(A388-1,'FFR (daily)'!A$2:D$3888,4,FALSE)</f>
        <v>0.08</v>
      </c>
      <c r="H388">
        <f>VLOOKUP(A388-1,'T10Y3M (daily)'!A$2:D$3888,4,FALSE)</f>
        <v>2.11</v>
      </c>
      <c r="I388">
        <f>VLOOKUP(A388-3,'BB (weekly)'!A$2:D$3588,4,FALSE)</f>
        <v>1842395.5</v>
      </c>
      <c r="J388">
        <f>VLOOKUP(A388-5,'M1 (weekly)'!A$2:D$3588,4,FALSE)</f>
        <v>2994.8</v>
      </c>
    </row>
    <row r="389" spans="1:10" x14ac:dyDescent="0.35">
      <c r="A389" s="3">
        <v>42161</v>
      </c>
      <c r="B389" s="8">
        <f t="shared" si="12"/>
        <v>23</v>
      </c>
      <c r="C389" s="8">
        <f t="shared" si="13"/>
        <v>2015</v>
      </c>
      <c r="D389" s="16">
        <v>1.86</v>
      </c>
      <c r="E389">
        <f>IF(ISNA(VLOOKUP(A389-1,'S&amp;P500 (daily)'!A$2:D$3879,4,FALSE)),VLOOKUP(A389-2,'S&amp;P500 (daily)'!A$2:D$3879,4,FALSE),VLOOKUP(A389-1,'S&amp;P500 (daily)'!A$2:D$3879,4,FALSE))</f>
        <v>2092.830078</v>
      </c>
      <c r="F389">
        <f>VLOOKUP(A389-1,'Oil (daily)'!A$2:D$3880,4,FALSE)</f>
        <v>59.11</v>
      </c>
      <c r="G389">
        <f>VLOOKUP(A389-1,'FFR (daily)'!A$2:D$3888,4,FALSE)</f>
        <v>0.13</v>
      </c>
      <c r="H389">
        <f>VLOOKUP(A389-1,'T10Y3M (daily)'!A$2:D$3888,4,FALSE)</f>
        <v>2.38</v>
      </c>
      <c r="I389">
        <f>VLOOKUP(A389-3,'BB (weekly)'!A$2:D$3588,4,FALSE)</f>
        <v>1847400.2</v>
      </c>
      <c r="J389">
        <f>VLOOKUP(A389-5,'M1 (weekly)'!A$2:D$3588,4,FALSE)</f>
        <v>2977.1</v>
      </c>
    </row>
    <row r="390" spans="1:10" x14ac:dyDescent="0.35">
      <c r="A390" s="3">
        <v>42168</v>
      </c>
      <c r="B390" s="8">
        <f t="shared" si="12"/>
        <v>24</v>
      </c>
      <c r="C390" s="8">
        <f t="shared" si="13"/>
        <v>2015</v>
      </c>
      <c r="D390" s="16">
        <v>1.95</v>
      </c>
      <c r="E390">
        <f>IF(ISNA(VLOOKUP(A390-1,'S&amp;P500 (daily)'!A$2:D$3879,4,FALSE)),VLOOKUP(A390-2,'S&amp;P500 (daily)'!A$2:D$3879,4,FALSE),VLOOKUP(A390-1,'S&amp;P500 (daily)'!A$2:D$3879,4,FALSE))</f>
        <v>2094.110107</v>
      </c>
      <c r="F390">
        <f>VLOOKUP(A390-1,'Oil (daily)'!A$2:D$3880,4,FALSE)</f>
        <v>59.96</v>
      </c>
      <c r="G390">
        <f>VLOOKUP(A390-1,'FFR (daily)'!A$2:D$3888,4,FALSE)</f>
        <v>0.13</v>
      </c>
      <c r="H390">
        <f>VLOOKUP(A390-1,'T10Y3M (daily)'!A$2:D$3888,4,FALSE)</f>
        <v>2.37</v>
      </c>
      <c r="I390">
        <f>VLOOKUP(A390-3,'BB (weekly)'!A$2:D$3588,4,FALSE)</f>
        <v>1851582.9</v>
      </c>
      <c r="J390">
        <f>VLOOKUP(A390-5,'M1 (weekly)'!A$2:D$3588,4,FALSE)</f>
        <v>2990.7</v>
      </c>
    </row>
    <row r="391" spans="1:10" x14ac:dyDescent="0.35">
      <c r="A391" s="3">
        <v>42175</v>
      </c>
      <c r="B391" s="8">
        <f t="shared" si="12"/>
        <v>25</v>
      </c>
      <c r="C391" s="8">
        <f t="shared" si="13"/>
        <v>2015</v>
      </c>
      <c r="D391" s="16">
        <v>1.86</v>
      </c>
      <c r="E391">
        <f>IF(ISNA(VLOOKUP(A391-1,'S&amp;P500 (daily)'!A$2:D$3879,4,FALSE)),VLOOKUP(A391-2,'S&amp;P500 (daily)'!A$2:D$3879,4,FALSE),VLOOKUP(A391-1,'S&amp;P500 (daily)'!A$2:D$3879,4,FALSE))</f>
        <v>2109.98999</v>
      </c>
      <c r="F391">
        <f>VLOOKUP(A391-1,'Oil (daily)'!A$2:D$3880,4,FALSE)</f>
        <v>59.62</v>
      </c>
      <c r="G391">
        <f>VLOOKUP(A391-1,'FFR (daily)'!A$2:D$3888,4,FALSE)</f>
        <v>0.13</v>
      </c>
      <c r="H391">
        <f>VLOOKUP(A391-1,'T10Y3M (daily)'!A$2:D$3888,4,FALSE)</f>
        <v>2.25</v>
      </c>
      <c r="I391">
        <f>VLOOKUP(A391-3,'BB (weekly)'!A$2:D$3588,4,FALSE)</f>
        <v>1850048.7</v>
      </c>
      <c r="J391">
        <f>VLOOKUP(A391-5,'M1 (weekly)'!A$2:D$3588,4,FALSE)</f>
        <v>3012.6</v>
      </c>
    </row>
    <row r="392" spans="1:10" x14ac:dyDescent="0.35">
      <c r="A392" s="3">
        <v>42182</v>
      </c>
      <c r="B392" s="8">
        <f t="shared" si="12"/>
        <v>26</v>
      </c>
      <c r="C392" s="8">
        <f t="shared" si="13"/>
        <v>2015</v>
      </c>
      <c r="D392" s="16">
        <v>1.75</v>
      </c>
      <c r="E392">
        <f>IF(ISNA(VLOOKUP(A392-1,'S&amp;P500 (daily)'!A$2:D$3879,4,FALSE)),VLOOKUP(A392-2,'S&amp;P500 (daily)'!A$2:D$3879,4,FALSE),VLOOKUP(A392-1,'S&amp;P500 (daily)'!A$2:D$3879,4,FALSE))</f>
        <v>2101.48999</v>
      </c>
      <c r="F392">
        <f>VLOOKUP(A392-1,'Oil (daily)'!A$2:D$3880,4,FALSE)</f>
        <v>59.41</v>
      </c>
      <c r="G392">
        <f>VLOOKUP(A392-1,'FFR (daily)'!A$2:D$3888,4,FALSE)</f>
        <v>0.13</v>
      </c>
      <c r="H392">
        <f>VLOOKUP(A392-1,'T10Y3M (daily)'!A$2:D$3888,4,FALSE)</f>
        <v>2.48</v>
      </c>
      <c r="I392">
        <f>VLOOKUP(A392-3,'BB (weekly)'!A$2:D$3588,4,FALSE)</f>
        <v>1835549.4</v>
      </c>
      <c r="J392">
        <f>VLOOKUP(A392-5,'M1 (weekly)'!A$2:D$3588,4,FALSE)</f>
        <v>3037.1</v>
      </c>
    </row>
    <row r="393" spans="1:10" x14ac:dyDescent="0.35">
      <c r="A393" s="3">
        <v>42189</v>
      </c>
      <c r="B393" s="8">
        <f t="shared" si="12"/>
        <v>27</v>
      </c>
      <c r="C393" s="8">
        <f t="shared" si="13"/>
        <v>2015</v>
      </c>
      <c r="D393" s="16">
        <v>1.72</v>
      </c>
      <c r="E393">
        <f>IF(ISNA(VLOOKUP(A393-1,'S&amp;P500 (daily)'!A$2:D$3879,4,FALSE)),VLOOKUP(A393-2,'S&amp;P500 (daily)'!A$2:D$3879,4,FALSE),VLOOKUP(A393-1,'S&amp;P500 (daily)'!A$2:D$3879,4,FALSE))</f>
        <v>2076.780029</v>
      </c>
      <c r="F393">
        <f>VLOOKUP(A393-1,'Oil (daily)'!A$2:D$3880,4,FALSE)</f>
        <v>54.704999999999998</v>
      </c>
      <c r="G393">
        <f>VLOOKUP(A393-1,'FFR (daily)'!A$2:D$3888,4,FALSE)</f>
        <v>0.13</v>
      </c>
      <c r="H393">
        <f>VLOOKUP(A393-1,'T10Y3M (daily)'!A$2:D$3888,4,FALSE)</f>
        <v>2.335</v>
      </c>
      <c r="I393">
        <f>VLOOKUP(A393-3,'BB (weekly)'!A$2:D$3588,4,FALSE)</f>
        <v>1829035.2</v>
      </c>
      <c r="J393">
        <f>VLOOKUP(A393-5,'M1 (weekly)'!A$2:D$3588,4,FALSE)</f>
        <v>3047.2</v>
      </c>
    </row>
    <row r="394" spans="1:10" x14ac:dyDescent="0.35">
      <c r="A394" s="3">
        <v>42196</v>
      </c>
      <c r="B394" s="8">
        <f t="shared" si="12"/>
        <v>28</v>
      </c>
      <c r="C394" s="8">
        <f t="shared" si="13"/>
        <v>2015</v>
      </c>
      <c r="D394" s="16">
        <v>1.58</v>
      </c>
      <c r="E394">
        <f>IF(ISNA(VLOOKUP(A394-1,'S&amp;P500 (daily)'!A$2:D$3879,4,FALSE)),VLOOKUP(A394-2,'S&amp;P500 (daily)'!A$2:D$3879,4,FALSE),VLOOKUP(A394-1,'S&amp;P500 (daily)'!A$2:D$3879,4,FALSE))</f>
        <v>2076.6201169999999</v>
      </c>
      <c r="F394">
        <f>VLOOKUP(A394-1,'Oil (daily)'!A$2:D$3880,4,FALSE)</f>
        <v>52.74</v>
      </c>
      <c r="G394">
        <f>VLOOKUP(A394-1,'FFR (daily)'!A$2:D$3888,4,FALSE)</f>
        <v>0.13</v>
      </c>
      <c r="H394">
        <f>VLOOKUP(A394-1,'T10Y3M (daily)'!A$2:D$3888,4,FALSE)</f>
        <v>2.41</v>
      </c>
      <c r="I394">
        <f>VLOOKUP(A394-3,'BB (weekly)'!A$2:D$3588,4,FALSE)</f>
        <v>1837745.1</v>
      </c>
      <c r="J394">
        <f>VLOOKUP(A394-5,'M1 (weekly)'!A$2:D$3588,4,FALSE)</f>
        <v>3022.5</v>
      </c>
    </row>
    <row r="395" spans="1:10" x14ac:dyDescent="0.35">
      <c r="A395" s="3">
        <v>42203</v>
      </c>
      <c r="B395" s="8">
        <f t="shared" si="12"/>
        <v>29</v>
      </c>
      <c r="C395" s="8">
        <f t="shared" si="13"/>
        <v>2015</v>
      </c>
      <c r="D395" s="16">
        <v>1.94</v>
      </c>
      <c r="E395">
        <f>IF(ISNA(VLOOKUP(A395-1,'S&amp;P500 (daily)'!A$2:D$3879,4,FALSE)),VLOOKUP(A395-2,'S&amp;P500 (daily)'!A$2:D$3879,4,FALSE),VLOOKUP(A395-1,'S&amp;P500 (daily)'!A$2:D$3879,4,FALSE))</f>
        <v>2126.639893</v>
      </c>
      <c r="F395">
        <f>VLOOKUP(A395-1,'Oil (daily)'!A$2:D$3880,4,FALSE)</f>
        <v>50.88</v>
      </c>
      <c r="G395">
        <f>VLOOKUP(A395-1,'FFR (daily)'!A$2:D$3888,4,FALSE)</f>
        <v>0.13</v>
      </c>
      <c r="H395">
        <f>VLOOKUP(A395-1,'T10Y3M (daily)'!A$2:D$3888,4,FALSE)</f>
        <v>2.31</v>
      </c>
      <c r="I395">
        <f>VLOOKUP(A395-3,'BB (weekly)'!A$2:D$3588,4,FALSE)</f>
        <v>1838022.8</v>
      </c>
      <c r="J395">
        <f>VLOOKUP(A395-5,'M1 (weekly)'!A$2:D$3588,4,FALSE)</f>
        <v>3035.5</v>
      </c>
    </row>
    <row r="396" spans="1:10" x14ac:dyDescent="0.35">
      <c r="A396" s="3">
        <v>42210</v>
      </c>
      <c r="B396" s="8">
        <f t="shared" si="12"/>
        <v>30</v>
      </c>
      <c r="C396" s="8">
        <f t="shared" si="13"/>
        <v>2015</v>
      </c>
      <c r="D396" s="16">
        <v>1.64</v>
      </c>
      <c r="E396">
        <f>IF(ISNA(VLOOKUP(A396-1,'S&amp;P500 (daily)'!A$2:D$3879,4,FALSE)),VLOOKUP(A396-2,'S&amp;P500 (daily)'!A$2:D$3879,4,FALSE),VLOOKUP(A396-1,'S&amp;P500 (daily)'!A$2:D$3879,4,FALSE))</f>
        <v>2079.6499020000001</v>
      </c>
      <c r="F396">
        <f>VLOOKUP(A396-1,'Oil (daily)'!A$2:D$3880,4,FALSE)</f>
        <v>47.98</v>
      </c>
      <c r="G396">
        <f>VLOOKUP(A396-1,'FFR (daily)'!A$2:D$3888,4,FALSE)</f>
        <v>0.13</v>
      </c>
      <c r="H396">
        <f>VLOOKUP(A396-1,'T10Y3M (daily)'!A$2:D$3888,4,FALSE)</f>
        <v>2.23</v>
      </c>
      <c r="I396">
        <f>VLOOKUP(A396-3,'BB (weekly)'!A$2:D$3588,4,FALSE)</f>
        <v>1848598.4</v>
      </c>
      <c r="J396">
        <f>VLOOKUP(A396-5,'M1 (weekly)'!A$2:D$3588,4,FALSE)</f>
        <v>3038.4</v>
      </c>
    </row>
    <row r="397" spans="1:10" x14ac:dyDescent="0.35">
      <c r="A397" s="3">
        <v>42217</v>
      </c>
      <c r="B397" s="8">
        <f t="shared" si="12"/>
        <v>31</v>
      </c>
      <c r="C397" s="8">
        <f t="shared" si="13"/>
        <v>2015</v>
      </c>
      <c r="D397" s="16">
        <v>1.74</v>
      </c>
      <c r="E397">
        <f>IF(ISNA(VLOOKUP(A397-1,'S&amp;P500 (daily)'!A$2:D$3879,4,FALSE)),VLOOKUP(A397-2,'S&amp;P500 (daily)'!A$2:D$3879,4,FALSE),VLOOKUP(A397-1,'S&amp;P500 (daily)'!A$2:D$3879,4,FALSE))</f>
        <v>2103.8400879999999</v>
      </c>
      <c r="F397">
        <f>VLOOKUP(A397-1,'Oil (daily)'!A$2:D$3880,4,FALSE)</f>
        <v>47.11</v>
      </c>
      <c r="G397">
        <f>VLOOKUP(A397-1,'FFR (daily)'!A$2:D$3888,4,FALSE)</f>
        <v>0.08</v>
      </c>
      <c r="H397">
        <f>VLOOKUP(A397-1,'T10Y3M (daily)'!A$2:D$3888,4,FALSE)</f>
        <v>2.12</v>
      </c>
      <c r="I397">
        <f>VLOOKUP(A397-3,'BB (weekly)'!A$2:D$3588,4,FALSE)</f>
        <v>1853130.1</v>
      </c>
      <c r="J397">
        <f>VLOOKUP(A397-5,'M1 (weekly)'!A$2:D$3588,4,FALSE)</f>
        <v>3033.5</v>
      </c>
    </row>
    <row r="398" spans="1:10" x14ac:dyDescent="0.35">
      <c r="A398" s="3">
        <v>42224</v>
      </c>
      <c r="B398" s="8">
        <f t="shared" si="12"/>
        <v>32</v>
      </c>
      <c r="C398" s="8">
        <f t="shared" si="13"/>
        <v>2015</v>
      </c>
      <c r="D398" s="16">
        <v>1.79</v>
      </c>
      <c r="E398">
        <f>IF(ISNA(VLOOKUP(A398-1,'S&amp;P500 (daily)'!A$2:D$3879,4,FALSE)),VLOOKUP(A398-2,'S&amp;P500 (daily)'!A$2:D$3879,4,FALSE),VLOOKUP(A398-1,'S&amp;P500 (daily)'!A$2:D$3879,4,FALSE))</f>
        <v>2077.570068</v>
      </c>
      <c r="F398">
        <f>VLOOKUP(A398-1,'Oil (daily)'!A$2:D$3880,4,FALSE)</f>
        <v>43.87</v>
      </c>
      <c r="G398">
        <f>VLOOKUP(A398-1,'FFR (daily)'!A$2:D$3888,4,FALSE)</f>
        <v>0.14000000000000001</v>
      </c>
      <c r="H398">
        <f>VLOOKUP(A398-1,'T10Y3M (daily)'!A$2:D$3888,4,FALSE)</f>
        <v>2.12</v>
      </c>
      <c r="I398">
        <f>VLOOKUP(A398-3,'BB (weekly)'!A$2:D$3588,4,FALSE)</f>
        <v>1809524.9</v>
      </c>
      <c r="J398">
        <f>VLOOKUP(A398-5,'M1 (weekly)'!A$2:D$3588,4,FALSE)</f>
        <v>3092</v>
      </c>
    </row>
    <row r="399" spans="1:10" x14ac:dyDescent="0.35">
      <c r="A399" s="3">
        <v>42231</v>
      </c>
      <c r="B399" s="8">
        <f t="shared" si="12"/>
        <v>33</v>
      </c>
      <c r="C399" s="8">
        <f t="shared" si="13"/>
        <v>2015</v>
      </c>
      <c r="D399" s="16">
        <v>1.95</v>
      </c>
      <c r="E399">
        <f>IF(ISNA(VLOOKUP(A399-1,'S&amp;P500 (daily)'!A$2:D$3879,4,FALSE)),VLOOKUP(A399-2,'S&amp;P500 (daily)'!A$2:D$3879,4,FALSE),VLOOKUP(A399-1,'S&amp;P500 (daily)'!A$2:D$3879,4,FALSE))</f>
        <v>2091.540039</v>
      </c>
      <c r="F399">
        <f>VLOOKUP(A399-1,'Oil (daily)'!A$2:D$3880,4,FALSE)</f>
        <v>42.45</v>
      </c>
      <c r="G399">
        <f>VLOOKUP(A399-1,'FFR (daily)'!A$2:D$3888,4,FALSE)</f>
        <v>0.14000000000000001</v>
      </c>
      <c r="H399">
        <f>VLOOKUP(A399-1,'T10Y3M (daily)'!A$2:D$3888,4,FALSE)</f>
        <v>2.11</v>
      </c>
      <c r="I399">
        <f>VLOOKUP(A399-3,'BB (weekly)'!A$2:D$3588,4,FALSE)</f>
        <v>1834108.2</v>
      </c>
      <c r="J399">
        <f>VLOOKUP(A399-5,'M1 (weekly)'!A$2:D$3588,4,FALSE)</f>
        <v>3033.5</v>
      </c>
    </row>
    <row r="400" spans="1:10" x14ac:dyDescent="0.35">
      <c r="A400" s="3">
        <v>42238</v>
      </c>
      <c r="B400" s="8">
        <f t="shared" si="12"/>
        <v>34</v>
      </c>
      <c r="C400" s="8">
        <f t="shared" si="13"/>
        <v>2015</v>
      </c>
      <c r="D400" s="16">
        <v>1.72</v>
      </c>
      <c r="E400">
        <f>IF(ISNA(VLOOKUP(A400-1,'S&amp;P500 (daily)'!A$2:D$3879,4,FALSE)),VLOOKUP(A400-2,'S&amp;P500 (daily)'!A$2:D$3879,4,FALSE),VLOOKUP(A400-1,'S&amp;P500 (daily)'!A$2:D$3879,4,FALSE))</f>
        <v>1970.8900149999999</v>
      </c>
      <c r="F400">
        <f>VLOOKUP(A400-1,'Oil (daily)'!A$2:D$3880,4,FALSE)</f>
        <v>40.450000000000003</v>
      </c>
      <c r="G400">
        <f>VLOOKUP(A400-1,'FFR (daily)'!A$2:D$3888,4,FALSE)</f>
        <v>0.15</v>
      </c>
      <c r="H400">
        <f>VLOOKUP(A400-1,'T10Y3M (daily)'!A$2:D$3888,4,FALSE)</f>
        <v>2.02</v>
      </c>
      <c r="I400">
        <f>VLOOKUP(A400-3,'BB (weekly)'!A$2:D$3588,4,FALSE)</f>
        <v>1858649.6</v>
      </c>
      <c r="J400">
        <f>VLOOKUP(A400-5,'M1 (weekly)'!A$2:D$3588,4,FALSE)</f>
        <v>3013.6</v>
      </c>
    </row>
    <row r="401" spans="1:10" x14ac:dyDescent="0.35">
      <c r="A401" s="3">
        <v>42245</v>
      </c>
      <c r="B401" s="8">
        <f t="shared" si="12"/>
        <v>35</v>
      </c>
      <c r="C401" s="8">
        <f t="shared" si="13"/>
        <v>2015</v>
      </c>
      <c r="D401" s="16">
        <v>1.44</v>
      </c>
      <c r="E401">
        <f>IF(ISNA(VLOOKUP(A401-1,'S&amp;P500 (daily)'!A$2:D$3879,4,FALSE)),VLOOKUP(A401-2,'S&amp;P500 (daily)'!A$2:D$3879,4,FALSE),VLOOKUP(A401-1,'S&amp;P500 (daily)'!A$2:D$3879,4,FALSE))</f>
        <v>1988.869995</v>
      </c>
      <c r="F401">
        <f>VLOOKUP(A401-1,'Oil (daily)'!A$2:D$3880,4,FALSE)</f>
        <v>45.29</v>
      </c>
      <c r="G401">
        <f>VLOOKUP(A401-1,'FFR (daily)'!A$2:D$3888,4,FALSE)</f>
        <v>0.14000000000000001</v>
      </c>
      <c r="H401">
        <f>VLOOKUP(A401-1,'T10Y3M (daily)'!A$2:D$3888,4,FALSE)</f>
        <v>2.13</v>
      </c>
      <c r="I401">
        <f>VLOOKUP(A401-3,'BB (weekly)'!A$2:D$3588,4,FALSE)</f>
        <v>1861618.4</v>
      </c>
      <c r="J401">
        <f>VLOOKUP(A401-5,'M1 (weekly)'!A$2:D$3588,4,FALSE)</f>
        <v>3025.7</v>
      </c>
    </row>
    <row r="402" spans="1:10" x14ac:dyDescent="0.35">
      <c r="A402" s="3">
        <v>42252</v>
      </c>
      <c r="B402" s="8">
        <f t="shared" si="12"/>
        <v>36</v>
      </c>
      <c r="C402" s="8">
        <f t="shared" si="13"/>
        <v>2015</v>
      </c>
      <c r="D402" s="16">
        <v>1.98</v>
      </c>
      <c r="E402">
        <f>IF(ISNA(VLOOKUP(A402-1,'S&amp;P500 (daily)'!A$2:D$3879,4,FALSE)),VLOOKUP(A402-2,'S&amp;P500 (daily)'!A$2:D$3879,4,FALSE),VLOOKUP(A402-1,'S&amp;P500 (daily)'!A$2:D$3879,4,FALSE))</f>
        <v>1921.219971</v>
      </c>
      <c r="F402">
        <f>VLOOKUP(A402-1,'Oil (daily)'!A$2:D$3880,4,FALSE)</f>
        <v>46.02</v>
      </c>
      <c r="G402">
        <f>VLOOKUP(A402-1,'FFR (daily)'!A$2:D$3888,4,FALSE)</f>
        <v>0.14000000000000001</v>
      </c>
      <c r="H402">
        <f>VLOOKUP(A402-1,'T10Y3M (daily)'!A$2:D$3888,4,FALSE)</f>
        <v>2.11</v>
      </c>
      <c r="I402">
        <f>VLOOKUP(A402-3,'BB (weekly)'!A$2:D$3588,4,FALSE)</f>
        <v>1835971.9</v>
      </c>
      <c r="J402">
        <f>VLOOKUP(A402-5,'M1 (weekly)'!A$2:D$3588,4,FALSE)</f>
        <v>3018.6</v>
      </c>
    </row>
    <row r="403" spans="1:10" x14ac:dyDescent="0.35">
      <c r="A403" s="3">
        <v>42259</v>
      </c>
      <c r="B403" s="8">
        <f t="shared" si="12"/>
        <v>37</v>
      </c>
      <c r="C403" s="8">
        <f t="shared" si="13"/>
        <v>2015</v>
      </c>
      <c r="D403" s="16">
        <v>1.51</v>
      </c>
      <c r="E403">
        <f>IF(ISNA(VLOOKUP(A403-1,'S&amp;P500 (daily)'!A$2:D$3879,4,FALSE)),VLOOKUP(A403-2,'S&amp;P500 (daily)'!A$2:D$3879,4,FALSE),VLOOKUP(A403-1,'S&amp;P500 (daily)'!A$2:D$3879,4,FALSE))</f>
        <v>1961.0500489999999</v>
      </c>
      <c r="F403">
        <f>VLOOKUP(A403-1,'Oil (daily)'!A$2:D$3880,4,FALSE)</f>
        <v>44.75</v>
      </c>
      <c r="G403">
        <f>VLOOKUP(A403-1,'FFR (daily)'!A$2:D$3888,4,FALSE)</f>
        <v>0.14000000000000001</v>
      </c>
      <c r="H403">
        <f>VLOOKUP(A403-1,'T10Y3M (daily)'!A$2:D$3888,4,FALSE)</f>
        <v>2.16</v>
      </c>
      <c r="I403">
        <f>VLOOKUP(A403-3,'BB (weekly)'!A$2:D$3588,4,FALSE)</f>
        <v>1833628</v>
      </c>
      <c r="J403">
        <f>VLOOKUP(A403-5,'M1 (weekly)'!A$2:D$3588,4,FALSE)</f>
        <v>3012</v>
      </c>
    </row>
    <row r="404" spans="1:10" x14ac:dyDescent="0.35">
      <c r="A404" s="3">
        <v>42266</v>
      </c>
      <c r="B404" s="8">
        <f t="shared" si="12"/>
        <v>38</v>
      </c>
      <c r="C404" s="8">
        <f t="shared" si="13"/>
        <v>2015</v>
      </c>
      <c r="D404" s="16">
        <v>1.76</v>
      </c>
      <c r="E404">
        <f>IF(ISNA(VLOOKUP(A404-1,'S&amp;P500 (daily)'!A$2:D$3879,4,FALSE)),VLOOKUP(A404-2,'S&amp;P500 (daily)'!A$2:D$3879,4,FALSE),VLOOKUP(A404-1,'S&amp;P500 (daily)'!A$2:D$3879,4,FALSE))</f>
        <v>1958.030029</v>
      </c>
      <c r="F404">
        <f>VLOOKUP(A404-1,'Oil (daily)'!A$2:D$3880,4,FALSE)</f>
        <v>44.71</v>
      </c>
      <c r="G404">
        <f>VLOOKUP(A404-1,'FFR (daily)'!A$2:D$3888,4,FALSE)</f>
        <v>0.14000000000000001</v>
      </c>
      <c r="H404">
        <f>VLOOKUP(A404-1,'T10Y3M (daily)'!A$2:D$3888,4,FALSE)</f>
        <v>2.13</v>
      </c>
      <c r="I404">
        <f>VLOOKUP(A404-3,'BB (weekly)'!A$2:D$3588,4,FALSE)</f>
        <v>1823750.8</v>
      </c>
      <c r="J404">
        <f>VLOOKUP(A404-5,'M1 (weekly)'!A$2:D$3588,4,FALSE)</f>
        <v>3048.1</v>
      </c>
    </row>
    <row r="405" spans="1:10" x14ac:dyDescent="0.35">
      <c r="A405" s="3">
        <v>42273</v>
      </c>
      <c r="B405" s="8">
        <f t="shared" si="12"/>
        <v>39</v>
      </c>
      <c r="C405" s="8">
        <f t="shared" si="13"/>
        <v>2015</v>
      </c>
      <c r="D405" s="16">
        <v>1.52</v>
      </c>
      <c r="E405">
        <f>IF(ISNA(VLOOKUP(A405-1,'S&amp;P500 (daily)'!A$2:D$3879,4,FALSE)),VLOOKUP(A405-2,'S&amp;P500 (daily)'!A$2:D$3879,4,FALSE),VLOOKUP(A405-1,'S&amp;P500 (daily)'!A$2:D$3879,4,FALSE))</f>
        <v>1931.339966</v>
      </c>
      <c r="F405">
        <f>VLOOKUP(A405-1,'Oil (daily)'!A$2:D$3880,4,FALSE)</f>
        <v>45.55</v>
      </c>
      <c r="G405">
        <f>VLOOKUP(A405-1,'FFR (daily)'!A$2:D$3888,4,FALSE)</f>
        <v>0.13</v>
      </c>
      <c r="H405">
        <f>VLOOKUP(A405-1,'T10Y3M (daily)'!A$2:D$3888,4,FALSE)</f>
        <v>2.17</v>
      </c>
      <c r="I405">
        <f>VLOOKUP(A405-3,'BB (weekly)'!A$2:D$3588,4,FALSE)</f>
        <v>1826444.7</v>
      </c>
      <c r="J405">
        <f>VLOOKUP(A405-5,'M1 (weekly)'!A$2:D$3588,4,FALSE)</f>
        <v>3074.9</v>
      </c>
    </row>
    <row r="406" spans="1:10" x14ac:dyDescent="0.35">
      <c r="A406" s="3">
        <v>42280</v>
      </c>
      <c r="B406" s="8">
        <f t="shared" si="12"/>
        <v>40</v>
      </c>
      <c r="C406" s="8">
        <f t="shared" si="13"/>
        <v>2015</v>
      </c>
      <c r="D406" s="16">
        <v>1.75</v>
      </c>
      <c r="E406">
        <f>IF(ISNA(VLOOKUP(A406-1,'S&amp;P500 (daily)'!A$2:D$3879,4,FALSE)),VLOOKUP(A406-2,'S&amp;P500 (daily)'!A$2:D$3879,4,FALSE),VLOOKUP(A406-1,'S&amp;P500 (daily)'!A$2:D$3879,4,FALSE))</f>
        <v>1951.3599850000001</v>
      </c>
      <c r="F406">
        <f>VLOOKUP(A406-1,'Oil (daily)'!A$2:D$3880,4,FALSE)</f>
        <v>45.54</v>
      </c>
      <c r="G406">
        <f>VLOOKUP(A406-1,'FFR (daily)'!A$2:D$3888,4,FALSE)</f>
        <v>0.13</v>
      </c>
      <c r="H406">
        <f>VLOOKUP(A406-1,'T10Y3M (daily)'!A$2:D$3888,4,FALSE)</f>
        <v>1.99</v>
      </c>
      <c r="I406">
        <f>VLOOKUP(A406-3,'BB (weekly)'!A$2:D$3588,4,FALSE)</f>
        <v>1725984.2</v>
      </c>
      <c r="J406">
        <f>VLOOKUP(A406-5,'M1 (weekly)'!A$2:D$3588,4,FALSE)</f>
        <v>3053.3</v>
      </c>
    </row>
    <row r="407" spans="1:10" x14ac:dyDescent="0.35">
      <c r="A407" s="3">
        <v>42287</v>
      </c>
      <c r="B407" s="8">
        <f t="shared" si="12"/>
        <v>41</v>
      </c>
      <c r="C407" s="8">
        <f t="shared" si="13"/>
        <v>2015</v>
      </c>
      <c r="D407" s="16">
        <v>1.43</v>
      </c>
      <c r="E407">
        <f>IF(ISNA(VLOOKUP(A407-1,'S&amp;P500 (daily)'!A$2:D$3879,4,FALSE)),VLOOKUP(A407-2,'S&amp;P500 (daily)'!A$2:D$3879,4,FALSE),VLOOKUP(A407-1,'S&amp;P500 (daily)'!A$2:D$3879,4,FALSE))</f>
        <v>2014.8900149999999</v>
      </c>
      <c r="F407">
        <f>VLOOKUP(A407-1,'Oil (daily)'!A$2:D$3880,4,FALSE)</f>
        <v>49.67</v>
      </c>
      <c r="G407">
        <f>VLOOKUP(A407-1,'FFR (daily)'!A$2:D$3888,4,FALSE)</f>
        <v>0.13</v>
      </c>
      <c r="H407">
        <f>VLOOKUP(A407-1,'T10Y3M (daily)'!A$2:D$3888,4,FALSE)</f>
        <v>2.11</v>
      </c>
      <c r="I407">
        <f>VLOOKUP(A407-3,'BB (weekly)'!A$2:D$3588,4,FALSE)</f>
        <v>1870301</v>
      </c>
      <c r="J407">
        <f>VLOOKUP(A407-5,'M1 (weekly)'!A$2:D$3588,4,FALSE)</f>
        <v>3016.2</v>
      </c>
    </row>
    <row r="408" spans="1:10" x14ac:dyDescent="0.35">
      <c r="A408" s="3">
        <v>42294</v>
      </c>
      <c r="B408" s="8">
        <f t="shared" si="12"/>
        <v>42</v>
      </c>
      <c r="C408" s="8">
        <f t="shared" si="13"/>
        <v>2015</v>
      </c>
      <c r="D408" s="16">
        <v>1.7</v>
      </c>
      <c r="E408">
        <f>IF(ISNA(VLOOKUP(A408-1,'S&amp;P500 (daily)'!A$2:D$3879,4,FALSE)),VLOOKUP(A408-2,'S&amp;P500 (daily)'!A$2:D$3879,4,FALSE),VLOOKUP(A408-1,'S&amp;P500 (daily)'!A$2:D$3879,4,FALSE))</f>
        <v>2033.1099850000001</v>
      </c>
      <c r="F408">
        <f>VLOOKUP(A408-1,'Oil (daily)'!A$2:D$3880,4,FALSE)</f>
        <v>47.3</v>
      </c>
      <c r="G408">
        <f>VLOOKUP(A408-1,'FFR (daily)'!A$2:D$3888,4,FALSE)</f>
        <v>0.13</v>
      </c>
      <c r="H408">
        <f>VLOOKUP(A408-1,'T10Y3M (daily)'!A$2:D$3888,4,FALSE)</f>
        <v>2.0299999999999998</v>
      </c>
      <c r="I408">
        <f>VLOOKUP(A408-3,'BB (weekly)'!A$2:D$3588,4,FALSE)</f>
        <v>1865742.9</v>
      </c>
      <c r="J408">
        <f>VLOOKUP(A408-5,'M1 (weekly)'!A$2:D$3588,4,FALSE)</f>
        <v>2999.1</v>
      </c>
    </row>
    <row r="409" spans="1:10" x14ac:dyDescent="0.35">
      <c r="A409" s="3">
        <v>42301</v>
      </c>
      <c r="B409" s="8">
        <f t="shared" si="12"/>
        <v>43</v>
      </c>
      <c r="C409" s="8">
        <f t="shared" si="13"/>
        <v>2015</v>
      </c>
      <c r="D409" s="16">
        <v>1.42</v>
      </c>
      <c r="E409">
        <f>IF(ISNA(VLOOKUP(A409-1,'S&amp;P500 (daily)'!A$2:D$3879,4,FALSE)),VLOOKUP(A409-2,'S&amp;P500 (daily)'!A$2:D$3879,4,FALSE),VLOOKUP(A409-1,'S&amp;P500 (daily)'!A$2:D$3879,4,FALSE))</f>
        <v>2075.1499020000001</v>
      </c>
      <c r="F409">
        <f>VLOOKUP(A409-1,'Oil (daily)'!A$2:D$3880,4,FALSE)</f>
        <v>43.91</v>
      </c>
      <c r="G409">
        <f>VLOOKUP(A409-1,'FFR (daily)'!A$2:D$3888,4,FALSE)</f>
        <v>0.12</v>
      </c>
      <c r="H409">
        <f>VLOOKUP(A409-1,'T10Y3M (daily)'!A$2:D$3888,4,FALSE)</f>
        <v>2.08</v>
      </c>
      <c r="I409">
        <f>VLOOKUP(A409-3,'BB (weekly)'!A$2:D$3588,4,FALSE)</f>
        <v>1896418.7</v>
      </c>
      <c r="J409">
        <f>VLOOKUP(A409-5,'M1 (weekly)'!A$2:D$3588,4,FALSE)</f>
        <v>2996.2</v>
      </c>
    </row>
    <row r="410" spans="1:10" x14ac:dyDescent="0.35">
      <c r="A410" s="3">
        <v>42308</v>
      </c>
      <c r="B410" s="8">
        <f t="shared" si="12"/>
        <v>44</v>
      </c>
      <c r="C410" s="8">
        <f t="shared" si="13"/>
        <v>2015</v>
      </c>
      <c r="D410" s="16">
        <v>1.42</v>
      </c>
      <c r="E410">
        <f>IF(ISNA(VLOOKUP(A410-1,'S&amp;P500 (daily)'!A$2:D$3879,4,FALSE)),VLOOKUP(A410-2,'S&amp;P500 (daily)'!A$2:D$3879,4,FALSE),VLOOKUP(A410-1,'S&amp;P500 (daily)'!A$2:D$3879,4,FALSE))</f>
        <v>2079.360107</v>
      </c>
      <c r="F410">
        <f>VLOOKUP(A410-1,'Oil (daily)'!A$2:D$3880,4,FALSE)</f>
        <v>46.6</v>
      </c>
      <c r="G410">
        <f>VLOOKUP(A410-1,'FFR (daily)'!A$2:D$3888,4,FALSE)</f>
        <v>7.0000000000000007E-2</v>
      </c>
      <c r="H410">
        <f>VLOOKUP(A410-1,'T10Y3M (daily)'!A$2:D$3888,4,FALSE)</f>
        <v>2.08</v>
      </c>
      <c r="I410">
        <f>VLOOKUP(A410-3,'BB (weekly)'!A$2:D$3588,4,FALSE)</f>
        <v>1903687.2</v>
      </c>
      <c r="J410">
        <f>VLOOKUP(A410-5,'M1 (weekly)'!A$2:D$3588,4,FALSE)</f>
        <v>3023.1</v>
      </c>
    </row>
    <row r="411" spans="1:10" x14ac:dyDescent="0.35">
      <c r="A411" s="3">
        <v>42315</v>
      </c>
      <c r="B411" s="8">
        <f t="shared" si="12"/>
        <v>45</v>
      </c>
      <c r="C411" s="8">
        <f t="shared" si="13"/>
        <v>2015</v>
      </c>
      <c r="D411" s="16">
        <v>1.22</v>
      </c>
      <c r="E411">
        <f>IF(ISNA(VLOOKUP(A411-1,'S&amp;P500 (daily)'!A$2:D$3879,4,FALSE)),VLOOKUP(A411-2,'S&amp;P500 (daily)'!A$2:D$3879,4,FALSE),VLOOKUP(A411-1,'S&amp;P500 (daily)'!A$2:D$3879,4,FALSE))</f>
        <v>2099.1999510000001</v>
      </c>
      <c r="F411">
        <f>VLOOKUP(A411-1,'Oil (daily)'!A$2:D$3880,4,FALSE)</f>
        <v>44.32</v>
      </c>
      <c r="G411">
        <f>VLOOKUP(A411-1,'FFR (daily)'!A$2:D$3888,4,FALSE)</f>
        <v>0.12</v>
      </c>
      <c r="H411">
        <f>VLOOKUP(A411-1,'T10Y3M (daily)'!A$2:D$3888,4,FALSE)</f>
        <v>2.2599999999999998</v>
      </c>
      <c r="I411">
        <f>VLOOKUP(A411-3,'BB (weekly)'!A$2:D$3588,4,FALSE)</f>
        <v>1894318.4</v>
      </c>
      <c r="J411">
        <f>VLOOKUP(A411-5,'M1 (weekly)'!A$2:D$3588,4,FALSE)</f>
        <v>3067.6</v>
      </c>
    </row>
    <row r="412" spans="1:10" x14ac:dyDescent="0.35">
      <c r="A412" s="3">
        <v>42322</v>
      </c>
      <c r="B412" s="8">
        <f t="shared" si="12"/>
        <v>46</v>
      </c>
      <c r="C412" s="8">
        <f t="shared" si="13"/>
        <v>2015</v>
      </c>
      <c r="D412" s="16">
        <v>1.1299999999999999</v>
      </c>
      <c r="E412">
        <f>IF(ISNA(VLOOKUP(A412-1,'S&amp;P500 (daily)'!A$2:D$3879,4,FALSE)),VLOOKUP(A412-2,'S&amp;P500 (daily)'!A$2:D$3879,4,FALSE),VLOOKUP(A412-1,'S&amp;P500 (daily)'!A$2:D$3879,4,FALSE))</f>
        <v>2023.040039</v>
      </c>
      <c r="F412">
        <f>VLOOKUP(A412-1,'Oil (daily)'!A$2:D$3880,4,FALSE)</f>
        <v>40.69</v>
      </c>
      <c r="G412">
        <f>VLOOKUP(A412-1,'FFR (daily)'!A$2:D$3888,4,FALSE)</f>
        <v>0.12</v>
      </c>
      <c r="H412">
        <f>VLOOKUP(A412-1,'T10Y3M (daily)'!A$2:D$3888,4,FALSE)</f>
        <v>2.14</v>
      </c>
      <c r="I412">
        <f>VLOOKUP(A412-3,'BB (weekly)'!A$2:D$3588,4,FALSE)</f>
        <v>1896505.2</v>
      </c>
      <c r="J412">
        <f>VLOOKUP(A412-5,'M1 (weekly)'!A$2:D$3588,4,FALSE)</f>
        <v>3077.4</v>
      </c>
    </row>
    <row r="413" spans="1:10" x14ac:dyDescent="0.35">
      <c r="A413" s="3">
        <v>42329</v>
      </c>
      <c r="B413" s="8">
        <f t="shared" si="12"/>
        <v>47</v>
      </c>
      <c r="C413" s="8">
        <f t="shared" si="13"/>
        <v>2015</v>
      </c>
      <c r="D413" s="16">
        <v>0.95</v>
      </c>
      <c r="E413">
        <f>IF(ISNA(VLOOKUP(A413-1,'S&amp;P500 (daily)'!A$2:D$3879,4,FALSE)),VLOOKUP(A413-2,'S&amp;P500 (daily)'!A$2:D$3879,4,FALSE),VLOOKUP(A413-1,'S&amp;P500 (daily)'!A$2:D$3879,4,FALSE))</f>
        <v>2089.169922</v>
      </c>
      <c r="F413">
        <f>VLOOKUP(A413-1,'Oil (daily)'!A$2:D$3880,4,FALSE)</f>
        <v>39.39</v>
      </c>
      <c r="G413">
        <f>VLOOKUP(A413-1,'FFR (daily)'!A$2:D$3888,4,FALSE)</f>
        <v>0.12</v>
      </c>
      <c r="H413">
        <f>VLOOKUP(A413-1,'T10Y3M (daily)'!A$2:D$3888,4,FALSE)</f>
        <v>2.14</v>
      </c>
      <c r="I413">
        <f>VLOOKUP(A413-3,'BB (weekly)'!A$2:D$3588,4,FALSE)</f>
        <v>1899468.4</v>
      </c>
      <c r="J413">
        <f>VLOOKUP(A413-5,'M1 (weekly)'!A$2:D$3588,4,FALSE)</f>
        <v>3072.7</v>
      </c>
    </row>
    <row r="414" spans="1:10" x14ac:dyDescent="0.35">
      <c r="A414" s="3">
        <v>42336</v>
      </c>
      <c r="B414" s="8">
        <f t="shared" si="12"/>
        <v>48</v>
      </c>
      <c r="C414" s="8">
        <f t="shared" si="13"/>
        <v>2015</v>
      </c>
      <c r="D414" s="16">
        <v>1.34</v>
      </c>
      <c r="E414">
        <f>IF(ISNA(VLOOKUP(A414-1,'S&amp;P500 (daily)'!A$2:D$3879,4,FALSE)),VLOOKUP(A414-2,'S&amp;P500 (daily)'!A$2:D$3879,4,FALSE),VLOOKUP(A414-1,'S&amp;P500 (daily)'!A$2:D$3879,4,FALSE))</f>
        <v>2090.110107</v>
      </c>
      <c r="F414">
        <f>VLOOKUP(A414-1,'Oil (daily)'!A$2:D$3880,4,FALSE)</f>
        <v>40.57</v>
      </c>
      <c r="G414">
        <f>VLOOKUP(A414-1,'FFR (daily)'!A$2:D$3888,4,FALSE)</f>
        <v>0.12</v>
      </c>
      <c r="H414">
        <f>VLOOKUP(A414-1,'T10Y3M (daily)'!A$2:D$3888,4,FALSE)</f>
        <v>2.04</v>
      </c>
      <c r="I414">
        <f>VLOOKUP(A414-3,'BB (weekly)'!A$2:D$3588,4,FALSE)</f>
        <v>1896651.3</v>
      </c>
      <c r="J414">
        <f>VLOOKUP(A414-5,'M1 (weekly)'!A$2:D$3588,4,FALSE)</f>
        <v>3095.2</v>
      </c>
    </row>
    <row r="415" spans="1:10" x14ac:dyDescent="0.35">
      <c r="A415" s="3">
        <v>42343</v>
      </c>
      <c r="B415" s="8">
        <f t="shared" si="12"/>
        <v>49</v>
      </c>
      <c r="C415" s="8">
        <f t="shared" si="13"/>
        <v>2015</v>
      </c>
      <c r="D415" s="16">
        <v>1.31</v>
      </c>
      <c r="E415">
        <f>IF(ISNA(VLOOKUP(A415-1,'S&amp;P500 (daily)'!A$2:D$3879,4,FALSE)),VLOOKUP(A415-2,'S&amp;P500 (daily)'!A$2:D$3879,4,FALSE),VLOOKUP(A415-1,'S&amp;P500 (daily)'!A$2:D$3879,4,FALSE))</f>
        <v>2091.6899410000001</v>
      </c>
      <c r="F415">
        <f>VLOOKUP(A415-1,'Oil (daily)'!A$2:D$3880,4,FALSE)</f>
        <v>40</v>
      </c>
      <c r="G415">
        <f>VLOOKUP(A415-1,'FFR (daily)'!A$2:D$3888,4,FALSE)</f>
        <v>0.13</v>
      </c>
      <c r="H415">
        <f>VLOOKUP(A415-1,'T10Y3M (daily)'!A$2:D$3888,4,FALSE)</f>
        <v>2.0499999999999998</v>
      </c>
      <c r="I415">
        <f>VLOOKUP(A415-3,'BB (weekly)'!A$2:D$3588,4,FALSE)</f>
        <v>1895215.2</v>
      </c>
      <c r="J415">
        <f>VLOOKUP(A415-5,'M1 (weekly)'!A$2:D$3588,4,FALSE)</f>
        <v>3084.4</v>
      </c>
    </row>
    <row r="416" spans="1:10" x14ac:dyDescent="0.35">
      <c r="A416" s="3">
        <v>42350</v>
      </c>
      <c r="B416" s="8">
        <f t="shared" si="12"/>
        <v>50</v>
      </c>
      <c r="C416" s="8">
        <f t="shared" si="13"/>
        <v>2015</v>
      </c>
      <c r="D416" s="16">
        <v>0.7</v>
      </c>
      <c r="E416">
        <f>IF(ISNA(VLOOKUP(A416-1,'S&amp;P500 (daily)'!A$2:D$3879,4,FALSE)),VLOOKUP(A416-2,'S&amp;P500 (daily)'!A$2:D$3879,4,FALSE),VLOOKUP(A416-1,'S&amp;P500 (daily)'!A$2:D$3879,4,FALSE))</f>
        <v>2012.369995</v>
      </c>
      <c r="F416">
        <f>VLOOKUP(A416-1,'Oil (daily)'!A$2:D$3880,4,FALSE)</f>
        <v>35.65</v>
      </c>
      <c r="G416">
        <f>VLOOKUP(A416-1,'FFR (daily)'!A$2:D$3888,4,FALSE)</f>
        <v>0.14000000000000001</v>
      </c>
      <c r="H416">
        <f>VLOOKUP(A416-1,'T10Y3M (daily)'!A$2:D$3888,4,FALSE)</f>
        <v>1.9</v>
      </c>
      <c r="I416">
        <f>VLOOKUP(A416-3,'BB (weekly)'!A$2:D$3588,4,FALSE)</f>
        <v>1898802.1</v>
      </c>
      <c r="J416">
        <f>VLOOKUP(A416-5,'M1 (weekly)'!A$2:D$3588,4,FALSE)</f>
        <v>3038.9</v>
      </c>
    </row>
    <row r="417" spans="1:10" x14ac:dyDescent="0.35">
      <c r="A417" s="3">
        <v>42357</v>
      </c>
      <c r="B417" s="8">
        <f t="shared" si="12"/>
        <v>51</v>
      </c>
      <c r="C417" s="8">
        <f t="shared" si="13"/>
        <v>2015</v>
      </c>
      <c r="D417" s="16">
        <v>1.02</v>
      </c>
      <c r="E417">
        <f>IF(ISNA(VLOOKUP(A417-1,'S&amp;P500 (daily)'!A$2:D$3879,4,FALSE)),VLOOKUP(A417-2,'S&amp;P500 (daily)'!A$2:D$3879,4,FALSE),VLOOKUP(A417-1,'S&amp;P500 (daily)'!A$2:D$3879,4,FALSE))</f>
        <v>2005.5500489999999</v>
      </c>
      <c r="F417">
        <f>VLOOKUP(A417-1,'Oil (daily)'!A$2:D$3880,4,FALSE)</f>
        <v>34.72</v>
      </c>
      <c r="G417">
        <f>VLOOKUP(A417-1,'FFR (daily)'!A$2:D$3888,4,FALSE)</f>
        <v>0.37</v>
      </c>
      <c r="H417">
        <f>VLOOKUP(A417-1,'T10Y3M (daily)'!A$2:D$3888,4,FALSE)</f>
        <v>2</v>
      </c>
      <c r="I417">
        <f>VLOOKUP(A417-3,'BB (weekly)'!A$2:D$3588,4,FALSE)</f>
        <v>1897311.2</v>
      </c>
      <c r="J417">
        <f>VLOOKUP(A417-5,'M1 (weekly)'!A$2:D$3588,4,FALSE)</f>
        <v>3083.8</v>
      </c>
    </row>
    <row r="418" spans="1:10" x14ac:dyDescent="0.35">
      <c r="A418" s="3">
        <v>42364</v>
      </c>
      <c r="B418" s="8">
        <f t="shared" si="12"/>
        <v>52</v>
      </c>
      <c r="C418" s="8">
        <f t="shared" si="13"/>
        <v>2015</v>
      </c>
      <c r="D418" s="16">
        <v>1.17</v>
      </c>
      <c r="E418">
        <f>IF(ISNA(VLOOKUP(A418-1,'S&amp;P500 (daily)'!A$2:D$3879,4,FALSE)),VLOOKUP(A418-2,'S&amp;P500 (daily)'!A$2:D$3879,4,FALSE),VLOOKUP(A418-1,'S&amp;P500 (daily)'!A$2:D$3879,4,FALSE))</f>
        <v>2060.98999</v>
      </c>
      <c r="F418">
        <f>VLOOKUP(A418-1,'Oil (daily)'!A$2:D$3880,4,FALSE)</f>
        <v>36.99</v>
      </c>
      <c r="G418">
        <f>VLOOKUP(A418-1,'FFR (daily)'!A$2:D$3888,4,FALSE)</f>
        <v>0.36</v>
      </c>
      <c r="H418">
        <f>VLOOKUP(A418-1,'T10Y3M (daily)'!A$2:D$3888,4,FALSE)</f>
        <v>2.0299999999999998</v>
      </c>
      <c r="I418">
        <f>VLOOKUP(A418-3,'BB (weekly)'!A$2:D$3588,4,FALSE)</f>
        <v>1910657.1</v>
      </c>
      <c r="J418">
        <f>VLOOKUP(A418-5,'M1 (weekly)'!A$2:D$3588,4,FALSE)</f>
        <v>3116.8</v>
      </c>
    </row>
    <row r="419" spans="1:10" x14ac:dyDescent="0.35">
      <c r="A419" s="3">
        <v>42371</v>
      </c>
      <c r="B419" s="8">
        <f t="shared" si="12"/>
        <v>1</v>
      </c>
      <c r="C419" s="8">
        <f t="shared" si="13"/>
        <v>2016</v>
      </c>
      <c r="D419" s="16">
        <v>0.95</v>
      </c>
      <c r="E419">
        <f>IF(ISNA(VLOOKUP(A419-1,'S&amp;P500 (daily)'!A$2:D$3879,4,FALSE)),VLOOKUP(A419-2,'S&amp;P500 (daily)'!A$2:D$3879,4,FALSE),VLOOKUP(A419-1,'S&amp;P500 (daily)'!A$2:D$3879,4,FALSE))</f>
        <v>2043.9399410000001</v>
      </c>
      <c r="F419">
        <f>VLOOKUP(A419-1,'Oil (daily)'!A$2:D$3880,4,FALSE)</f>
        <v>36.97</v>
      </c>
      <c r="G419">
        <f>VLOOKUP(A419-1,'FFR (daily)'!A$2:D$3888,4,FALSE)</f>
        <v>0.28000000000000003</v>
      </c>
      <c r="H419">
        <f>VLOOKUP(A419-1,'T10Y3M (daily)'!A$2:D$3888,4,FALSE)</f>
        <v>2.0649999999999999</v>
      </c>
      <c r="I419">
        <f>VLOOKUP(A419-3,'BB (weekly)'!A$2:D$3588,4,FALSE)</f>
        <v>1887377</v>
      </c>
      <c r="J419">
        <f>VLOOKUP(A419-5,'M1 (weekly)'!A$2:D$3588,4,FALSE)</f>
        <v>3099.9</v>
      </c>
    </row>
    <row r="420" spans="1:10" x14ac:dyDescent="0.35">
      <c r="A420" s="3">
        <v>42378</v>
      </c>
      <c r="B420" s="8">
        <f t="shared" si="12"/>
        <v>2</v>
      </c>
      <c r="C420" s="8">
        <f t="shared" si="13"/>
        <v>2016</v>
      </c>
      <c r="D420" s="16">
        <v>0.78</v>
      </c>
      <c r="E420">
        <f>IF(ISNA(VLOOKUP(A420-1,'S&amp;P500 (daily)'!A$2:D$3879,4,FALSE)),VLOOKUP(A420-2,'S&amp;P500 (daily)'!A$2:D$3879,4,FALSE),VLOOKUP(A420-1,'S&amp;P500 (daily)'!A$2:D$3879,4,FALSE))</f>
        <v>1922.030029</v>
      </c>
      <c r="F420">
        <f>VLOOKUP(A420-1,'Oil (daily)'!A$2:D$3880,4,FALSE)</f>
        <v>33.200000000000003</v>
      </c>
      <c r="G420">
        <f>VLOOKUP(A420-1,'FFR (daily)'!A$2:D$3888,4,FALSE)</f>
        <v>0.36</v>
      </c>
      <c r="H420">
        <f>VLOOKUP(A420-1,'T10Y3M (daily)'!A$2:D$3888,4,FALSE)</f>
        <v>1.93</v>
      </c>
      <c r="I420">
        <f>VLOOKUP(A420-3,'BB (weekly)'!A$2:D$3588,4,FALSE)</f>
        <v>1900277.7</v>
      </c>
      <c r="J420">
        <f>VLOOKUP(A420-5,'M1 (weekly)'!A$2:D$3588,4,FALSE)</f>
        <v>3177.3</v>
      </c>
    </row>
    <row r="421" spans="1:10" x14ac:dyDescent="0.35">
      <c r="A421" s="3">
        <v>42385</v>
      </c>
      <c r="B421" s="8">
        <f t="shared" si="12"/>
        <v>3</v>
      </c>
      <c r="C421" s="8">
        <f t="shared" si="13"/>
        <v>2016</v>
      </c>
      <c r="D421" s="16">
        <v>0.76</v>
      </c>
      <c r="E421">
        <f>IF(ISNA(VLOOKUP(A421-1,'S&amp;P500 (daily)'!A$2:D$3879,4,FALSE)),VLOOKUP(A421-2,'S&amp;P500 (daily)'!A$2:D$3879,4,FALSE),VLOOKUP(A421-1,'S&amp;P500 (daily)'!A$2:D$3879,4,FALSE))</f>
        <v>1880.329956</v>
      </c>
      <c r="F421">
        <f>VLOOKUP(A421-1,'Oil (daily)'!A$2:D$3880,4,FALSE)</f>
        <v>29.45</v>
      </c>
      <c r="G421">
        <f>VLOOKUP(A421-1,'FFR (daily)'!A$2:D$3888,4,FALSE)</f>
        <v>0.36</v>
      </c>
      <c r="H421">
        <f>VLOOKUP(A421-1,'T10Y3M (daily)'!A$2:D$3888,4,FALSE)</f>
        <v>1.79</v>
      </c>
      <c r="I421">
        <f>VLOOKUP(A421-3,'BB (weekly)'!A$2:D$3588,4,FALSE)</f>
        <v>1911206.7</v>
      </c>
      <c r="J421">
        <f>VLOOKUP(A421-5,'M1 (weekly)'!A$2:D$3588,4,FALSE)</f>
        <v>3090.4</v>
      </c>
    </row>
    <row r="422" spans="1:10" x14ac:dyDescent="0.35">
      <c r="A422" s="3">
        <v>42392</v>
      </c>
      <c r="B422" s="8">
        <f t="shared" si="12"/>
        <v>4</v>
      </c>
      <c r="C422" s="8">
        <f t="shared" si="13"/>
        <v>2016</v>
      </c>
      <c r="D422" s="16">
        <v>0.78</v>
      </c>
      <c r="E422">
        <f>IF(ISNA(VLOOKUP(A422-1,'S&amp;P500 (daily)'!A$2:D$3879,4,FALSE)),VLOOKUP(A422-2,'S&amp;P500 (daily)'!A$2:D$3879,4,FALSE),VLOOKUP(A422-1,'S&amp;P500 (daily)'!A$2:D$3879,4,FALSE))</f>
        <v>1906.900024</v>
      </c>
      <c r="F422">
        <f>VLOOKUP(A422-1,'Oil (daily)'!A$2:D$3880,4,FALSE)</f>
        <v>32.07</v>
      </c>
      <c r="G422">
        <f>VLOOKUP(A422-1,'FFR (daily)'!A$2:D$3888,4,FALSE)</f>
        <v>0.38</v>
      </c>
      <c r="H422">
        <f>VLOOKUP(A422-1,'T10Y3M (daily)'!A$2:D$3888,4,FALSE)</f>
        <v>1.76</v>
      </c>
      <c r="I422">
        <f>VLOOKUP(A422-3,'BB (weekly)'!A$2:D$3588,4,FALSE)</f>
        <v>1900384</v>
      </c>
      <c r="J422">
        <f>VLOOKUP(A422-5,'M1 (weekly)'!A$2:D$3588,4,FALSE)</f>
        <v>3079.7</v>
      </c>
    </row>
    <row r="423" spans="1:10" x14ac:dyDescent="0.35">
      <c r="A423" s="3">
        <v>42399</v>
      </c>
      <c r="B423" s="8">
        <f t="shared" si="12"/>
        <v>5</v>
      </c>
      <c r="C423" s="8">
        <f t="shared" si="13"/>
        <v>2016</v>
      </c>
      <c r="D423" s="16">
        <v>1.05</v>
      </c>
      <c r="E423">
        <f>IF(ISNA(VLOOKUP(A423-1,'S&amp;P500 (daily)'!A$2:D$3879,4,FALSE)),VLOOKUP(A423-2,'S&amp;P500 (daily)'!A$2:D$3879,4,FALSE),VLOOKUP(A423-1,'S&amp;P500 (daily)'!A$2:D$3879,4,FALSE))</f>
        <v>1940.23999</v>
      </c>
      <c r="F423">
        <f>VLOOKUP(A423-1,'Oil (daily)'!A$2:D$3880,4,FALSE)</f>
        <v>33.659999999999997</v>
      </c>
      <c r="G423">
        <f>VLOOKUP(A423-1,'FFR (daily)'!A$2:D$3888,4,FALSE)</f>
        <v>0.28999999999999998</v>
      </c>
      <c r="H423">
        <f>VLOOKUP(A423-1,'T10Y3M (daily)'!A$2:D$3888,4,FALSE)</f>
        <v>1.61</v>
      </c>
      <c r="I423">
        <f>VLOOKUP(A423-3,'BB (weekly)'!A$2:D$3588,4,FALSE)</f>
        <v>1898903.2</v>
      </c>
      <c r="J423">
        <f>VLOOKUP(A423-5,'M1 (weekly)'!A$2:D$3588,4,FALSE)</f>
        <v>3093.3</v>
      </c>
    </row>
    <row r="424" spans="1:10" x14ac:dyDescent="0.35">
      <c r="A424" s="3">
        <v>42406</v>
      </c>
      <c r="B424" s="8">
        <f t="shared" si="12"/>
        <v>6</v>
      </c>
      <c r="C424" s="8">
        <f t="shared" si="13"/>
        <v>2016</v>
      </c>
      <c r="D424" s="16">
        <v>1.17</v>
      </c>
      <c r="E424">
        <f>IF(ISNA(VLOOKUP(A424-1,'S&amp;P500 (daily)'!A$2:D$3879,4,FALSE)),VLOOKUP(A424-2,'S&amp;P500 (daily)'!A$2:D$3879,4,FALSE),VLOOKUP(A424-1,'S&amp;P500 (daily)'!A$2:D$3879,4,FALSE))</f>
        <v>1880.0500489999999</v>
      </c>
      <c r="F424">
        <f>VLOOKUP(A424-1,'Oil (daily)'!A$2:D$3880,4,FALSE)</f>
        <v>30.86</v>
      </c>
      <c r="G424">
        <f>VLOOKUP(A424-1,'FFR (daily)'!A$2:D$3888,4,FALSE)</f>
        <v>0.38</v>
      </c>
      <c r="H424">
        <f>VLOOKUP(A424-1,'T10Y3M (daily)'!A$2:D$3888,4,FALSE)</f>
        <v>1.56</v>
      </c>
      <c r="I424">
        <f>VLOOKUP(A424-3,'BB (weekly)'!A$2:D$3588,4,FALSE)</f>
        <v>1926309.9</v>
      </c>
      <c r="J424">
        <f>VLOOKUP(A424-5,'M1 (weekly)'!A$2:D$3588,4,FALSE)</f>
        <v>3079.9</v>
      </c>
    </row>
    <row r="425" spans="1:10" x14ac:dyDescent="0.35">
      <c r="A425" s="3">
        <v>42413</v>
      </c>
      <c r="B425" s="8">
        <f t="shared" si="12"/>
        <v>7</v>
      </c>
      <c r="C425" s="8">
        <f t="shared" si="13"/>
        <v>2016</v>
      </c>
      <c r="D425" s="16">
        <v>1.18</v>
      </c>
      <c r="E425">
        <f>IF(ISNA(VLOOKUP(A425-1,'S&amp;P500 (daily)'!A$2:D$3879,4,FALSE)),VLOOKUP(A425-2,'S&amp;P500 (daily)'!A$2:D$3879,4,FALSE),VLOOKUP(A425-1,'S&amp;P500 (daily)'!A$2:D$3879,4,FALSE))</f>
        <v>1864.780029</v>
      </c>
      <c r="F425">
        <f>VLOOKUP(A425-1,'Oil (daily)'!A$2:D$3880,4,FALSE)</f>
        <v>29.32</v>
      </c>
      <c r="G425">
        <f>VLOOKUP(A425-1,'FFR (daily)'!A$2:D$3888,4,FALSE)</f>
        <v>0.38</v>
      </c>
      <c r="H425">
        <f>VLOOKUP(A425-1,'T10Y3M (daily)'!A$2:D$3888,4,FALSE)</f>
        <v>1.44</v>
      </c>
      <c r="I425">
        <f>VLOOKUP(A425-3,'BB (weekly)'!A$2:D$3588,4,FALSE)</f>
        <v>1925478.6</v>
      </c>
      <c r="J425">
        <f>VLOOKUP(A425-5,'M1 (weekly)'!A$2:D$3588,4,FALSE)</f>
        <v>3084.1</v>
      </c>
    </row>
    <row r="426" spans="1:10" x14ac:dyDescent="0.35">
      <c r="A426" s="3">
        <v>42420</v>
      </c>
      <c r="B426" s="8">
        <f t="shared" si="12"/>
        <v>8</v>
      </c>
      <c r="C426" s="8">
        <f t="shared" si="13"/>
        <v>2016</v>
      </c>
      <c r="D426" s="16">
        <v>1.43</v>
      </c>
      <c r="E426">
        <f>IF(ISNA(VLOOKUP(A426-1,'S&amp;P500 (daily)'!A$2:D$3879,4,FALSE)),VLOOKUP(A426-2,'S&amp;P500 (daily)'!A$2:D$3879,4,FALSE),VLOOKUP(A426-1,'S&amp;P500 (daily)'!A$2:D$3879,4,FALSE))</f>
        <v>1917.780029</v>
      </c>
      <c r="F426">
        <f>VLOOKUP(A426-1,'Oil (daily)'!A$2:D$3880,4,FALSE)</f>
        <v>29.59</v>
      </c>
      <c r="G426">
        <f>VLOOKUP(A426-1,'FFR (daily)'!A$2:D$3888,4,FALSE)</f>
        <v>0.38</v>
      </c>
      <c r="H426">
        <f>VLOOKUP(A426-1,'T10Y3M (daily)'!A$2:D$3888,4,FALSE)</f>
        <v>1.45</v>
      </c>
      <c r="I426">
        <f>VLOOKUP(A426-3,'BB (weekly)'!A$2:D$3588,4,FALSE)</f>
        <v>1914766.5</v>
      </c>
      <c r="J426">
        <f>VLOOKUP(A426-5,'M1 (weekly)'!A$2:D$3588,4,FALSE)</f>
        <v>3138.4</v>
      </c>
    </row>
    <row r="427" spans="1:10" x14ac:dyDescent="0.35">
      <c r="A427" s="3">
        <v>42427</v>
      </c>
      <c r="B427" s="8">
        <f t="shared" si="12"/>
        <v>9</v>
      </c>
      <c r="C427" s="8">
        <f t="shared" si="13"/>
        <v>2016</v>
      </c>
      <c r="D427" s="16">
        <v>1.26</v>
      </c>
      <c r="E427">
        <f>IF(ISNA(VLOOKUP(A427-1,'S&amp;P500 (daily)'!A$2:D$3879,4,FALSE)),VLOOKUP(A427-2,'S&amp;P500 (daily)'!A$2:D$3879,4,FALSE),VLOOKUP(A427-1,'S&amp;P500 (daily)'!A$2:D$3879,4,FALSE))</f>
        <v>1948.0500489999999</v>
      </c>
      <c r="F427">
        <f>VLOOKUP(A427-1,'Oil (daily)'!A$2:D$3880,4,FALSE)</f>
        <v>31.65</v>
      </c>
      <c r="G427">
        <f>VLOOKUP(A427-1,'FFR (daily)'!A$2:D$3888,4,FALSE)</f>
        <v>0.37</v>
      </c>
      <c r="H427">
        <f>VLOOKUP(A427-1,'T10Y3M (daily)'!A$2:D$3888,4,FALSE)</f>
        <v>1.43</v>
      </c>
      <c r="I427">
        <f>VLOOKUP(A427-3,'BB (weekly)'!A$2:D$3588,4,FALSE)</f>
        <v>1937736.6</v>
      </c>
      <c r="J427">
        <f>VLOOKUP(A427-5,'M1 (weekly)'!A$2:D$3588,4,FALSE)</f>
        <v>3134.3</v>
      </c>
    </row>
    <row r="428" spans="1:10" x14ac:dyDescent="0.35">
      <c r="A428" s="3">
        <v>42434</v>
      </c>
      <c r="B428" s="8">
        <f t="shared" si="12"/>
        <v>10</v>
      </c>
      <c r="C428" s="8">
        <f t="shared" si="13"/>
        <v>2016</v>
      </c>
      <c r="D428" s="16">
        <v>1.41</v>
      </c>
      <c r="E428">
        <f>IF(ISNA(VLOOKUP(A428-1,'S&amp;P500 (daily)'!A$2:D$3879,4,FALSE)),VLOOKUP(A428-2,'S&amp;P500 (daily)'!A$2:D$3879,4,FALSE),VLOOKUP(A428-1,'S&amp;P500 (daily)'!A$2:D$3879,4,FALSE))</f>
        <v>1999.98999</v>
      </c>
      <c r="F428">
        <f>VLOOKUP(A428-1,'Oil (daily)'!A$2:D$3880,4,FALSE)</f>
        <v>35.909999999999997</v>
      </c>
      <c r="G428">
        <f>VLOOKUP(A428-1,'FFR (daily)'!A$2:D$3888,4,FALSE)</f>
        <v>0.36</v>
      </c>
      <c r="H428">
        <f>VLOOKUP(A428-1,'T10Y3M (daily)'!A$2:D$3888,4,FALSE)</f>
        <v>1.59</v>
      </c>
      <c r="I428">
        <f>VLOOKUP(A428-3,'BB (weekly)'!A$2:D$3588,4,FALSE)</f>
        <v>1951148.3</v>
      </c>
      <c r="J428">
        <f>VLOOKUP(A428-5,'M1 (weekly)'!A$2:D$3588,4,FALSE)</f>
        <v>3165.8</v>
      </c>
    </row>
    <row r="429" spans="1:10" x14ac:dyDescent="0.35">
      <c r="A429" s="3">
        <v>42441</v>
      </c>
      <c r="B429" s="8">
        <f t="shared" si="12"/>
        <v>11</v>
      </c>
      <c r="C429" s="8">
        <f t="shared" si="13"/>
        <v>2016</v>
      </c>
      <c r="D429" s="16">
        <v>0.99</v>
      </c>
      <c r="E429">
        <f>IF(ISNA(VLOOKUP(A429-1,'S&amp;P500 (daily)'!A$2:D$3879,4,FALSE)),VLOOKUP(A429-2,'S&amp;P500 (daily)'!A$2:D$3879,4,FALSE),VLOOKUP(A429-1,'S&amp;P500 (daily)'!A$2:D$3879,4,FALSE))</f>
        <v>2022.1899410000001</v>
      </c>
      <c r="F429">
        <f>VLOOKUP(A429-1,'Oil (daily)'!A$2:D$3880,4,FALSE)</f>
        <v>38.51</v>
      </c>
      <c r="G429">
        <f>VLOOKUP(A429-1,'FFR (daily)'!A$2:D$3888,4,FALSE)</f>
        <v>0.36</v>
      </c>
      <c r="H429">
        <f>VLOOKUP(A429-1,'T10Y3M (daily)'!A$2:D$3888,4,FALSE)</f>
        <v>1.65</v>
      </c>
      <c r="I429">
        <f>VLOOKUP(A429-3,'BB (weekly)'!A$2:D$3588,4,FALSE)</f>
        <v>1962946.5</v>
      </c>
      <c r="J429">
        <f>VLOOKUP(A429-5,'M1 (weekly)'!A$2:D$3588,4,FALSE)</f>
        <v>3107.5</v>
      </c>
    </row>
    <row r="430" spans="1:10" x14ac:dyDescent="0.35">
      <c r="A430" s="3">
        <v>42448</v>
      </c>
      <c r="B430" s="8">
        <f t="shared" si="12"/>
        <v>12</v>
      </c>
      <c r="C430" s="8">
        <f t="shared" si="13"/>
        <v>2016</v>
      </c>
      <c r="D430" s="16">
        <v>0.93</v>
      </c>
      <c r="E430">
        <f>IF(ISNA(VLOOKUP(A430-1,'S&amp;P500 (daily)'!A$2:D$3879,4,FALSE)),VLOOKUP(A430-2,'S&amp;P500 (daily)'!A$2:D$3879,4,FALSE),VLOOKUP(A430-1,'S&amp;P500 (daily)'!A$2:D$3879,4,FALSE))</f>
        <v>2049.580078</v>
      </c>
      <c r="F430">
        <f>VLOOKUP(A430-1,'Oil (daily)'!A$2:D$3880,4,FALSE)</f>
        <v>39.47</v>
      </c>
      <c r="G430">
        <f>VLOOKUP(A430-1,'FFR (daily)'!A$2:D$3888,4,FALSE)</f>
        <v>0.37</v>
      </c>
      <c r="H430">
        <f>VLOOKUP(A430-1,'T10Y3M (daily)'!A$2:D$3888,4,FALSE)</f>
        <v>1.58</v>
      </c>
      <c r="I430">
        <f>VLOOKUP(A430-3,'BB (weekly)'!A$2:D$3588,4,FALSE)</f>
        <v>1957524.5</v>
      </c>
      <c r="J430">
        <f>VLOOKUP(A430-5,'M1 (weekly)'!A$2:D$3588,4,FALSE)</f>
        <v>3134.2</v>
      </c>
    </row>
    <row r="431" spans="1:10" x14ac:dyDescent="0.35">
      <c r="A431" s="3">
        <v>42455</v>
      </c>
      <c r="B431" s="8">
        <f t="shared" si="12"/>
        <v>13</v>
      </c>
      <c r="C431" s="8">
        <f t="shared" si="13"/>
        <v>2016</v>
      </c>
      <c r="D431" s="16">
        <v>0.84</v>
      </c>
      <c r="E431">
        <f>IF(ISNA(VLOOKUP(A431-1,'S&amp;P500 (daily)'!A$2:D$3879,4,FALSE)),VLOOKUP(A431-2,'S&amp;P500 (daily)'!A$2:D$3879,4,FALSE),VLOOKUP(A431-1,'S&amp;P500 (daily)'!A$2:D$3879,4,FALSE))</f>
        <v>2035.9399410000001</v>
      </c>
      <c r="F431">
        <f>VLOOKUP(A431-1,'Oil (daily)'!A$2:D$3880,4,FALSE)</f>
        <v>38.064999999999998</v>
      </c>
      <c r="G431">
        <f>VLOOKUP(A431-1,'FFR (daily)'!A$2:D$3888,4,FALSE)</f>
        <v>0.37</v>
      </c>
      <c r="H431">
        <f>VLOOKUP(A431-1,'T10Y3M (daily)'!A$2:D$3888,4,FALSE)</f>
        <v>1.605</v>
      </c>
      <c r="I431">
        <f>VLOOKUP(A431-3,'BB (weekly)'!A$2:D$3588,4,FALSE)</f>
        <v>1965956.4</v>
      </c>
      <c r="J431">
        <f>VLOOKUP(A431-5,'M1 (weekly)'!A$2:D$3588,4,FALSE)</f>
        <v>3174.5</v>
      </c>
    </row>
    <row r="432" spans="1:10" x14ac:dyDescent="0.35">
      <c r="A432" s="3">
        <v>42462</v>
      </c>
      <c r="B432" s="8">
        <f t="shared" si="12"/>
        <v>14</v>
      </c>
      <c r="C432" s="8">
        <f t="shared" si="13"/>
        <v>2016</v>
      </c>
      <c r="D432" s="16">
        <v>0.92</v>
      </c>
      <c r="E432">
        <f>IF(ISNA(VLOOKUP(A432-1,'S&amp;P500 (daily)'!A$2:D$3879,4,FALSE)),VLOOKUP(A432-2,'S&amp;P500 (daily)'!A$2:D$3879,4,FALSE),VLOOKUP(A432-1,'S&amp;P500 (daily)'!A$2:D$3879,4,FALSE))</f>
        <v>2072.780029</v>
      </c>
      <c r="F432">
        <f>VLOOKUP(A432-1,'Oil (daily)'!A$2:D$3880,4,FALSE)</f>
        <v>35.36</v>
      </c>
      <c r="G432">
        <f>VLOOKUP(A432-1,'FFR (daily)'!A$2:D$3888,4,FALSE)</f>
        <v>0.37</v>
      </c>
      <c r="H432">
        <f>VLOOKUP(A432-1,'T10Y3M (daily)'!A$2:D$3888,4,FALSE)</f>
        <v>1.56</v>
      </c>
      <c r="I432">
        <f>VLOOKUP(A432-3,'BB (weekly)'!A$2:D$3588,4,FALSE)</f>
        <v>1930661.1</v>
      </c>
      <c r="J432">
        <f>VLOOKUP(A432-5,'M1 (weekly)'!A$2:D$3588,4,FALSE)</f>
        <v>3181</v>
      </c>
    </row>
    <row r="433" spans="1:10" x14ac:dyDescent="0.35">
      <c r="A433" s="3">
        <v>42469</v>
      </c>
      <c r="B433" s="8">
        <f t="shared" si="12"/>
        <v>15</v>
      </c>
      <c r="C433" s="8">
        <f t="shared" si="13"/>
        <v>2016</v>
      </c>
      <c r="D433" s="16">
        <v>1.38</v>
      </c>
      <c r="E433">
        <f>IF(ISNA(VLOOKUP(A433-1,'S&amp;P500 (daily)'!A$2:D$3879,4,FALSE)),VLOOKUP(A433-2,'S&amp;P500 (daily)'!A$2:D$3879,4,FALSE),VLOOKUP(A433-1,'S&amp;P500 (daily)'!A$2:D$3879,4,FALSE))</f>
        <v>2047.599976</v>
      </c>
      <c r="F433">
        <f>VLOOKUP(A433-1,'Oil (daily)'!A$2:D$3880,4,FALSE)</f>
        <v>39.74</v>
      </c>
      <c r="G433">
        <f>VLOOKUP(A433-1,'FFR (daily)'!A$2:D$3888,4,FALSE)</f>
        <v>0.37</v>
      </c>
      <c r="H433">
        <f>VLOOKUP(A433-1,'T10Y3M (daily)'!A$2:D$3888,4,FALSE)</f>
        <v>1.49</v>
      </c>
      <c r="I433">
        <f>VLOOKUP(A433-3,'BB (weekly)'!A$2:D$3588,4,FALSE)</f>
        <v>1952679.7</v>
      </c>
      <c r="J433">
        <f>VLOOKUP(A433-5,'M1 (weekly)'!A$2:D$3588,4,FALSE)</f>
        <v>3180.7</v>
      </c>
    </row>
    <row r="434" spans="1:10" x14ac:dyDescent="0.35">
      <c r="A434" s="3">
        <v>42476</v>
      </c>
      <c r="B434" s="8">
        <f t="shared" si="12"/>
        <v>16</v>
      </c>
      <c r="C434" s="8">
        <f t="shared" si="13"/>
        <v>2016</v>
      </c>
      <c r="D434" s="16">
        <v>1.27</v>
      </c>
      <c r="E434">
        <f>IF(ISNA(VLOOKUP(A434-1,'S&amp;P500 (daily)'!A$2:D$3879,4,FALSE)),VLOOKUP(A434-2,'S&amp;P500 (daily)'!A$2:D$3879,4,FALSE),VLOOKUP(A434-1,'S&amp;P500 (daily)'!A$2:D$3879,4,FALSE))</f>
        <v>2080.7299800000001</v>
      </c>
      <c r="F434">
        <f>VLOOKUP(A434-1,'Oil (daily)'!A$2:D$3880,4,FALSE)</f>
        <v>40.4</v>
      </c>
      <c r="G434">
        <f>VLOOKUP(A434-1,'FFR (daily)'!A$2:D$3888,4,FALSE)</f>
        <v>0.37</v>
      </c>
      <c r="H434">
        <f>VLOOKUP(A434-1,'T10Y3M (daily)'!A$2:D$3888,4,FALSE)</f>
        <v>1.54</v>
      </c>
      <c r="I434">
        <f>VLOOKUP(A434-3,'BB (weekly)'!A$2:D$3588,4,FALSE)</f>
        <v>1962053.1</v>
      </c>
      <c r="J434">
        <f>VLOOKUP(A434-5,'M1 (weekly)'!A$2:D$3588,4,FALSE)</f>
        <v>3198.4</v>
      </c>
    </row>
    <row r="435" spans="1:10" x14ac:dyDescent="0.35">
      <c r="A435" s="3">
        <v>42483</v>
      </c>
      <c r="B435" s="8">
        <f t="shared" si="12"/>
        <v>17</v>
      </c>
      <c r="C435" s="8">
        <f t="shared" si="13"/>
        <v>2016</v>
      </c>
      <c r="D435" s="16">
        <v>1.0900000000000001</v>
      </c>
      <c r="E435">
        <f>IF(ISNA(VLOOKUP(A435-1,'S&amp;P500 (daily)'!A$2:D$3879,4,FALSE)),VLOOKUP(A435-2,'S&amp;P500 (daily)'!A$2:D$3879,4,FALSE),VLOOKUP(A435-1,'S&amp;P500 (daily)'!A$2:D$3879,4,FALSE))</f>
        <v>2091.580078</v>
      </c>
      <c r="F435">
        <f>VLOOKUP(A435-1,'Oil (daily)'!A$2:D$3880,4,FALSE)</f>
        <v>42.76</v>
      </c>
      <c r="G435">
        <f>VLOOKUP(A435-1,'FFR (daily)'!A$2:D$3888,4,FALSE)</f>
        <v>0.37</v>
      </c>
      <c r="H435">
        <f>VLOOKUP(A435-1,'T10Y3M (daily)'!A$2:D$3888,4,FALSE)</f>
        <v>1.66</v>
      </c>
      <c r="I435">
        <f>VLOOKUP(A435-3,'BB (weekly)'!A$2:D$3588,4,FALSE)</f>
        <v>1961437</v>
      </c>
      <c r="J435">
        <f>VLOOKUP(A435-5,'M1 (weekly)'!A$2:D$3588,4,FALSE)</f>
        <v>3182.4</v>
      </c>
    </row>
    <row r="436" spans="1:10" x14ac:dyDescent="0.35">
      <c r="A436" s="3">
        <v>42490</v>
      </c>
      <c r="B436" s="8">
        <f t="shared" si="12"/>
        <v>18</v>
      </c>
      <c r="C436" s="8">
        <f t="shared" si="13"/>
        <v>2016</v>
      </c>
      <c r="D436" s="16">
        <v>1.22</v>
      </c>
      <c r="E436">
        <f>IF(ISNA(VLOOKUP(A436-1,'S&amp;P500 (daily)'!A$2:D$3879,4,FALSE)),VLOOKUP(A436-2,'S&amp;P500 (daily)'!A$2:D$3879,4,FALSE),VLOOKUP(A436-1,'S&amp;P500 (daily)'!A$2:D$3879,4,FALSE))</f>
        <v>2065.3000489999999</v>
      </c>
      <c r="F436">
        <f>VLOOKUP(A436-1,'Oil (daily)'!A$2:D$3880,4,FALSE)</f>
        <v>45.98</v>
      </c>
      <c r="G436">
        <f>VLOOKUP(A436-1,'FFR (daily)'!A$2:D$3888,4,FALSE)</f>
        <v>0.3</v>
      </c>
      <c r="H436">
        <f>VLOOKUP(A436-1,'T10Y3M (daily)'!A$2:D$3888,4,FALSE)</f>
        <v>1.61</v>
      </c>
      <c r="I436">
        <f>VLOOKUP(A436-3,'BB (weekly)'!A$2:D$3588,4,FALSE)</f>
        <v>1981929.2</v>
      </c>
      <c r="J436">
        <f>VLOOKUP(A436-5,'M1 (weekly)'!A$2:D$3588,4,FALSE)</f>
        <v>3203.5</v>
      </c>
    </row>
    <row r="437" spans="1:10" x14ac:dyDescent="0.35">
      <c r="A437" s="3">
        <v>42497</v>
      </c>
      <c r="B437" s="8">
        <f t="shared" si="12"/>
        <v>19</v>
      </c>
      <c r="C437" s="8">
        <f t="shared" si="13"/>
        <v>2016</v>
      </c>
      <c r="D437" s="16">
        <v>1.02</v>
      </c>
      <c r="E437">
        <f>IF(ISNA(VLOOKUP(A437-1,'S&amp;P500 (daily)'!A$2:D$3879,4,FALSE)),VLOOKUP(A437-2,'S&amp;P500 (daily)'!A$2:D$3879,4,FALSE),VLOOKUP(A437-1,'S&amp;P500 (daily)'!A$2:D$3879,4,FALSE))</f>
        <v>2057.139893</v>
      </c>
      <c r="F437">
        <f>VLOOKUP(A437-1,'Oil (daily)'!A$2:D$3880,4,FALSE)</f>
        <v>44.58</v>
      </c>
      <c r="G437">
        <f>VLOOKUP(A437-1,'FFR (daily)'!A$2:D$3888,4,FALSE)</f>
        <v>0.37</v>
      </c>
      <c r="H437">
        <f>VLOOKUP(A437-1,'T10Y3M (daily)'!A$2:D$3888,4,FALSE)</f>
        <v>1.6</v>
      </c>
      <c r="I437">
        <f>VLOOKUP(A437-3,'BB (weekly)'!A$2:D$3588,4,FALSE)</f>
        <v>1962879</v>
      </c>
      <c r="J437">
        <f>VLOOKUP(A437-5,'M1 (weekly)'!A$2:D$3588,4,FALSE)</f>
        <v>3242.5</v>
      </c>
    </row>
    <row r="438" spans="1:10" x14ac:dyDescent="0.35">
      <c r="A438" s="3">
        <v>42504</v>
      </c>
      <c r="B438" s="8">
        <f t="shared" si="12"/>
        <v>20</v>
      </c>
      <c r="C438" s="8">
        <f t="shared" si="13"/>
        <v>2016</v>
      </c>
      <c r="D438" s="16">
        <v>1.33</v>
      </c>
      <c r="E438">
        <f>IF(ISNA(VLOOKUP(A438-1,'S&amp;P500 (daily)'!A$2:D$3879,4,FALSE)),VLOOKUP(A438-2,'S&amp;P500 (daily)'!A$2:D$3879,4,FALSE),VLOOKUP(A438-1,'S&amp;P500 (daily)'!A$2:D$3879,4,FALSE))</f>
        <v>2046.6099850000001</v>
      </c>
      <c r="F438">
        <f>VLOOKUP(A438-1,'Oil (daily)'!A$2:D$3880,4,FALSE)</f>
        <v>46.22</v>
      </c>
      <c r="G438">
        <f>VLOOKUP(A438-1,'FFR (daily)'!A$2:D$3888,4,FALSE)</f>
        <v>0.37</v>
      </c>
      <c r="H438">
        <f>VLOOKUP(A438-1,'T10Y3M (daily)'!A$2:D$3888,4,FALSE)</f>
        <v>1.42</v>
      </c>
      <c r="I438">
        <f>VLOOKUP(A438-3,'BB (weekly)'!A$2:D$3588,4,FALSE)</f>
        <v>1975576.6</v>
      </c>
      <c r="J438">
        <f>VLOOKUP(A438-5,'M1 (weekly)'!A$2:D$3588,4,FALSE)</f>
        <v>3255.3</v>
      </c>
    </row>
    <row r="439" spans="1:10" x14ac:dyDescent="0.35">
      <c r="A439" s="3">
        <v>42511</v>
      </c>
      <c r="B439" s="8">
        <f t="shared" si="12"/>
        <v>21</v>
      </c>
      <c r="C439" s="8">
        <f t="shared" si="13"/>
        <v>2016</v>
      </c>
      <c r="D439" s="16">
        <v>1.29</v>
      </c>
      <c r="E439">
        <f>IF(ISNA(VLOOKUP(A439-1,'S&amp;P500 (daily)'!A$2:D$3879,4,FALSE)),VLOOKUP(A439-2,'S&amp;P500 (daily)'!A$2:D$3879,4,FALSE),VLOOKUP(A439-1,'S&amp;P500 (daily)'!A$2:D$3879,4,FALSE))</f>
        <v>2052.320068</v>
      </c>
      <c r="F439">
        <f>VLOOKUP(A439-1,'Oil (daily)'!A$2:D$3880,4,FALSE)</f>
        <v>47.67</v>
      </c>
      <c r="G439">
        <f>VLOOKUP(A439-1,'FFR (daily)'!A$2:D$3888,4,FALSE)</f>
        <v>0.37</v>
      </c>
      <c r="H439">
        <f>VLOOKUP(A439-1,'T10Y3M (daily)'!A$2:D$3888,4,FALSE)</f>
        <v>1.52</v>
      </c>
      <c r="I439">
        <f>VLOOKUP(A439-3,'BB (weekly)'!A$2:D$3588,4,FALSE)</f>
        <v>1975992</v>
      </c>
      <c r="J439">
        <f>VLOOKUP(A439-5,'M1 (weekly)'!A$2:D$3588,4,FALSE)</f>
        <v>3236.6</v>
      </c>
    </row>
    <row r="440" spans="1:10" x14ac:dyDescent="0.35">
      <c r="A440" s="3">
        <v>42518</v>
      </c>
      <c r="B440" s="8">
        <f t="shared" si="12"/>
        <v>22</v>
      </c>
      <c r="C440" s="8">
        <f t="shared" si="13"/>
        <v>2016</v>
      </c>
      <c r="D440" s="16">
        <v>2.02</v>
      </c>
      <c r="E440">
        <f>IF(ISNA(VLOOKUP(A440-1,'S&amp;P500 (daily)'!A$2:D$3879,4,FALSE)),VLOOKUP(A440-2,'S&amp;P500 (daily)'!A$2:D$3879,4,FALSE),VLOOKUP(A440-1,'S&amp;P500 (daily)'!A$2:D$3879,4,FALSE))</f>
        <v>2099.0600589999999</v>
      </c>
      <c r="F440">
        <f>VLOOKUP(A440-1,'Oil (daily)'!A$2:D$3880,4,FALSE)</f>
        <v>49.36</v>
      </c>
      <c r="G440">
        <f>VLOOKUP(A440-1,'FFR (daily)'!A$2:D$3888,4,FALSE)</f>
        <v>0.37</v>
      </c>
      <c r="H440">
        <f>VLOOKUP(A440-1,'T10Y3M (daily)'!A$2:D$3888,4,FALSE)</f>
        <v>1.53</v>
      </c>
      <c r="I440">
        <f>VLOOKUP(A440-3,'BB (weekly)'!A$2:D$3588,4,FALSE)</f>
        <v>1989648</v>
      </c>
      <c r="J440">
        <f>VLOOKUP(A440-5,'M1 (weekly)'!A$2:D$3588,4,FALSE)</f>
        <v>3248.9</v>
      </c>
    </row>
    <row r="441" spans="1:10" x14ac:dyDescent="0.35">
      <c r="A441" s="3">
        <v>42525</v>
      </c>
      <c r="B441" s="8">
        <f t="shared" si="12"/>
        <v>23</v>
      </c>
      <c r="C441" s="8">
        <f t="shared" si="13"/>
        <v>2016</v>
      </c>
      <c r="D441" s="16">
        <v>1.24</v>
      </c>
      <c r="E441">
        <f>IF(ISNA(VLOOKUP(A441-1,'S&amp;P500 (daily)'!A$2:D$3879,4,FALSE)),VLOOKUP(A441-2,'S&amp;P500 (daily)'!A$2:D$3879,4,FALSE),VLOOKUP(A441-1,'S&amp;P500 (daily)'!A$2:D$3879,4,FALSE))</f>
        <v>2099.1298830000001</v>
      </c>
      <c r="F441">
        <f>VLOOKUP(A441-1,'Oil (daily)'!A$2:D$3880,4,FALSE)</f>
        <v>48.69</v>
      </c>
      <c r="G441">
        <f>VLOOKUP(A441-1,'FFR (daily)'!A$2:D$3888,4,FALSE)</f>
        <v>0.37</v>
      </c>
      <c r="H441">
        <f>VLOOKUP(A441-1,'T10Y3M (daily)'!A$2:D$3888,4,FALSE)</f>
        <v>1.41</v>
      </c>
      <c r="I441">
        <f>VLOOKUP(A441-3,'BB (weekly)'!A$2:D$3588,4,FALSE)</f>
        <v>1984347.5</v>
      </c>
      <c r="J441">
        <f>VLOOKUP(A441-5,'M1 (weekly)'!A$2:D$3588,4,FALSE)</f>
        <v>3218.8</v>
      </c>
    </row>
    <row r="442" spans="1:10" x14ac:dyDescent="0.35">
      <c r="A442" s="3">
        <v>42532</v>
      </c>
      <c r="B442" s="8">
        <f t="shared" si="12"/>
        <v>24</v>
      </c>
      <c r="C442" s="8">
        <f t="shared" si="13"/>
        <v>2016</v>
      </c>
      <c r="D442" s="16">
        <v>1.37</v>
      </c>
      <c r="E442">
        <f>IF(ISNA(VLOOKUP(A442-1,'S&amp;P500 (daily)'!A$2:D$3879,4,FALSE)),VLOOKUP(A442-2,'S&amp;P500 (daily)'!A$2:D$3879,4,FALSE),VLOOKUP(A442-1,'S&amp;P500 (daily)'!A$2:D$3879,4,FALSE))</f>
        <v>2096.070068</v>
      </c>
      <c r="F442">
        <f>VLOOKUP(A442-1,'Oil (daily)'!A$2:D$3880,4,FALSE)</f>
        <v>49.09</v>
      </c>
      <c r="G442">
        <f>VLOOKUP(A442-1,'FFR (daily)'!A$2:D$3888,4,FALSE)</f>
        <v>0.37</v>
      </c>
      <c r="H442">
        <f>VLOOKUP(A442-1,'T10Y3M (daily)'!A$2:D$3888,4,FALSE)</f>
        <v>1.38</v>
      </c>
      <c r="I442">
        <f>VLOOKUP(A442-3,'BB (weekly)'!A$2:D$3588,4,FALSE)</f>
        <v>1996791.7</v>
      </c>
      <c r="J442">
        <f>VLOOKUP(A442-5,'M1 (weekly)'!A$2:D$3588,4,FALSE)</f>
        <v>3206.9</v>
      </c>
    </row>
    <row r="443" spans="1:10" x14ac:dyDescent="0.35">
      <c r="A443" s="3">
        <v>42539</v>
      </c>
      <c r="B443" s="8">
        <f t="shared" si="12"/>
        <v>25</v>
      </c>
      <c r="C443" s="8">
        <f t="shared" si="13"/>
        <v>2016</v>
      </c>
      <c r="D443" s="16">
        <v>1.46</v>
      </c>
      <c r="E443">
        <f>IF(ISNA(VLOOKUP(A443-1,'S&amp;P500 (daily)'!A$2:D$3879,4,FALSE)),VLOOKUP(A443-2,'S&amp;P500 (daily)'!A$2:D$3879,4,FALSE),VLOOKUP(A443-1,'S&amp;P500 (daily)'!A$2:D$3879,4,FALSE))</f>
        <v>2071.219971</v>
      </c>
      <c r="F443">
        <f>VLOOKUP(A443-1,'Oil (daily)'!A$2:D$3880,4,FALSE)</f>
        <v>48</v>
      </c>
      <c r="G443">
        <f>VLOOKUP(A443-1,'FFR (daily)'!A$2:D$3888,4,FALSE)</f>
        <v>0.38</v>
      </c>
      <c r="H443">
        <f>VLOOKUP(A443-1,'T10Y3M (daily)'!A$2:D$3888,4,FALSE)</f>
        <v>1.35</v>
      </c>
      <c r="I443">
        <f>VLOOKUP(A443-3,'BB (weekly)'!A$2:D$3588,4,FALSE)</f>
        <v>1986437.3</v>
      </c>
      <c r="J443">
        <f>VLOOKUP(A443-5,'M1 (weekly)'!A$2:D$3588,4,FALSE)</f>
        <v>3256.1</v>
      </c>
    </row>
    <row r="444" spans="1:10" x14ac:dyDescent="0.35">
      <c r="A444" s="3">
        <v>42546</v>
      </c>
      <c r="B444" s="8">
        <f t="shared" si="12"/>
        <v>26</v>
      </c>
      <c r="C444" s="8">
        <f t="shared" si="13"/>
        <v>2016</v>
      </c>
      <c r="D444" s="16">
        <v>1.54</v>
      </c>
      <c r="E444">
        <f>IF(ISNA(VLOOKUP(A444-1,'S&amp;P500 (daily)'!A$2:D$3879,4,FALSE)),VLOOKUP(A444-2,'S&amp;P500 (daily)'!A$2:D$3879,4,FALSE),VLOOKUP(A444-1,'S&amp;P500 (daily)'!A$2:D$3879,4,FALSE))</f>
        <v>2037.410034</v>
      </c>
      <c r="F444">
        <f>VLOOKUP(A444-1,'Oil (daily)'!A$2:D$3880,4,FALSE)</f>
        <v>46.7</v>
      </c>
      <c r="G444">
        <f>VLOOKUP(A444-1,'FFR (daily)'!A$2:D$3888,4,FALSE)</f>
        <v>0.4</v>
      </c>
      <c r="H444">
        <f>VLOOKUP(A444-1,'T10Y3M (daily)'!A$2:D$3888,4,FALSE)</f>
        <v>1.3</v>
      </c>
      <c r="I444">
        <f>VLOOKUP(A444-3,'BB (weekly)'!A$2:D$3588,4,FALSE)</f>
        <v>1985641.5</v>
      </c>
      <c r="J444">
        <f>VLOOKUP(A444-5,'M1 (weekly)'!A$2:D$3588,4,FALSE)</f>
        <v>3270.2</v>
      </c>
    </row>
    <row r="445" spans="1:10" x14ac:dyDescent="0.35">
      <c r="A445" s="3">
        <v>42553</v>
      </c>
      <c r="B445" s="8">
        <f t="shared" si="12"/>
        <v>27</v>
      </c>
      <c r="C445" s="8">
        <f t="shared" si="13"/>
        <v>2016</v>
      </c>
      <c r="D445" s="16">
        <v>2.14</v>
      </c>
      <c r="E445">
        <f>IF(ISNA(VLOOKUP(A445-1,'S&amp;P500 (daily)'!A$2:D$3879,4,FALSE)),VLOOKUP(A445-2,'S&amp;P500 (daily)'!A$2:D$3879,4,FALSE),VLOOKUP(A445-1,'S&amp;P500 (daily)'!A$2:D$3879,4,FALSE))</f>
        <v>2102.9499510000001</v>
      </c>
      <c r="F445">
        <f>VLOOKUP(A445-1,'Oil (daily)'!A$2:D$3880,4,FALSE)</f>
        <v>49.02</v>
      </c>
      <c r="G445">
        <f>VLOOKUP(A445-1,'FFR (daily)'!A$2:D$3888,4,FALSE)</f>
        <v>0.41</v>
      </c>
      <c r="H445">
        <f>VLOOKUP(A445-1,'T10Y3M (daily)'!A$2:D$3888,4,FALSE)</f>
        <v>1.18</v>
      </c>
      <c r="I445">
        <f>VLOOKUP(A445-3,'BB (weekly)'!A$2:D$3588,4,FALSE)</f>
        <v>1936308.1</v>
      </c>
      <c r="J445">
        <f>VLOOKUP(A445-5,'M1 (weekly)'!A$2:D$3588,4,FALSE)</f>
        <v>3247.8</v>
      </c>
    </row>
    <row r="446" spans="1:10" x14ac:dyDescent="0.35">
      <c r="A446" s="3">
        <v>42560</v>
      </c>
      <c r="B446" s="8">
        <f t="shared" si="12"/>
        <v>28</v>
      </c>
      <c r="C446" s="8">
        <f t="shared" si="13"/>
        <v>2016</v>
      </c>
      <c r="D446" s="16">
        <v>1.1000000000000001</v>
      </c>
      <c r="E446">
        <f>IF(ISNA(VLOOKUP(A446-1,'S&amp;P500 (daily)'!A$2:D$3879,4,FALSE)),VLOOKUP(A446-2,'S&amp;P500 (daily)'!A$2:D$3879,4,FALSE),VLOOKUP(A446-1,'S&amp;P500 (daily)'!A$2:D$3879,4,FALSE))</f>
        <v>2129.8999020000001</v>
      </c>
      <c r="F446">
        <f>VLOOKUP(A446-1,'Oil (daily)'!A$2:D$3880,4,FALSE)</f>
        <v>45.37</v>
      </c>
      <c r="G446">
        <f>VLOOKUP(A446-1,'FFR (daily)'!A$2:D$3888,4,FALSE)</f>
        <v>0.4</v>
      </c>
      <c r="H446">
        <f>VLOOKUP(A446-1,'T10Y3M (daily)'!A$2:D$3888,4,FALSE)</f>
        <v>1.0900000000000001</v>
      </c>
      <c r="I446">
        <f>VLOOKUP(A446-3,'BB (weekly)'!A$2:D$3588,4,FALSE)</f>
        <v>1984826.8</v>
      </c>
      <c r="J446">
        <f>VLOOKUP(A446-5,'M1 (weekly)'!A$2:D$3588,4,FALSE)</f>
        <v>3251.2</v>
      </c>
    </row>
    <row r="447" spans="1:10" x14ac:dyDescent="0.35">
      <c r="A447" s="3">
        <v>42567</v>
      </c>
      <c r="B447" s="8">
        <f t="shared" si="12"/>
        <v>29</v>
      </c>
      <c r="C447" s="8">
        <f t="shared" si="13"/>
        <v>2016</v>
      </c>
      <c r="D447" s="16">
        <v>1.34</v>
      </c>
      <c r="E447">
        <f>IF(ISNA(VLOOKUP(A447-1,'S&amp;P500 (daily)'!A$2:D$3879,4,FALSE)),VLOOKUP(A447-2,'S&amp;P500 (daily)'!A$2:D$3879,4,FALSE),VLOOKUP(A447-1,'S&amp;P500 (daily)'!A$2:D$3879,4,FALSE))</f>
        <v>2161.73999</v>
      </c>
      <c r="F447">
        <f>VLOOKUP(A447-1,'Oil (daily)'!A$2:D$3880,4,FALSE)</f>
        <v>45.93</v>
      </c>
      <c r="G447">
        <f>VLOOKUP(A447-1,'FFR (daily)'!A$2:D$3888,4,FALSE)</f>
        <v>0.4</v>
      </c>
      <c r="H447">
        <f>VLOOKUP(A447-1,'T10Y3M (daily)'!A$2:D$3888,4,FALSE)</f>
        <v>1.28</v>
      </c>
      <c r="I447">
        <f>VLOOKUP(A447-3,'BB (weekly)'!A$2:D$3588,4,FALSE)</f>
        <v>1974210.9</v>
      </c>
      <c r="J447">
        <f>VLOOKUP(A447-5,'M1 (weekly)'!A$2:D$3588,4,FALSE)</f>
        <v>3260.8</v>
      </c>
    </row>
    <row r="448" spans="1:10" x14ac:dyDescent="0.35">
      <c r="A448" s="3">
        <v>42574</v>
      </c>
      <c r="B448" s="8">
        <f t="shared" si="12"/>
        <v>30</v>
      </c>
      <c r="C448" s="8">
        <f t="shared" si="13"/>
        <v>2016</v>
      </c>
      <c r="D448" s="16">
        <v>1.62</v>
      </c>
      <c r="E448">
        <f>IF(ISNA(VLOOKUP(A448-1,'S&amp;P500 (daily)'!A$2:D$3879,4,FALSE)),VLOOKUP(A448-2,'S&amp;P500 (daily)'!A$2:D$3879,4,FALSE),VLOOKUP(A448-1,'S&amp;P500 (daily)'!A$2:D$3879,4,FALSE))</f>
        <v>2175.030029</v>
      </c>
      <c r="F448">
        <f>VLOOKUP(A448-1,'Oil (daily)'!A$2:D$3880,4,FALSE)</f>
        <v>43.41</v>
      </c>
      <c r="G448">
        <f>VLOOKUP(A448-1,'FFR (daily)'!A$2:D$3888,4,FALSE)</f>
        <v>0.4</v>
      </c>
      <c r="H448">
        <f>VLOOKUP(A448-1,'T10Y3M (daily)'!A$2:D$3888,4,FALSE)</f>
        <v>1.24</v>
      </c>
      <c r="I448">
        <f>VLOOKUP(A448-3,'BB (weekly)'!A$2:D$3588,4,FALSE)</f>
        <v>2005979.4</v>
      </c>
      <c r="J448">
        <f>VLOOKUP(A448-5,'M1 (weekly)'!A$2:D$3588,4,FALSE)</f>
        <v>3243.4</v>
      </c>
    </row>
    <row r="449" spans="1:10" x14ac:dyDescent="0.35">
      <c r="A449" s="3">
        <v>42581</v>
      </c>
      <c r="B449" s="8">
        <f t="shared" si="12"/>
        <v>31</v>
      </c>
      <c r="C449" s="8">
        <f t="shared" si="13"/>
        <v>2016</v>
      </c>
      <c r="D449" s="16">
        <v>1.54</v>
      </c>
      <c r="E449">
        <f>IF(ISNA(VLOOKUP(A449-1,'S&amp;P500 (daily)'!A$2:D$3879,4,FALSE)),VLOOKUP(A449-2,'S&amp;P500 (daily)'!A$2:D$3879,4,FALSE),VLOOKUP(A449-1,'S&amp;P500 (daily)'!A$2:D$3879,4,FALSE))</f>
        <v>2173.6000979999999</v>
      </c>
      <c r="F449">
        <f>VLOOKUP(A449-1,'Oil (daily)'!A$2:D$3880,4,FALSE)</f>
        <v>41.54</v>
      </c>
      <c r="G449">
        <f>VLOOKUP(A449-1,'FFR (daily)'!A$2:D$3888,4,FALSE)</f>
        <v>0.3</v>
      </c>
      <c r="H449">
        <f>VLOOKUP(A449-1,'T10Y3M (daily)'!A$2:D$3888,4,FALSE)</f>
        <v>1.18</v>
      </c>
      <c r="I449">
        <f>VLOOKUP(A449-3,'BB (weekly)'!A$2:D$3588,4,FALSE)</f>
        <v>1999646.7</v>
      </c>
      <c r="J449">
        <f>VLOOKUP(A449-5,'M1 (weekly)'!A$2:D$3588,4,FALSE)</f>
        <v>3254</v>
      </c>
    </row>
    <row r="450" spans="1:10" x14ac:dyDescent="0.35">
      <c r="A450" s="3">
        <v>42588</v>
      </c>
      <c r="B450" s="8">
        <f t="shared" si="12"/>
        <v>32</v>
      </c>
      <c r="C450" s="8">
        <f t="shared" si="13"/>
        <v>2016</v>
      </c>
      <c r="D450" s="16">
        <v>1.66</v>
      </c>
      <c r="E450">
        <f>IF(ISNA(VLOOKUP(A450-1,'S&amp;P500 (daily)'!A$2:D$3879,4,FALSE)),VLOOKUP(A450-2,'S&amp;P500 (daily)'!A$2:D$3879,4,FALSE),VLOOKUP(A450-1,'S&amp;P500 (daily)'!A$2:D$3879,4,FALSE))</f>
        <v>2182.8701169999999</v>
      </c>
      <c r="F450">
        <f>VLOOKUP(A450-1,'Oil (daily)'!A$2:D$3880,4,FALSE)</f>
        <v>41.83</v>
      </c>
      <c r="G450">
        <f>VLOOKUP(A450-1,'FFR (daily)'!A$2:D$3888,4,FALSE)</f>
        <v>0.4</v>
      </c>
      <c r="H450">
        <f>VLOOKUP(A450-1,'T10Y3M (daily)'!A$2:D$3888,4,FALSE)</f>
        <v>1.31</v>
      </c>
      <c r="I450">
        <f>VLOOKUP(A450-3,'BB (weekly)'!A$2:D$3588,4,FALSE)</f>
        <v>2003866.2</v>
      </c>
      <c r="J450">
        <f>VLOOKUP(A450-5,'M1 (weekly)'!A$2:D$3588,4,FALSE)</f>
        <v>3232.7</v>
      </c>
    </row>
    <row r="451" spans="1:10" x14ac:dyDescent="0.35">
      <c r="A451" s="3">
        <v>42595</v>
      </c>
      <c r="B451" s="8">
        <f t="shared" ref="B451:B514" si="14">WEEKNUM(A451,2)</f>
        <v>33</v>
      </c>
      <c r="C451" s="8">
        <f t="shared" ref="C451:C514" si="15">YEAR(A451)</f>
        <v>2016</v>
      </c>
      <c r="D451" s="16">
        <v>1.35</v>
      </c>
      <c r="E451">
        <f>IF(ISNA(VLOOKUP(A451-1,'S&amp;P500 (daily)'!A$2:D$3879,4,FALSE)),VLOOKUP(A451-2,'S&amp;P500 (daily)'!A$2:D$3879,4,FALSE),VLOOKUP(A451-1,'S&amp;P500 (daily)'!A$2:D$3879,4,FALSE))</f>
        <v>2184.0500489999999</v>
      </c>
      <c r="F451">
        <f>VLOOKUP(A451-1,'Oil (daily)'!A$2:D$3880,4,FALSE)</f>
        <v>44.47</v>
      </c>
      <c r="G451">
        <f>VLOOKUP(A451-1,'FFR (daily)'!A$2:D$3888,4,FALSE)</f>
        <v>0.4</v>
      </c>
      <c r="H451">
        <f>VLOOKUP(A451-1,'T10Y3M (daily)'!A$2:D$3888,4,FALSE)</f>
        <v>1.22</v>
      </c>
      <c r="I451">
        <f>VLOOKUP(A451-3,'BB (weekly)'!A$2:D$3588,4,FALSE)</f>
        <v>1994693</v>
      </c>
      <c r="J451">
        <f>VLOOKUP(A451-5,'M1 (weekly)'!A$2:D$3588,4,FALSE)</f>
        <v>3299.2</v>
      </c>
    </row>
    <row r="452" spans="1:10" x14ac:dyDescent="0.35">
      <c r="A452" s="3">
        <v>42602</v>
      </c>
      <c r="B452" s="8">
        <f t="shared" si="14"/>
        <v>34</v>
      </c>
      <c r="C452" s="8">
        <f t="shared" si="15"/>
        <v>2016</v>
      </c>
      <c r="D452" s="16">
        <v>1.46</v>
      </c>
      <c r="E452">
        <f>IF(ISNA(VLOOKUP(A452-1,'S&amp;P500 (daily)'!A$2:D$3879,4,FALSE)),VLOOKUP(A452-2,'S&amp;P500 (daily)'!A$2:D$3879,4,FALSE),VLOOKUP(A452-1,'S&amp;P500 (daily)'!A$2:D$3879,4,FALSE))</f>
        <v>2183.8701169999999</v>
      </c>
      <c r="F452">
        <f>VLOOKUP(A452-1,'Oil (daily)'!A$2:D$3880,4,FALSE)</f>
        <v>48.48</v>
      </c>
      <c r="G452">
        <f>VLOOKUP(A452-1,'FFR (daily)'!A$2:D$3888,4,FALSE)</f>
        <v>0.4</v>
      </c>
      <c r="H452">
        <f>VLOOKUP(A452-1,'T10Y3M (daily)'!A$2:D$3888,4,FALSE)</f>
        <v>1.28</v>
      </c>
      <c r="I452">
        <f>VLOOKUP(A452-3,'BB (weekly)'!A$2:D$3588,4,FALSE)</f>
        <v>1997520</v>
      </c>
      <c r="J452">
        <f>VLOOKUP(A452-5,'M1 (weekly)'!A$2:D$3588,4,FALSE)</f>
        <v>3323.6</v>
      </c>
    </row>
    <row r="453" spans="1:10" x14ac:dyDescent="0.35">
      <c r="A453" s="3">
        <v>42609</v>
      </c>
      <c r="B453" s="8">
        <f t="shared" si="14"/>
        <v>35</v>
      </c>
      <c r="C453" s="8">
        <f t="shared" si="15"/>
        <v>2016</v>
      </c>
      <c r="D453" s="16">
        <v>1.52</v>
      </c>
      <c r="E453">
        <f>IF(ISNA(VLOOKUP(A453-1,'S&amp;P500 (daily)'!A$2:D$3879,4,FALSE)),VLOOKUP(A453-2,'S&amp;P500 (daily)'!A$2:D$3879,4,FALSE),VLOOKUP(A453-1,'S&amp;P500 (daily)'!A$2:D$3879,4,FALSE))</f>
        <v>2169.040039</v>
      </c>
      <c r="F453">
        <f>VLOOKUP(A453-1,'Oil (daily)'!A$2:D$3880,4,FALSE)</f>
        <v>47.64</v>
      </c>
      <c r="G453">
        <f>VLOOKUP(A453-1,'FFR (daily)'!A$2:D$3888,4,FALSE)</f>
        <v>0.4</v>
      </c>
      <c r="H453">
        <f>VLOOKUP(A453-1,'T10Y3M (daily)'!A$2:D$3888,4,FALSE)</f>
        <v>1.28</v>
      </c>
      <c r="I453">
        <f>VLOOKUP(A453-3,'BB (weekly)'!A$2:D$3588,4,FALSE)</f>
        <v>1990542.7</v>
      </c>
      <c r="J453">
        <f>VLOOKUP(A453-5,'M1 (weekly)'!A$2:D$3588,4,FALSE)</f>
        <v>3344.1</v>
      </c>
    </row>
    <row r="454" spans="1:10" x14ac:dyDescent="0.35">
      <c r="A454" s="3">
        <v>42616</v>
      </c>
      <c r="B454" s="8">
        <f t="shared" si="14"/>
        <v>36</v>
      </c>
      <c r="C454" s="8">
        <f t="shared" si="15"/>
        <v>2016</v>
      </c>
      <c r="D454" s="16">
        <v>1.43</v>
      </c>
      <c r="E454">
        <f>IF(ISNA(VLOOKUP(A454-1,'S&amp;P500 (daily)'!A$2:D$3879,4,FALSE)),VLOOKUP(A454-2,'S&amp;P500 (daily)'!A$2:D$3879,4,FALSE),VLOOKUP(A454-1,'S&amp;P500 (daily)'!A$2:D$3879,4,FALSE))</f>
        <v>2179.9799800000001</v>
      </c>
      <c r="F454">
        <f>VLOOKUP(A454-1,'Oil (daily)'!A$2:D$3880,4,FALSE)</f>
        <v>44.39</v>
      </c>
      <c r="G454">
        <f>VLOOKUP(A454-1,'FFR (daily)'!A$2:D$3888,4,FALSE)</f>
        <v>0.4</v>
      </c>
      <c r="H454">
        <f>VLOOKUP(A454-1,'T10Y3M (daily)'!A$2:D$3888,4,FALSE)</f>
        <v>1.27</v>
      </c>
      <c r="I454">
        <f>VLOOKUP(A454-3,'BB (weekly)'!A$2:D$3588,4,FALSE)</f>
        <v>1994344.4</v>
      </c>
      <c r="J454">
        <f>VLOOKUP(A454-5,'M1 (weekly)'!A$2:D$3588,4,FALSE)</f>
        <v>3323.7</v>
      </c>
    </row>
    <row r="455" spans="1:10" x14ac:dyDescent="0.35">
      <c r="A455" s="3">
        <v>42623</v>
      </c>
      <c r="B455" s="8">
        <f t="shared" si="14"/>
        <v>37</v>
      </c>
      <c r="C455" s="8">
        <f t="shared" si="15"/>
        <v>2016</v>
      </c>
      <c r="D455" s="16">
        <v>1.31</v>
      </c>
      <c r="E455">
        <f>IF(ISNA(VLOOKUP(A455-1,'S&amp;P500 (daily)'!A$2:D$3879,4,FALSE)),VLOOKUP(A455-2,'S&amp;P500 (daily)'!A$2:D$3879,4,FALSE),VLOOKUP(A455-1,'S&amp;P500 (daily)'!A$2:D$3879,4,FALSE))</f>
        <v>2127.8100589999999</v>
      </c>
      <c r="F455">
        <f>VLOOKUP(A455-1,'Oil (daily)'!A$2:D$3880,4,FALSE)</f>
        <v>45.88</v>
      </c>
      <c r="G455">
        <f>VLOOKUP(A455-1,'FFR (daily)'!A$2:D$3888,4,FALSE)</f>
        <v>0.4</v>
      </c>
      <c r="H455">
        <f>VLOOKUP(A455-1,'T10Y3M (daily)'!A$2:D$3888,4,FALSE)</f>
        <v>1.32</v>
      </c>
      <c r="I455">
        <f>VLOOKUP(A455-3,'BB (weekly)'!A$2:D$3588,4,FALSE)</f>
        <v>1981189.5</v>
      </c>
      <c r="J455">
        <f>VLOOKUP(A455-5,'M1 (weekly)'!A$2:D$3588,4,FALSE)</f>
        <v>3288.9</v>
      </c>
    </row>
    <row r="456" spans="1:10" x14ac:dyDescent="0.35">
      <c r="A456" s="3">
        <v>42630</v>
      </c>
      <c r="B456" s="8">
        <f t="shared" si="14"/>
        <v>38</v>
      </c>
      <c r="C456" s="8">
        <f t="shared" si="15"/>
        <v>2016</v>
      </c>
      <c r="D456" s="16">
        <v>1.4</v>
      </c>
      <c r="E456">
        <f>IF(ISNA(VLOOKUP(A456-1,'S&amp;P500 (daily)'!A$2:D$3879,4,FALSE)),VLOOKUP(A456-2,'S&amp;P500 (daily)'!A$2:D$3879,4,FALSE),VLOOKUP(A456-1,'S&amp;P500 (daily)'!A$2:D$3879,4,FALSE))</f>
        <v>2139.1599120000001</v>
      </c>
      <c r="F456">
        <f>VLOOKUP(A456-1,'Oil (daily)'!A$2:D$3880,4,FALSE)</f>
        <v>43.04</v>
      </c>
      <c r="G456">
        <f>VLOOKUP(A456-1,'FFR (daily)'!A$2:D$3888,4,FALSE)</f>
        <v>0.4</v>
      </c>
      <c r="H456">
        <f>VLOOKUP(A456-1,'T10Y3M (daily)'!A$2:D$3888,4,FALSE)</f>
        <v>1.4</v>
      </c>
      <c r="I456">
        <f>VLOOKUP(A456-3,'BB (weekly)'!A$2:D$3588,4,FALSE)</f>
        <v>1997188.3</v>
      </c>
      <c r="J456">
        <f>VLOOKUP(A456-5,'M1 (weekly)'!A$2:D$3588,4,FALSE)</f>
        <v>3333.2</v>
      </c>
    </row>
    <row r="457" spans="1:10" x14ac:dyDescent="0.35">
      <c r="A457" s="3">
        <v>42637</v>
      </c>
      <c r="B457" s="8">
        <f t="shared" si="14"/>
        <v>39</v>
      </c>
      <c r="C457" s="8">
        <f t="shared" si="15"/>
        <v>2016</v>
      </c>
      <c r="D457" s="16">
        <v>1.44</v>
      </c>
      <c r="E457">
        <f>IF(ISNA(VLOOKUP(A457-1,'S&amp;P500 (daily)'!A$2:D$3879,4,FALSE)),VLOOKUP(A457-2,'S&amp;P500 (daily)'!A$2:D$3879,4,FALSE),VLOOKUP(A457-1,'S&amp;P500 (daily)'!A$2:D$3879,4,FALSE))</f>
        <v>2164.6899410000001</v>
      </c>
      <c r="F457">
        <f>VLOOKUP(A457-1,'Oil (daily)'!A$2:D$3880,4,FALSE)</f>
        <v>44.36</v>
      </c>
      <c r="G457">
        <f>VLOOKUP(A457-1,'FFR (daily)'!A$2:D$3888,4,FALSE)</f>
        <v>0.4</v>
      </c>
      <c r="H457">
        <f>VLOOKUP(A457-1,'T10Y3M (daily)'!A$2:D$3888,4,FALSE)</f>
        <v>1.44</v>
      </c>
      <c r="I457">
        <f>VLOOKUP(A457-3,'BB (weekly)'!A$2:D$3588,4,FALSE)</f>
        <v>2021061.1</v>
      </c>
      <c r="J457">
        <f>VLOOKUP(A457-5,'M1 (weekly)'!A$2:D$3588,4,FALSE)</f>
        <v>3324.8</v>
      </c>
    </row>
    <row r="458" spans="1:10" x14ac:dyDescent="0.35">
      <c r="A458" s="3">
        <v>42644</v>
      </c>
      <c r="B458" s="8">
        <f t="shared" si="14"/>
        <v>40</v>
      </c>
      <c r="C458" s="8">
        <f t="shared" si="15"/>
        <v>2016</v>
      </c>
      <c r="D458" s="16">
        <v>1.67</v>
      </c>
      <c r="E458">
        <f>IF(ISNA(VLOOKUP(A458-1,'S&amp;P500 (daily)'!A$2:D$3879,4,FALSE)),VLOOKUP(A458-2,'S&amp;P500 (daily)'!A$2:D$3879,4,FALSE),VLOOKUP(A458-1,'S&amp;P500 (daily)'!A$2:D$3879,4,FALSE))</f>
        <v>2168.2700199999999</v>
      </c>
      <c r="F458">
        <f>VLOOKUP(A458-1,'Oil (daily)'!A$2:D$3880,4,FALSE)</f>
        <v>47.72</v>
      </c>
      <c r="G458">
        <f>VLOOKUP(A458-1,'FFR (daily)'!A$2:D$3888,4,FALSE)</f>
        <v>0.28999999999999998</v>
      </c>
      <c r="H458">
        <f>VLOOKUP(A458-1,'T10Y3M (daily)'!A$2:D$3888,4,FALSE)</f>
        <v>1.31</v>
      </c>
      <c r="I458">
        <f>VLOOKUP(A458-3,'BB (weekly)'!A$2:D$3588,4,FALSE)</f>
        <v>1971215.4</v>
      </c>
      <c r="J458">
        <f>VLOOKUP(A458-5,'M1 (weekly)'!A$2:D$3588,4,FALSE)</f>
        <v>3322.3</v>
      </c>
    </row>
    <row r="459" spans="1:10" x14ac:dyDescent="0.35">
      <c r="A459" s="3">
        <v>42651</v>
      </c>
      <c r="B459" s="8">
        <f t="shared" si="14"/>
        <v>41</v>
      </c>
      <c r="C459" s="8">
        <f t="shared" si="15"/>
        <v>2016</v>
      </c>
      <c r="D459" s="16">
        <v>1.64</v>
      </c>
      <c r="E459">
        <f>IF(ISNA(VLOOKUP(A459-1,'S&amp;P500 (daily)'!A$2:D$3879,4,FALSE)),VLOOKUP(A459-2,'S&amp;P500 (daily)'!A$2:D$3879,4,FALSE),VLOOKUP(A459-1,'S&amp;P500 (daily)'!A$2:D$3879,4,FALSE))</f>
        <v>2153.73999</v>
      </c>
      <c r="F459">
        <f>VLOOKUP(A459-1,'Oil (daily)'!A$2:D$3880,4,FALSE)</f>
        <v>49.76</v>
      </c>
      <c r="G459">
        <f>VLOOKUP(A459-1,'FFR (daily)'!A$2:D$3888,4,FALSE)</f>
        <v>0.4</v>
      </c>
      <c r="H459">
        <f>VLOOKUP(A459-1,'T10Y3M (daily)'!A$2:D$3888,4,FALSE)</f>
        <v>1.4</v>
      </c>
      <c r="I459">
        <f>VLOOKUP(A459-3,'BB (weekly)'!A$2:D$3588,4,FALSE)</f>
        <v>1962790.9</v>
      </c>
      <c r="J459">
        <f>VLOOKUP(A459-5,'M1 (weekly)'!A$2:D$3588,4,FALSE)</f>
        <v>3374.5</v>
      </c>
    </row>
    <row r="460" spans="1:10" x14ac:dyDescent="0.35">
      <c r="A460" s="3">
        <v>42658</v>
      </c>
      <c r="B460" s="8">
        <f t="shared" si="14"/>
        <v>42</v>
      </c>
      <c r="C460" s="8">
        <f t="shared" si="15"/>
        <v>2016</v>
      </c>
      <c r="D460" s="16">
        <v>1.4</v>
      </c>
      <c r="E460">
        <f>IF(ISNA(VLOOKUP(A460-1,'S&amp;P500 (daily)'!A$2:D$3879,4,FALSE)),VLOOKUP(A460-2,'S&amp;P500 (daily)'!A$2:D$3879,4,FALSE),VLOOKUP(A460-1,'S&amp;P500 (daily)'!A$2:D$3879,4,FALSE))</f>
        <v>2132.9799800000001</v>
      </c>
      <c r="F460">
        <f>VLOOKUP(A460-1,'Oil (daily)'!A$2:D$3880,4,FALSE)</f>
        <v>50.35</v>
      </c>
      <c r="G460">
        <f>VLOOKUP(A460-1,'FFR (daily)'!A$2:D$3888,4,FALSE)</f>
        <v>0.41</v>
      </c>
      <c r="H460">
        <f>VLOOKUP(A460-1,'T10Y3M (daily)'!A$2:D$3888,4,FALSE)</f>
        <v>1.48</v>
      </c>
      <c r="I460">
        <f>VLOOKUP(A460-3,'BB (weekly)'!A$2:D$3588,4,FALSE)</f>
        <v>1980508.2</v>
      </c>
      <c r="J460">
        <f>VLOOKUP(A460-5,'M1 (weekly)'!A$2:D$3588,4,FALSE)</f>
        <v>3362.5</v>
      </c>
    </row>
    <row r="461" spans="1:10" x14ac:dyDescent="0.35">
      <c r="A461" s="3">
        <v>42665</v>
      </c>
      <c r="B461" s="8">
        <f t="shared" si="14"/>
        <v>43</v>
      </c>
      <c r="C461" s="8">
        <f t="shared" si="15"/>
        <v>2016</v>
      </c>
      <c r="D461" s="16">
        <v>1.53</v>
      </c>
      <c r="E461">
        <f>IF(ISNA(VLOOKUP(A461-1,'S&amp;P500 (daily)'!A$2:D$3879,4,FALSE)),VLOOKUP(A461-2,'S&amp;P500 (daily)'!A$2:D$3879,4,FALSE),VLOOKUP(A461-1,'S&amp;P500 (daily)'!A$2:D$3879,4,FALSE))</f>
        <v>2141.1599120000001</v>
      </c>
      <c r="F461">
        <f>VLOOKUP(A461-1,'Oil (daily)'!A$2:D$3880,4,FALSE)</f>
        <v>50.61</v>
      </c>
      <c r="G461">
        <f>VLOOKUP(A461-1,'FFR (daily)'!A$2:D$3888,4,FALSE)</f>
        <v>0.41</v>
      </c>
      <c r="H461">
        <f>VLOOKUP(A461-1,'T10Y3M (daily)'!A$2:D$3888,4,FALSE)</f>
        <v>1.4</v>
      </c>
      <c r="I461">
        <f>VLOOKUP(A461-3,'BB (weekly)'!A$2:D$3588,4,FALSE)</f>
        <v>1988170.3</v>
      </c>
      <c r="J461">
        <f>VLOOKUP(A461-5,'M1 (weekly)'!A$2:D$3588,4,FALSE)</f>
        <v>3309.1</v>
      </c>
    </row>
    <row r="462" spans="1:10" x14ac:dyDescent="0.35">
      <c r="A462" s="3">
        <v>42672</v>
      </c>
      <c r="B462" s="8">
        <f t="shared" si="14"/>
        <v>44</v>
      </c>
      <c r="C462" s="8">
        <f t="shared" si="15"/>
        <v>2016</v>
      </c>
      <c r="D462" s="16">
        <v>1.72</v>
      </c>
      <c r="E462">
        <f>IF(ISNA(VLOOKUP(A462-1,'S&amp;P500 (daily)'!A$2:D$3879,4,FALSE)),VLOOKUP(A462-2,'S&amp;P500 (daily)'!A$2:D$3879,4,FALSE),VLOOKUP(A462-1,'S&amp;P500 (daily)'!A$2:D$3879,4,FALSE))</f>
        <v>2126.4099120000001</v>
      </c>
      <c r="F462">
        <f>VLOOKUP(A462-1,'Oil (daily)'!A$2:D$3880,4,FALSE)</f>
        <v>48.72</v>
      </c>
      <c r="G462">
        <f>VLOOKUP(A462-1,'FFR (daily)'!A$2:D$3888,4,FALSE)</f>
        <v>0.41</v>
      </c>
      <c r="H462">
        <f>VLOOKUP(A462-1,'T10Y3M (daily)'!A$2:D$3888,4,FALSE)</f>
        <v>1.56</v>
      </c>
      <c r="I462">
        <f>VLOOKUP(A462-3,'BB (weekly)'!A$2:D$3588,4,FALSE)</f>
        <v>1964361.4</v>
      </c>
      <c r="J462">
        <f>VLOOKUP(A462-5,'M1 (weekly)'!A$2:D$3588,4,FALSE)</f>
        <v>3318.6</v>
      </c>
    </row>
    <row r="463" spans="1:10" x14ac:dyDescent="0.35">
      <c r="A463" s="3">
        <v>42679</v>
      </c>
      <c r="B463" s="8">
        <f t="shared" si="14"/>
        <v>45</v>
      </c>
      <c r="C463" s="8">
        <f t="shared" si="15"/>
        <v>2016</v>
      </c>
      <c r="D463" s="16">
        <v>1.92</v>
      </c>
      <c r="E463">
        <f>IF(ISNA(VLOOKUP(A463-1,'S&amp;P500 (daily)'!A$2:D$3879,4,FALSE)),VLOOKUP(A463-2,'S&amp;P500 (daily)'!A$2:D$3879,4,FALSE),VLOOKUP(A463-1,'S&amp;P500 (daily)'!A$2:D$3879,4,FALSE))</f>
        <v>2085.179932</v>
      </c>
      <c r="F463">
        <f>VLOOKUP(A463-1,'Oil (daily)'!A$2:D$3880,4,FALSE)</f>
        <v>44.07</v>
      </c>
      <c r="G463">
        <f>VLOOKUP(A463-1,'FFR (daily)'!A$2:D$3888,4,FALSE)</f>
        <v>0.41</v>
      </c>
      <c r="H463">
        <f>VLOOKUP(A463-1,'T10Y3M (daily)'!A$2:D$3888,4,FALSE)</f>
        <v>1.41</v>
      </c>
      <c r="I463">
        <f>VLOOKUP(A463-3,'BB (weekly)'!A$2:D$3588,4,FALSE)</f>
        <v>1965483.7</v>
      </c>
      <c r="J463">
        <f>VLOOKUP(A463-5,'M1 (weekly)'!A$2:D$3588,4,FALSE)</f>
        <v>3328.7</v>
      </c>
    </row>
    <row r="464" spans="1:10" x14ac:dyDescent="0.35">
      <c r="A464" s="3">
        <v>42686</v>
      </c>
      <c r="B464" s="8">
        <f t="shared" si="14"/>
        <v>46</v>
      </c>
      <c r="C464" s="8">
        <f t="shared" si="15"/>
        <v>2016</v>
      </c>
      <c r="D464" s="16">
        <v>1.84</v>
      </c>
      <c r="E464">
        <f>IF(ISNA(VLOOKUP(A464-1,'S&amp;P500 (daily)'!A$2:D$3879,4,FALSE)),VLOOKUP(A464-2,'S&amp;P500 (daily)'!A$2:D$3879,4,FALSE),VLOOKUP(A464-1,'S&amp;P500 (daily)'!A$2:D$3879,4,FALSE))</f>
        <v>2164.4499510000001</v>
      </c>
      <c r="F464">
        <f>VLOOKUP(A464-1,'Oil (daily)'!A$2:D$3880,4,FALSE)</f>
        <v>43.39</v>
      </c>
      <c r="G464">
        <f>VLOOKUP(A464-1,'FFR (daily)'!A$2:D$3888,4,FALSE)</f>
        <v>0.41</v>
      </c>
      <c r="H464">
        <f>VLOOKUP(A464-1,'T10Y3M (daily)'!A$2:D$3888,4,FALSE)</f>
        <v>1.675</v>
      </c>
      <c r="I464">
        <f>VLOOKUP(A464-3,'BB (weekly)'!A$2:D$3588,4,FALSE)</f>
        <v>1944849.6</v>
      </c>
      <c r="J464">
        <f>VLOOKUP(A464-5,'M1 (weekly)'!A$2:D$3588,4,FALSE)</f>
        <v>3305.2</v>
      </c>
    </row>
    <row r="465" spans="1:10" x14ac:dyDescent="0.35">
      <c r="A465" s="3">
        <v>42693</v>
      </c>
      <c r="B465" s="8">
        <f t="shared" si="14"/>
        <v>47</v>
      </c>
      <c r="C465" s="8">
        <f t="shared" si="15"/>
        <v>2016</v>
      </c>
      <c r="D465" s="16">
        <v>2.0499999999999998</v>
      </c>
      <c r="E465">
        <f>IF(ISNA(VLOOKUP(A465-1,'S&amp;P500 (daily)'!A$2:D$3879,4,FALSE)),VLOOKUP(A465-2,'S&amp;P500 (daily)'!A$2:D$3879,4,FALSE),VLOOKUP(A465-1,'S&amp;P500 (daily)'!A$2:D$3879,4,FALSE))</f>
        <v>2181.8999020000001</v>
      </c>
      <c r="F465">
        <f>VLOOKUP(A465-1,'Oil (daily)'!A$2:D$3880,4,FALSE)</f>
        <v>45.69</v>
      </c>
      <c r="G465">
        <f>VLOOKUP(A465-1,'FFR (daily)'!A$2:D$3888,4,FALSE)</f>
        <v>0.41</v>
      </c>
      <c r="H465">
        <f>VLOOKUP(A465-1,'T10Y3M (daily)'!A$2:D$3888,4,FALSE)</f>
        <v>1.9</v>
      </c>
      <c r="I465">
        <f>VLOOKUP(A465-3,'BB (weekly)'!A$2:D$3588,4,FALSE)</f>
        <v>1982736</v>
      </c>
      <c r="J465">
        <f>VLOOKUP(A465-5,'M1 (weekly)'!A$2:D$3588,4,FALSE)</f>
        <v>3368</v>
      </c>
    </row>
    <row r="466" spans="1:10" x14ac:dyDescent="0.35">
      <c r="A466" s="3">
        <v>42700</v>
      </c>
      <c r="B466" s="8">
        <f t="shared" si="14"/>
        <v>48</v>
      </c>
      <c r="C466" s="8">
        <f t="shared" si="15"/>
        <v>2016</v>
      </c>
      <c r="D466" s="16">
        <v>1.94</v>
      </c>
      <c r="E466">
        <f>IF(ISNA(VLOOKUP(A466-1,'S&amp;P500 (daily)'!A$2:D$3879,4,FALSE)),VLOOKUP(A466-2,'S&amp;P500 (daily)'!A$2:D$3879,4,FALSE),VLOOKUP(A466-1,'S&amp;P500 (daily)'!A$2:D$3879,4,FALSE))</f>
        <v>2213.3500979999999</v>
      </c>
      <c r="F466">
        <f>VLOOKUP(A466-1,'Oil (daily)'!A$2:D$3880,4,FALSE)</f>
        <v>46.72</v>
      </c>
      <c r="G466">
        <f>VLOOKUP(A466-1,'FFR (daily)'!A$2:D$3888,4,FALSE)</f>
        <v>0.41</v>
      </c>
      <c r="H466">
        <f>VLOOKUP(A466-1,'T10Y3M (daily)'!A$2:D$3888,4,FALSE)</f>
        <v>1.87</v>
      </c>
      <c r="I466">
        <f>VLOOKUP(A466-3,'BB (weekly)'!A$2:D$3588,4,FALSE)</f>
        <v>1987230.6</v>
      </c>
      <c r="J466">
        <f>VLOOKUP(A466-5,'M1 (weekly)'!A$2:D$3588,4,FALSE)</f>
        <v>3385.6</v>
      </c>
    </row>
    <row r="467" spans="1:10" x14ac:dyDescent="0.35">
      <c r="A467" s="3">
        <v>42707</v>
      </c>
      <c r="B467" s="8">
        <f t="shared" si="14"/>
        <v>49</v>
      </c>
      <c r="C467" s="8">
        <f t="shared" si="15"/>
        <v>2016</v>
      </c>
      <c r="D467" s="16">
        <v>1.83</v>
      </c>
      <c r="E467">
        <f>IF(ISNA(VLOOKUP(A467-1,'S&amp;P500 (daily)'!A$2:D$3879,4,FALSE)),VLOOKUP(A467-2,'S&amp;P500 (daily)'!A$2:D$3879,4,FALSE),VLOOKUP(A467-1,'S&amp;P500 (daily)'!A$2:D$3879,4,FALSE))</f>
        <v>2191.9499510000001</v>
      </c>
      <c r="F467">
        <f>VLOOKUP(A467-1,'Oil (daily)'!A$2:D$3880,4,FALSE)</f>
        <v>51.7</v>
      </c>
      <c r="G467">
        <f>VLOOKUP(A467-1,'FFR (daily)'!A$2:D$3888,4,FALSE)</f>
        <v>0.41</v>
      </c>
      <c r="H467">
        <f>VLOOKUP(A467-1,'T10Y3M (daily)'!A$2:D$3888,4,FALSE)</f>
        <v>1.91</v>
      </c>
      <c r="I467">
        <f>VLOOKUP(A467-3,'BB (weekly)'!A$2:D$3588,4,FALSE)</f>
        <v>1978435.8</v>
      </c>
      <c r="J467">
        <f>VLOOKUP(A467-5,'M1 (weekly)'!A$2:D$3588,4,FALSE)</f>
        <v>3360.5</v>
      </c>
    </row>
    <row r="468" spans="1:10" x14ac:dyDescent="0.35">
      <c r="A468" s="3">
        <v>42714</v>
      </c>
      <c r="B468" s="8">
        <f t="shared" si="14"/>
        <v>50</v>
      </c>
      <c r="C468" s="8">
        <f t="shared" si="15"/>
        <v>2016</v>
      </c>
      <c r="D468" s="16">
        <v>2</v>
      </c>
      <c r="E468">
        <f>IF(ISNA(VLOOKUP(A468-1,'S&amp;P500 (daily)'!A$2:D$3879,4,FALSE)),VLOOKUP(A468-2,'S&amp;P500 (daily)'!A$2:D$3879,4,FALSE),VLOOKUP(A468-1,'S&amp;P500 (daily)'!A$2:D$3879,4,FALSE))</f>
        <v>2259.530029</v>
      </c>
      <c r="F468">
        <f>VLOOKUP(A468-1,'Oil (daily)'!A$2:D$3880,4,FALSE)</f>
        <v>51.51</v>
      </c>
      <c r="G468">
        <f>VLOOKUP(A468-1,'FFR (daily)'!A$2:D$3888,4,FALSE)</f>
        <v>0.41</v>
      </c>
      <c r="H468">
        <f>VLOOKUP(A468-1,'T10Y3M (daily)'!A$2:D$3888,4,FALSE)</f>
        <v>1.93</v>
      </c>
      <c r="I468">
        <f>VLOOKUP(A468-3,'BB (weekly)'!A$2:D$3588,4,FALSE)</f>
        <v>1973221.8</v>
      </c>
      <c r="J468">
        <f>VLOOKUP(A468-5,'M1 (weekly)'!A$2:D$3588,4,FALSE)</f>
        <v>3324.3</v>
      </c>
    </row>
    <row r="469" spans="1:10" x14ac:dyDescent="0.35">
      <c r="A469" s="3">
        <v>42721</v>
      </c>
      <c r="B469" s="8">
        <f t="shared" si="14"/>
        <v>51</v>
      </c>
      <c r="C469" s="8">
        <f t="shared" si="15"/>
        <v>2016</v>
      </c>
      <c r="D469" s="16">
        <v>2.0499999999999998</v>
      </c>
      <c r="E469">
        <f>IF(ISNA(VLOOKUP(A469-1,'S&amp;P500 (daily)'!A$2:D$3879,4,FALSE)),VLOOKUP(A469-2,'S&amp;P500 (daily)'!A$2:D$3879,4,FALSE),VLOOKUP(A469-1,'S&amp;P500 (daily)'!A$2:D$3879,4,FALSE))</f>
        <v>2258.070068</v>
      </c>
      <c r="F469">
        <f>VLOOKUP(A469-1,'Oil (daily)'!A$2:D$3880,4,FALSE)</f>
        <v>51.93</v>
      </c>
      <c r="G469">
        <f>VLOOKUP(A469-1,'FFR (daily)'!A$2:D$3888,4,FALSE)</f>
        <v>0.66</v>
      </c>
      <c r="H469">
        <f>VLOOKUP(A469-1,'T10Y3M (daily)'!A$2:D$3888,4,FALSE)</f>
        <v>2.09</v>
      </c>
      <c r="I469">
        <f>VLOOKUP(A469-3,'BB (weekly)'!A$2:D$3588,4,FALSE)</f>
        <v>1995403.7</v>
      </c>
      <c r="J469">
        <f>VLOOKUP(A469-5,'M1 (weekly)'!A$2:D$3588,4,FALSE)</f>
        <v>3347.2</v>
      </c>
    </row>
    <row r="470" spans="1:10" x14ac:dyDescent="0.35">
      <c r="A470" s="3">
        <v>42728</v>
      </c>
      <c r="B470" s="8">
        <f t="shared" si="14"/>
        <v>52</v>
      </c>
      <c r="C470" s="8">
        <f t="shared" si="15"/>
        <v>2016</v>
      </c>
      <c r="D470" s="16">
        <v>2.96</v>
      </c>
      <c r="E470">
        <f>IF(ISNA(VLOOKUP(A470-1,'S&amp;P500 (daily)'!A$2:D$3879,4,FALSE)),VLOOKUP(A470-2,'S&amp;P500 (daily)'!A$2:D$3879,4,FALSE),VLOOKUP(A470-1,'S&amp;P500 (daily)'!A$2:D$3879,4,FALSE))</f>
        <v>2263.790039</v>
      </c>
      <c r="F470">
        <f>VLOOKUP(A470-1,'Oil (daily)'!A$2:D$3880,4,FALSE)</f>
        <v>52.01</v>
      </c>
      <c r="G470">
        <f>VLOOKUP(A470-1,'FFR (daily)'!A$2:D$3888,4,FALSE)</f>
        <v>0.66</v>
      </c>
      <c r="H470">
        <f>VLOOKUP(A470-1,'T10Y3M (daily)'!A$2:D$3888,4,FALSE)</f>
        <v>2.0299999999999998</v>
      </c>
      <c r="I470">
        <f>VLOOKUP(A470-3,'BB (weekly)'!A$2:D$3588,4,FALSE)</f>
        <v>1953286.8</v>
      </c>
      <c r="J470">
        <f>VLOOKUP(A470-5,'M1 (weekly)'!A$2:D$3588,4,FALSE)</f>
        <v>3328.7</v>
      </c>
    </row>
    <row r="471" spans="1:10" x14ac:dyDescent="0.35">
      <c r="A471" s="3">
        <v>42735</v>
      </c>
      <c r="B471" s="8">
        <f t="shared" si="14"/>
        <v>53</v>
      </c>
      <c r="C471" s="8">
        <f t="shared" si="15"/>
        <v>2016</v>
      </c>
      <c r="D471" s="16">
        <v>2.13</v>
      </c>
      <c r="E471">
        <f>IF(ISNA(VLOOKUP(A471-1,'S&amp;P500 (daily)'!A$2:D$3879,4,FALSE)),VLOOKUP(A471-2,'S&amp;P500 (daily)'!A$2:D$3879,4,FALSE),VLOOKUP(A471-1,'S&amp;P500 (daily)'!A$2:D$3879,4,FALSE))</f>
        <v>2238.830078</v>
      </c>
      <c r="F471">
        <f>VLOOKUP(A471-1,'Oil (daily)'!A$2:D$3880,4,FALSE)</f>
        <v>53.75</v>
      </c>
      <c r="G471">
        <f>VLOOKUP(A471-1,'FFR (daily)'!A$2:D$3888,4,FALSE)</f>
        <v>0.55000000000000004</v>
      </c>
      <c r="H471">
        <f>VLOOKUP(A471-1,'T10Y3M (daily)'!A$2:D$3888,4,FALSE)</f>
        <v>1.94</v>
      </c>
      <c r="I471">
        <f>VLOOKUP(A471-3,'BB (weekly)'!A$2:D$3588,4,FALSE)</f>
        <v>1967916.6</v>
      </c>
      <c r="J471">
        <f>VLOOKUP(A471-5,'M1 (weekly)'!A$2:D$3588,4,FALSE)</f>
        <v>3345.9</v>
      </c>
    </row>
    <row r="472" spans="1:10" x14ac:dyDescent="0.35">
      <c r="A472" s="3">
        <v>42742</v>
      </c>
      <c r="B472" s="8">
        <f t="shared" si="14"/>
        <v>2</v>
      </c>
      <c r="C472" s="8">
        <f t="shared" si="15"/>
        <v>2017</v>
      </c>
      <c r="D472" s="16">
        <v>1.62</v>
      </c>
      <c r="E472">
        <f>IF(ISNA(VLOOKUP(A472-1,'S&amp;P500 (daily)'!A$2:D$3879,4,FALSE)),VLOOKUP(A472-2,'S&amp;P500 (daily)'!A$2:D$3879,4,FALSE),VLOOKUP(A472-1,'S&amp;P500 (daily)'!A$2:D$3879,4,FALSE))</f>
        <v>2276.9799800000001</v>
      </c>
      <c r="F472">
        <f>VLOOKUP(A472-1,'Oil (daily)'!A$2:D$3880,4,FALSE)</f>
        <v>53.98</v>
      </c>
      <c r="G472">
        <f>VLOOKUP(A472-1,'FFR (daily)'!A$2:D$3888,4,FALSE)</f>
        <v>0.66</v>
      </c>
      <c r="H472">
        <f>VLOOKUP(A472-1,'T10Y3M (daily)'!A$2:D$3888,4,FALSE)</f>
        <v>1.89</v>
      </c>
      <c r="I472">
        <f>VLOOKUP(A472-3,'BB (weekly)'!A$2:D$3588,4,FALSE)</f>
        <v>1969161</v>
      </c>
      <c r="J472">
        <f>VLOOKUP(A472-5,'M1 (weekly)'!A$2:D$3588,4,FALSE)</f>
        <v>3351.8</v>
      </c>
    </row>
    <row r="473" spans="1:10" x14ac:dyDescent="0.35">
      <c r="A473" s="3">
        <v>42749</v>
      </c>
      <c r="B473" s="8">
        <f t="shared" si="14"/>
        <v>3</v>
      </c>
      <c r="C473" s="8">
        <f t="shared" si="15"/>
        <v>2017</v>
      </c>
      <c r="D473" s="16">
        <v>1.92</v>
      </c>
      <c r="E473">
        <f>IF(ISNA(VLOOKUP(A473-1,'S&amp;P500 (daily)'!A$2:D$3879,4,FALSE)),VLOOKUP(A473-2,'S&amp;P500 (daily)'!A$2:D$3879,4,FALSE),VLOOKUP(A473-1,'S&amp;P500 (daily)'!A$2:D$3879,4,FALSE))</f>
        <v>2274.639893</v>
      </c>
      <c r="F473">
        <f>VLOOKUP(A473-1,'Oil (daily)'!A$2:D$3880,4,FALSE)</f>
        <v>52.36</v>
      </c>
      <c r="G473">
        <f>VLOOKUP(A473-1,'FFR (daily)'!A$2:D$3888,4,FALSE)</f>
        <v>0.66</v>
      </c>
      <c r="H473">
        <f>VLOOKUP(A473-1,'T10Y3M (daily)'!A$2:D$3888,4,FALSE)</f>
        <v>1.87</v>
      </c>
      <c r="I473">
        <f>VLOOKUP(A473-3,'BB (weekly)'!A$2:D$3588,4,FALSE)</f>
        <v>1955314.4</v>
      </c>
      <c r="J473">
        <f>VLOOKUP(A473-5,'M1 (weekly)'!A$2:D$3588,4,FALSE)</f>
        <v>3383.8</v>
      </c>
    </row>
    <row r="474" spans="1:10" x14ac:dyDescent="0.35">
      <c r="A474" s="3">
        <v>42756</v>
      </c>
      <c r="B474" s="8">
        <f t="shared" si="14"/>
        <v>4</v>
      </c>
      <c r="C474" s="8">
        <f t="shared" si="15"/>
        <v>2017</v>
      </c>
      <c r="D474" s="16">
        <v>1.48</v>
      </c>
      <c r="E474">
        <f>IF(ISNA(VLOOKUP(A474-1,'S&amp;P500 (daily)'!A$2:D$3879,4,FALSE)),VLOOKUP(A474-2,'S&amp;P500 (daily)'!A$2:D$3879,4,FALSE),VLOOKUP(A474-1,'S&amp;P500 (daily)'!A$2:D$3879,4,FALSE))</f>
        <v>2271.3100589999999</v>
      </c>
      <c r="F474">
        <f>VLOOKUP(A474-1,'Oil (daily)'!A$2:D$3880,4,FALSE)</f>
        <v>52.33</v>
      </c>
      <c r="G474">
        <f>VLOOKUP(A474-1,'FFR (daily)'!A$2:D$3888,4,FALSE)</f>
        <v>0.66</v>
      </c>
      <c r="H474">
        <f>VLOOKUP(A474-1,'T10Y3M (daily)'!A$2:D$3888,4,FALSE)</f>
        <v>1.98</v>
      </c>
      <c r="I474">
        <f>VLOOKUP(A474-3,'BB (weekly)'!A$2:D$3588,4,FALSE)</f>
        <v>1958530.9</v>
      </c>
      <c r="J474">
        <f>VLOOKUP(A474-5,'M1 (weekly)'!A$2:D$3588,4,FALSE)</f>
        <v>3388.8</v>
      </c>
    </row>
    <row r="475" spans="1:10" x14ac:dyDescent="0.35">
      <c r="A475" s="3">
        <v>42763</v>
      </c>
      <c r="B475" s="8">
        <f t="shared" si="14"/>
        <v>5</v>
      </c>
      <c r="C475" s="8">
        <f t="shared" si="15"/>
        <v>2017</v>
      </c>
      <c r="D475" s="16">
        <v>2.14</v>
      </c>
      <c r="E475">
        <f>IF(ISNA(VLOOKUP(A475-1,'S&amp;P500 (daily)'!A$2:D$3879,4,FALSE)),VLOOKUP(A475-2,'S&amp;P500 (daily)'!A$2:D$3879,4,FALSE),VLOOKUP(A475-1,'S&amp;P500 (daily)'!A$2:D$3879,4,FALSE))</f>
        <v>2294.6899410000001</v>
      </c>
      <c r="F475">
        <f>VLOOKUP(A475-1,'Oil (daily)'!A$2:D$3880,4,FALSE)</f>
        <v>53.18</v>
      </c>
      <c r="G475">
        <f>VLOOKUP(A475-1,'FFR (daily)'!A$2:D$3888,4,FALSE)</f>
        <v>0.66</v>
      </c>
      <c r="H475">
        <f>VLOOKUP(A475-1,'T10Y3M (daily)'!A$2:D$3888,4,FALSE)</f>
        <v>1.97</v>
      </c>
      <c r="I475">
        <f>VLOOKUP(A475-3,'BB (weekly)'!A$2:D$3588,4,FALSE)</f>
        <v>1975707.1</v>
      </c>
      <c r="J475">
        <f>VLOOKUP(A475-5,'M1 (weekly)'!A$2:D$3588,4,FALSE)</f>
        <v>3394.6</v>
      </c>
    </row>
    <row r="476" spans="1:10" x14ac:dyDescent="0.35">
      <c r="A476" s="3">
        <v>42770</v>
      </c>
      <c r="B476" s="8">
        <f t="shared" si="14"/>
        <v>6</v>
      </c>
      <c r="C476" s="8">
        <f t="shared" si="15"/>
        <v>2017</v>
      </c>
      <c r="D476" s="16">
        <v>2.44</v>
      </c>
      <c r="E476">
        <f>IF(ISNA(VLOOKUP(A476-1,'S&amp;P500 (daily)'!A$2:D$3879,4,FALSE)),VLOOKUP(A476-2,'S&amp;P500 (daily)'!A$2:D$3879,4,FALSE),VLOOKUP(A476-1,'S&amp;P500 (daily)'!A$2:D$3879,4,FALSE))</f>
        <v>2297.419922</v>
      </c>
      <c r="F476">
        <f>VLOOKUP(A476-1,'Oil (daily)'!A$2:D$3880,4,FALSE)</f>
        <v>53.81</v>
      </c>
      <c r="G476">
        <f>VLOOKUP(A476-1,'FFR (daily)'!A$2:D$3888,4,FALSE)</f>
        <v>0.66</v>
      </c>
      <c r="H476">
        <f>VLOOKUP(A476-1,'T10Y3M (daily)'!A$2:D$3888,4,FALSE)</f>
        <v>1.98</v>
      </c>
      <c r="I476">
        <f>VLOOKUP(A476-3,'BB (weekly)'!A$2:D$3588,4,FALSE)</f>
        <v>1985281.6</v>
      </c>
      <c r="J476">
        <f>VLOOKUP(A476-5,'M1 (weekly)'!A$2:D$3588,4,FALSE)</f>
        <v>3399.7</v>
      </c>
    </row>
    <row r="477" spans="1:10" x14ac:dyDescent="0.35">
      <c r="A477" s="3">
        <v>42777</v>
      </c>
      <c r="B477" s="8">
        <f t="shared" si="14"/>
        <v>7</v>
      </c>
      <c r="C477" s="8">
        <f t="shared" si="15"/>
        <v>2017</v>
      </c>
      <c r="D477" s="16">
        <v>1.76</v>
      </c>
      <c r="E477">
        <f>IF(ISNA(VLOOKUP(A477-1,'S&amp;P500 (daily)'!A$2:D$3879,4,FALSE)),VLOOKUP(A477-2,'S&amp;P500 (daily)'!A$2:D$3879,4,FALSE),VLOOKUP(A477-1,'S&amp;P500 (daily)'!A$2:D$3879,4,FALSE))</f>
        <v>2316.1000979999999</v>
      </c>
      <c r="F477">
        <f>VLOOKUP(A477-1,'Oil (daily)'!A$2:D$3880,4,FALSE)</f>
        <v>53.84</v>
      </c>
      <c r="G477">
        <f>VLOOKUP(A477-1,'FFR (daily)'!A$2:D$3888,4,FALSE)</f>
        <v>0.66</v>
      </c>
      <c r="H477">
        <f>VLOOKUP(A477-1,'T10Y3M (daily)'!A$2:D$3888,4,FALSE)</f>
        <v>1.86</v>
      </c>
      <c r="I477">
        <f>VLOOKUP(A477-3,'BB (weekly)'!A$2:D$3588,4,FALSE)</f>
        <v>1992262.4</v>
      </c>
      <c r="J477">
        <f>VLOOKUP(A477-5,'M1 (weekly)'!A$2:D$3588,4,FALSE)</f>
        <v>3364.4</v>
      </c>
    </row>
    <row r="478" spans="1:10" x14ac:dyDescent="0.35">
      <c r="A478" s="3">
        <v>42784</v>
      </c>
      <c r="B478" s="8">
        <f t="shared" si="14"/>
        <v>8</v>
      </c>
      <c r="C478" s="8">
        <f t="shared" si="15"/>
        <v>2017</v>
      </c>
      <c r="D478" s="16">
        <v>2.17</v>
      </c>
      <c r="E478">
        <f>IF(ISNA(VLOOKUP(A478-1,'S&amp;P500 (daily)'!A$2:D$3879,4,FALSE)),VLOOKUP(A478-2,'S&amp;P500 (daily)'!A$2:D$3879,4,FALSE),VLOOKUP(A478-1,'S&amp;P500 (daily)'!A$2:D$3879,4,FALSE))</f>
        <v>2351.1599120000001</v>
      </c>
      <c r="F478">
        <f>VLOOKUP(A478-1,'Oil (daily)'!A$2:D$3880,4,FALSE)</f>
        <v>53.41</v>
      </c>
      <c r="G478">
        <f>VLOOKUP(A478-1,'FFR (daily)'!A$2:D$3888,4,FALSE)</f>
        <v>0.66</v>
      </c>
      <c r="H478">
        <f>VLOOKUP(A478-1,'T10Y3M (daily)'!A$2:D$3888,4,FALSE)</f>
        <v>1.89</v>
      </c>
      <c r="I478">
        <f>VLOOKUP(A478-3,'BB (weekly)'!A$2:D$3588,4,FALSE)</f>
        <v>1999683.3</v>
      </c>
      <c r="J478">
        <f>VLOOKUP(A478-5,'M1 (weekly)'!A$2:D$3588,4,FALSE)</f>
        <v>3394.4</v>
      </c>
    </row>
    <row r="479" spans="1:10" x14ac:dyDescent="0.35">
      <c r="A479" s="3">
        <v>42791</v>
      </c>
      <c r="B479" s="8">
        <f t="shared" si="14"/>
        <v>9</v>
      </c>
      <c r="C479" s="8">
        <f t="shared" si="15"/>
        <v>2017</v>
      </c>
      <c r="D479" s="16">
        <v>2.34</v>
      </c>
      <c r="E479">
        <f>IF(ISNA(VLOOKUP(A479-1,'S&amp;P500 (daily)'!A$2:D$3879,4,FALSE)),VLOOKUP(A479-2,'S&amp;P500 (daily)'!A$2:D$3879,4,FALSE),VLOOKUP(A479-1,'S&amp;P500 (daily)'!A$2:D$3879,4,FALSE))</f>
        <v>2367.3400879999999</v>
      </c>
      <c r="F479">
        <f>VLOOKUP(A479-1,'Oil (daily)'!A$2:D$3880,4,FALSE)</f>
        <v>53.99</v>
      </c>
      <c r="G479">
        <f>VLOOKUP(A479-1,'FFR (daily)'!A$2:D$3888,4,FALSE)</f>
        <v>0.66</v>
      </c>
      <c r="H479">
        <f>VLOOKUP(A479-1,'T10Y3M (daily)'!A$2:D$3888,4,FALSE)</f>
        <v>1.79</v>
      </c>
      <c r="I479">
        <f>VLOOKUP(A479-3,'BB (weekly)'!A$2:D$3588,4,FALSE)</f>
        <v>2016601.8</v>
      </c>
      <c r="J479">
        <f>VLOOKUP(A479-5,'M1 (weekly)'!A$2:D$3588,4,FALSE)</f>
        <v>3426.8</v>
      </c>
    </row>
    <row r="480" spans="1:10" x14ac:dyDescent="0.35">
      <c r="A480" s="3">
        <v>42798</v>
      </c>
      <c r="B480" s="8">
        <f t="shared" si="14"/>
        <v>10</v>
      </c>
      <c r="C480" s="8">
        <f t="shared" si="15"/>
        <v>2017</v>
      </c>
      <c r="D480" s="16">
        <v>2.2000000000000002</v>
      </c>
      <c r="E480">
        <f>IF(ISNA(VLOOKUP(A480-1,'S&amp;P500 (daily)'!A$2:D$3879,4,FALSE)),VLOOKUP(A480-2,'S&amp;P500 (daily)'!A$2:D$3879,4,FALSE),VLOOKUP(A480-1,'S&amp;P500 (daily)'!A$2:D$3879,4,FALSE))</f>
        <v>2383.1201169999999</v>
      </c>
      <c r="F480">
        <f>VLOOKUP(A480-1,'Oil (daily)'!A$2:D$3880,4,FALSE)</f>
        <v>53.33</v>
      </c>
      <c r="G480">
        <f>VLOOKUP(A480-1,'FFR (daily)'!A$2:D$3888,4,FALSE)</f>
        <v>0.66</v>
      </c>
      <c r="H480">
        <f>VLOOKUP(A480-1,'T10Y3M (daily)'!A$2:D$3888,4,FALSE)</f>
        <v>1.78</v>
      </c>
      <c r="I480">
        <f>VLOOKUP(A480-3,'BB (weekly)'!A$2:D$3588,4,FALSE)</f>
        <v>2000852.8</v>
      </c>
      <c r="J480">
        <f>VLOOKUP(A480-5,'M1 (weekly)'!A$2:D$3588,4,FALSE)</f>
        <v>3420.9</v>
      </c>
    </row>
    <row r="481" spans="1:10" x14ac:dyDescent="0.35">
      <c r="A481" s="3">
        <v>42805</v>
      </c>
      <c r="B481" s="8">
        <f t="shared" si="14"/>
        <v>11</v>
      </c>
      <c r="C481" s="8">
        <f t="shared" si="15"/>
        <v>2017</v>
      </c>
      <c r="D481" s="16">
        <v>2.64</v>
      </c>
      <c r="E481">
        <f>IF(ISNA(VLOOKUP(A481-1,'S&amp;P500 (daily)'!A$2:D$3879,4,FALSE)),VLOOKUP(A481-2,'S&amp;P500 (daily)'!A$2:D$3879,4,FALSE),VLOOKUP(A481-1,'S&amp;P500 (daily)'!A$2:D$3879,4,FALSE))</f>
        <v>2372.6000979999999</v>
      </c>
      <c r="F481">
        <f>VLOOKUP(A481-1,'Oil (daily)'!A$2:D$3880,4,FALSE)</f>
        <v>48.05</v>
      </c>
      <c r="G481">
        <f>VLOOKUP(A481-1,'FFR (daily)'!A$2:D$3888,4,FALSE)</f>
        <v>0.66</v>
      </c>
      <c r="H481">
        <f>VLOOKUP(A481-1,'T10Y3M (daily)'!A$2:D$3888,4,FALSE)</f>
        <v>1.83</v>
      </c>
      <c r="I481">
        <f>VLOOKUP(A481-3,'BB (weekly)'!A$2:D$3588,4,FALSE)</f>
        <v>1998588.7</v>
      </c>
      <c r="J481">
        <f>VLOOKUP(A481-5,'M1 (weekly)'!A$2:D$3588,4,FALSE)</f>
        <v>3394.1</v>
      </c>
    </row>
    <row r="482" spans="1:10" x14ac:dyDescent="0.35">
      <c r="A482" s="3">
        <v>42812</v>
      </c>
      <c r="B482" s="8">
        <f t="shared" si="14"/>
        <v>12</v>
      </c>
      <c r="C482" s="8">
        <f t="shared" si="15"/>
        <v>2017</v>
      </c>
      <c r="D482" s="16">
        <v>2.31</v>
      </c>
      <c r="E482">
        <f>IF(ISNA(VLOOKUP(A482-1,'S&amp;P500 (daily)'!A$2:D$3879,4,FALSE)),VLOOKUP(A482-2,'S&amp;P500 (daily)'!A$2:D$3879,4,FALSE),VLOOKUP(A482-1,'S&amp;P500 (daily)'!A$2:D$3879,4,FALSE))</f>
        <v>2378.25</v>
      </c>
      <c r="F482">
        <f>VLOOKUP(A482-1,'Oil (daily)'!A$2:D$3880,4,FALSE)</f>
        <v>48.34</v>
      </c>
      <c r="G482">
        <f>VLOOKUP(A482-1,'FFR (daily)'!A$2:D$3888,4,FALSE)</f>
        <v>0.91</v>
      </c>
      <c r="H482">
        <f>VLOOKUP(A482-1,'T10Y3M (daily)'!A$2:D$3888,4,FALSE)</f>
        <v>1.77</v>
      </c>
      <c r="I482">
        <f>VLOOKUP(A482-3,'BB (weekly)'!A$2:D$3588,4,FALSE)</f>
        <v>1990830.7</v>
      </c>
      <c r="J482">
        <f>VLOOKUP(A482-5,'M1 (weekly)'!A$2:D$3588,4,FALSE)</f>
        <v>3446.1</v>
      </c>
    </row>
    <row r="483" spans="1:10" x14ac:dyDescent="0.35">
      <c r="A483" s="3">
        <v>42819</v>
      </c>
      <c r="B483" s="8">
        <f t="shared" si="14"/>
        <v>13</v>
      </c>
      <c r="C483" s="8">
        <f t="shared" si="15"/>
        <v>2017</v>
      </c>
      <c r="D483" s="16">
        <v>2.44</v>
      </c>
      <c r="E483">
        <f>IF(ISNA(VLOOKUP(A483-1,'S&amp;P500 (daily)'!A$2:D$3879,4,FALSE)),VLOOKUP(A483-2,'S&amp;P500 (daily)'!A$2:D$3879,4,FALSE),VLOOKUP(A483-1,'S&amp;P500 (daily)'!A$2:D$3879,4,FALSE))</f>
        <v>2343.9799800000001</v>
      </c>
      <c r="F483">
        <f>VLOOKUP(A483-1,'Oil (daily)'!A$2:D$3880,4,FALSE)</f>
        <v>47.3</v>
      </c>
      <c r="G483">
        <f>VLOOKUP(A483-1,'FFR (daily)'!A$2:D$3888,4,FALSE)</f>
        <v>0.91</v>
      </c>
      <c r="H483">
        <f>VLOOKUP(A483-1,'T10Y3M (daily)'!A$2:D$3888,4,FALSE)</f>
        <v>1.62</v>
      </c>
      <c r="I483">
        <f>VLOOKUP(A483-3,'BB (weekly)'!A$2:D$3588,4,FALSE)</f>
        <v>1975666.5</v>
      </c>
      <c r="J483">
        <f>VLOOKUP(A483-5,'M1 (weekly)'!A$2:D$3588,4,FALSE)</f>
        <v>3458.6</v>
      </c>
    </row>
    <row r="484" spans="1:10" x14ac:dyDescent="0.35">
      <c r="A484" s="3">
        <v>42826</v>
      </c>
      <c r="B484" s="8">
        <f t="shared" si="14"/>
        <v>14</v>
      </c>
      <c r="C484" s="8">
        <f t="shared" si="15"/>
        <v>2017</v>
      </c>
      <c r="D484" s="16">
        <v>2.6</v>
      </c>
      <c r="E484">
        <f>IF(ISNA(VLOOKUP(A484-1,'S&amp;P500 (daily)'!A$2:D$3879,4,FALSE)),VLOOKUP(A484-2,'S&amp;P500 (daily)'!A$2:D$3879,4,FALSE),VLOOKUP(A484-1,'S&amp;P500 (daily)'!A$2:D$3879,4,FALSE))</f>
        <v>2362.719971</v>
      </c>
      <c r="F484">
        <f>VLOOKUP(A484-1,'Oil (daily)'!A$2:D$3880,4,FALSE)</f>
        <v>50.54</v>
      </c>
      <c r="G484">
        <f>VLOOKUP(A484-1,'FFR (daily)'!A$2:D$3888,4,FALSE)</f>
        <v>0.82</v>
      </c>
      <c r="H484">
        <f>VLOOKUP(A484-1,'T10Y3M (daily)'!A$2:D$3888,4,FALSE)</f>
        <v>1.64</v>
      </c>
      <c r="I484">
        <f>VLOOKUP(A484-3,'BB (weekly)'!A$2:D$3588,4,FALSE)</f>
        <v>1966588.3</v>
      </c>
      <c r="J484">
        <f>VLOOKUP(A484-5,'M1 (weekly)'!A$2:D$3588,4,FALSE)</f>
        <v>3445.8</v>
      </c>
    </row>
    <row r="485" spans="1:10" x14ac:dyDescent="0.35">
      <c r="A485" s="3">
        <v>42833</v>
      </c>
      <c r="B485" s="8">
        <f t="shared" si="14"/>
        <v>15</v>
      </c>
      <c r="C485" s="8">
        <f t="shared" si="15"/>
        <v>2017</v>
      </c>
      <c r="D485" s="16">
        <v>2.35</v>
      </c>
      <c r="E485">
        <f>IF(ISNA(VLOOKUP(A485-1,'S&amp;P500 (daily)'!A$2:D$3879,4,FALSE)),VLOOKUP(A485-2,'S&amp;P500 (daily)'!A$2:D$3879,4,FALSE),VLOOKUP(A485-1,'S&amp;P500 (daily)'!A$2:D$3879,4,FALSE))</f>
        <v>2355.540039</v>
      </c>
      <c r="F485">
        <f>VLOOKUP(A485-1,'Oil (daily)'!A$2:D$3880,4,FALSE)</f>
        <v>52.25</v>
      </c>
      <c r="G485">
        <f>VLOOKUP(A485-1,'FFR (daily)'!A$2:D$3888,4,FALSE)</f>
        <v>0.91</v>
      </c>
      <c r="H485">
        <f>VLOOKUP(A485-1,'T10Y3M (daily)'!A$2:D$3888,4,FALSE)</f>
        <v>1.56</v>
      </c>
      <c r="I485">
        <f>VLOOKUP(A485-3,'BB (weekly)'!A$2:D$3588,4,FALSE)</f>
        <v>1977582.6</v>
      </c>
      <c r="J485">
        <f>VLOOKUP(A485-5,'M1 (weekly)'!A$2:D$3588,4,FALSE)</f>
        <v>3518.4</v>
      </c>
    </row>
    <row r="486" spans="1:10" x14ac:dyDescent="0.35">
      <c r="A486" s="3">
        <v>42840</v>
      </c>
      <c r="B486" s="8">
        <f t="shared" si="14"/>
        <v>16</v>
      </c>
      <c r="C486" s="8">
        <f t="shared" si="15"/>
        <v>2017</v>
      </c>
      <c r="D486" s="16">
        <v>2.2599999999999998</v>
      </c>
      <c r="E486">
        <f>IF(ISNA(VLOOKUP(A486-1,'S&amp;P500 (daily)'!A$2:D$3879,4,FALSE)),VLOOKUP(A486-2,'S&amp;P500 (daily)'!A$2:D$3879,4,FALSE),VLOOKUP(A486-1,'S&amp;P500 (daily)'!A$2:D$3879,4,FALSE))</f>
        <v>2328.9499510000001</v>
      </c>
      <c r="F486">
        <f>VLOOKUP(A486-1,'Oil (daily)'!A$2:D$3880,4,FALSE)</f>
        <v>52.905000000000001</v>
      </c>
      <c r="G486">
        <f>VLOOKUP(A486-1,'FFR (daily)'!A$2:D$3888,4,FALSE)</f>
        <v>0.91</v>
      </c>
      <c r="H486">
        <f>VLOOKUP(A486-1,'T10Y3M (daily)'!A$2:D$3888,4,FALSE)</f>
        <v>1.43</v>
      </c>
      <c r="I486">
        <f>VLOOKUP(A486-3,'BB (weekly)'!A$2:D$3588,4,FALSE)</f>
        <v>1981476.4</v>
      </c>
      <c r="J486">
        <f>VLOOKUP(A486-5,'M1 (weekly)'!A$2:D$3588,4,FALSE)</f>
        <v>3457</v>
      </c>
    </row>
    <row r="487" spans="1:10" x14ac:dyDescent="0.35">
      <c r="A487" s="3">
        <v>42847</v>
      </c>
      <c r="B487" s="8">
        <f t="shared" si="14"/>
        <v>17</v>
      </c>
      <c r="C487" s="8">
        <f t="shared" si="15"/>
        <v>2017</v>
      </c>
      <c r="D487" s="16">
        <v>2.0499999999999998</v>
      </c>
      <c r="E487">
        <f>IF(ISNA(VLOOKUP(A487-1,'S&amp;P500 (daily)'!A$2:D$3879,4,FALSE)),VLOOKUP(A487-2,'S&amp;P500 (daily)'!A$2:D$3879,4,FALSE),VLOOKUP(A487-1,'S&amp;P500 (daily)'!A$2:D$3879,4,FALSE))</f>
        <v>2348.6899410000001</v>
      </c>
      <c r="F487">
        <f>VLOOKUP(A487-1,'Oil (daily)'!A$2:D$3880,4,FALSE)</f>
        <v>49.64</v>
      </c>
      <c r="G487">
        <f>VLOOKUP(A487-1,'FFR (daily)'!A$2:D$3888,4,FALSE)</f>
        <v>0.91</v>
      </c>
      <c r="H487">
        <f>VLOOKUP(A487-1,'T10Y3M (daily)'!A$2:D$3888,4,FALSE)</f>
        <v>1.45</v>
      </c>
      <c r="I487">
        <f>VLOOKUP(A487-3,'BB (weekly)'!A$2:D$3588,4,FALSE)</f>
        <v>1988677.8</v>
      </c>
      <c r="J487">
        <f>VLOOKUP(A487-5,'M1 (weekly)'!A$2:D$3588,4,FALSE)</f>
        <v>3441.1</v>
      </c>
    </row>
    <row r="488" spans="1:10" x14ac:dyDescent="0.35">
      <c r="A488" s="3">
        <v>42854</v>
      </c>
      <c r="B488" s="8">
        <f t="shared" si="14"/>
        <v>18</v>
      </c>
      <c r="C488" s="8">
        <f t="shared" si="15"/>
        <v>2017</v>
      </c>
      <c r="D488" s="16">
        <v>2.52</v>
      </c>
      <c r="E488">
        <f>IF(ISNA(VLOOKUP(A488-1,'S&amp;P500 (daily)'!A$2:D$3879,4,FALSE)),VLOOKUP(A488-2,'S&amp;P500 (daily)'!A$2:D$3879,4,FALSE),VLOOKUP(A488-1,'S&amp;P500 (daily)'!A$2:D$3879,4,FALSE))</f>
        <v>2384.1999510000001</v>
      </c>
      <c r="F488">
        <f>VLOOKUP(A488-1,'Oil (daily)'!A$2:D$3880,4,FALSE)</f>
        <v>49.31</v>
      </c>
      <c r="G488">
        <f>VLOOKUP(A488-1,'FFR (daily)'!A$2:D$3888,4,FALSE)</f>
        <v>0.83</v>
      </c>
      <c r="H488">
        <f>VLOOKUP(A488-1,'T10Y3M (daily)'!A$2:D$3888,4,FALSE)</f>
        <v>1.49</v>
      </c>
      <c r="I488">
        <f>VLOOKUP(A488-3,'BB (weekly)'!A$2:D$3588,4,FALSE)</f>
        <v>1989741.4</v>
      </c>
      <c r="J488">
        <f>VLOOKUP(A488-5,'M1 (weekly)'!A$2:D$3588,4,FALSE)</f>
        <v>3446.2</v>
      </c>
    </row>
    <row r="489" spans="1:10" x14ac:dyDescent="0.35">
      <c r="A489" s="3">
        <v>42861</v>
      </c>
      <c r="B489" s="8">
        <f t="shared" si="14"/>
        <v>19</v>
      </c>
      <c r="C489" s="8">
        <f t="shared" si="15"/>
        <v>2017</v>
      </c>
      <c r="D489" s="16">
        <v>2.5</v>
      </c>
      <c r="E489">
        <f>IF(ISNA(VLOOKUP(A489-1,'S&amp;P500 (daily)'!A$2:D$3879,4,FALSE)),VLOOKUP(A489-2,'S&amp;P500 (daily)'!A$2:D$3879,4,FALSE),VLOOKUP(A489-1,'S&amp;P500 (daily)'!A$2:D$3879,4,FALSE))</f>
        <v>2399.290039</v>
      </c>
      <c r="F489">
        <f>VLOOKUP(A489-1,'Oil (daily)'!A$2:D$3880,4,FALSE)</f>
        <v>46.23</v>
      </c>
      <c r="G489">
        <f>VLOOKUP(A489-1,'FFR (daily)'!A$2:D$3888,4,FALSE)</f>
        <v>0.91</v>
      </c>
      <c r="H489">
        <f>VLOOKUP(A489-1,'T10Y3M (daily)'!A$2:D$3888,4,FALSE)</f>
        <v>1.46</v>
      </c>
      <c r="I489">
        <f>VLOOKUP(A489-3,'BB (weekly)'!A$2:D$3588,4,FALSE)</f>
        <v>1971961.5</v>
      </c>
      <c r="J489">
        <f>VLOOKUP(A489-5,'M1 (weekly)'!A$2:D$3588,4,FALSE)</f>
        <v>3450.2</v>
      </c>
    </row>
    <row r="490" spans="1:10" x14ac:dyDescent="0.35">
      <c r="A490" s="3">
        <v>42868</v>
      </c>
      <c r="B490" s="8">
        <f t="shared" si="14"/>
        <v>20</v>
      </c>
      <c r="C490" s="8">
        <f t="shared" si="15"/>
        <v>2017</v>
      </c>
      <c r="D490" s="16">
        <v>2.39</v>
      </c>
      <c r="E490">
        <f>IF(ISNA(VLOOKUP(A490-1,'S&amp;P500 (daily)'!A$2:D$3879,4,FALSE)),VLOOKUP(A490-2,'S&amp;P500 (daily)'!A$2:D$3879,4,FALSE),VLOOKUP(A490-1,'S&amp;P500 (daily)'!A$2:D$3879,4,FALSE))</f>
        <v>2390.8999020000001</v>
      </c>
      <c r="F490">
        <f>VLOOKUP(A490-1,'Oil (daily)'!A$2:D$3880,4,FALSE)</f>
        <v>47.83</v>
      </c>
      <c r="G490">
        <f>VLOOKUP(A490-1,'FFR (daily)'!A$2:D$3888,4,FALSE)</f>
        <v>0.91</v>
      </c>
      <c r="H490">
        <f>VLOOKUP(A490-1,'T10Y3M (daily)'!A$2:D$3888,4,FALSE)</f>
        <v>1.45</v>
      </c>
      <c r="I490">
        <f>VLOOKUP(A490-3,'BB (weekly)'!A$2:D$3588,4,FALSE)</f>
        <v>1972236.2</v>
      </c>
      <c r="J490">
        <f>VLOOKUP(A490-5,'M1 (weekly)'!A$2:D$3588,4,FALSE)</f>
        <v>3502.8</v>
      </c>
    </row>
    <row r="491" spans="1:10" x14ac:dyDescent="0.35">
      <c r="A491" s="3">
        <v>42875</v>
      </c>
      <c r="B491" s="8">
        <f t="shared" si="14"/>
        <v>21</v>
      </c>
      <c r="C491" s="8">
        <f t="shared" si="15"/>
        <v>2017</v>
      </c>
      <c r="D491" s="16">
        <v>2.52</v>
      </c>
      <c r="E491">
        <f>IF(ISNA(VLOOKUP(A491-1,'S&amp;P500 (daily)'!A$2:D$3879,4,FALSE)),VLOOKUP(A491-2,'S&amp;P500 (daily)'!A$2:D$3879,4,FALSE),VLOOKUP(A491-1,'S&amp;P500 (daily)'!A$2:D$3879,4,FALSE))</f>
        <v>2381.7299800000001</v>
      </c>
      <c r="F491">
        <f>VLOOKUP(A491-1,'Oil (daily)'!A$2:D$3880,4,FALSE)</f>
        <v>50.32</v>
      </c>
      <c r="G491">
        <f>VLOOKUP(A491-1,'FFR (daily)'!A$2:D$3888,4,FALSE)</f>
        <v>0.91</v>
      </c>
      <c r="H491">
        <f>VLOOKUP(A491-1,'T10Y3M (daily)'!A$2:D$3888,4,FALSE)</f>
        <v>1.31</v>
      </c>
      <c r="I491">
        <f>VLOOKUP(A491-3,'BB (weekly)'!A$2:D$3588,4,FALSE)</f>
        <v>1976333.4</v>
      </c>
      <c r="J491">
        <f>VLOOKUP(A491-5,'M1 (weekly)'!A$2:D$3588,4,FALSE)</f>
        <v>3526.1</v>
      </c>
    </row>
    <row r="492" spans="1:10" x14ac:dyDescent="0.35">
      <c r="A492" s="3">
        <v>42882</v>
      </c>
      <c r="B492" s="8">
        <f t="shared" si="14"/>
        <v>22</v>
      </c>
      <c r="C492" s="8">
        <f t="shared" si="15"/>
        <v>2017</v>
      </c>
      <c r="D492" s="16">
        <v>1.96</v>
      </c>
      <c r="E492">
        <f>IF(ISNA(VLOOKUP(A492-1,'S&amp;P500 (daily)'!A$2:D$3879,4,FALSE)),VLOOKUP(A492-2,'S&amp;P500 (daily)'!A$2:D$3879,4,FALSE),VLOOKUP(A492-1,'S&amp;P500 (daily)'!A$2:D$3879,4,FALSE))</f>
        <v>2415.820068</v>
      </c>
      <c r="F492">
        <f>VLOOKUP(A492-1,'Oil (daily)'!A$2:D$3880,4,FALSE)</f>
        <v>49.58</v>
      </c>
      <c r="G492">
        <f>VLOOKUP(A492-1,'FFR (daily)'!A$2:D$3888,4,FALSE)</f>
        <v>0.91</v>
      </c>
      <c r="H492">
        <f>VLOOKUP(A492-1,'T10Y3M (daily)'!A$2:D$3888,4,FALSE)</f>
        <v>1.31</v>
      </c>
      <c r="I492">
        <f>VLOOKUP(A492-3,'BB (weekly)'!A$2:D$3588,4,FALSE)</f>
        <v>2001206.4</v>
      </c>
      <c r="J492">
        <f>VLOOKUP(A492-5,'M1 (weekly)'!A$2:D$3588,4,FALSE)</f>
        <v>3538.9</v>
      </c>
    </row>
    <row r="493" spans="1:10" x14ac:dyDescent="0.35">
      <c r="A493" s="3">
        <v>42889</v>
      </c>
      <c r="B493" s="8">
        <f t="shared" si="14"/>
        <v>23</v>
      </c>
      <c r="C493" s="8">
        <f t="shared" si="15"/>
        <v>2017</v>
      </c>
      <c r="D493" s="16">
        <v>2.17</v>
      </c>
      <c r="E493">
        <f>IF(ISNA(VLOOKUP(A493-1,'S&amp;P500 (daily)'!A$2:D$3879,4,FALSE)),VLOOKUP(A493-2,'S&amp;P500 (daily)'!A$2:D$3879,4,FALSE),VLOOKUP(A493-1,'S&amp;P500 (daily)'!A$2:D$3879,4,FALSE))</f>
        <v>2439.070068</v>
      </c>
      <c r="F493">
        <f>VLOOKUP(A493-1,'Oil (daily)'!A$2:D$3880,4,FALSE)</f>
        <v>47.68</v>
      </c>
      <c r="G493">
        <f>VLOOKUP(A493-1,'FFR (daily)'!A$2:D$3888,4,FALSE)</f>
        <v>0.91</v>
      </c>
      <c r="H493">
        <f>VLOOKUP(A493-1,'T10Y3M (daily)'!A$2:D$3888,4,FALSE)</f>
        <v>1.17</v>
      </c>
      <c r="I493">
        <f>VLOOKUP(A493-3,'BB (weekly)'!A$2:D$3588,4,FALSE)</f>
        <v>1962678.2</v>
      </c>
      <c r="J493">
        <f>VLOOKUP(A493-5,'M1 (weekly)'!A$2:D$3588,4,FALSE)</f>
        <v>3525.2</v>
      </c>
    </row>
    <row r="494" spans="1:10" x14ac:dyDescent="0.35">
      <c r="A494" s="3">
        <v>42896</v>
      </c>
      <c r="B494" s="8">
        <f t="shared" si="14"/>
        <v>24</v>
      </c>
      <c r="C494" s="8">
        <f t="shared" si="15"/>
        <v>2017</v>
      </c>
      <c r="D494" s="16">
        <v>2.12</v>
      </c>
      <c r="E494">
        <f>IF(ISNA(VLOOKUP(A494-1,'S&amp;P500 (daily)'!A$2:D$3879,4,FALSE)),VLOOKUP(A494-2,'S&amp;P500 (daily)'!A$2:D$3879,4,FALSE),VLOOKUP(A494-1,'S&amp;P500 (daily)'!A$2:D$3879,4,FALSE))</f>
        <v>2431.7700199999999</v>
      </c>
      <c r="F494">
        <f>VLOOKUP(A494-1,'Oil (daily)'!A$2:D$3880,4,FALSE)</f>
        <v>45.82</v>
      </c>
      <c r="G494">
        <f>VLOOKUP(A494-1,'FFR (daily)'!A$2:D$3888,4,FALSE)</f>
        <v>0.91</v>
      </c>
      <c r="H494">
        <f>VLOOKUP(A494-1,'T10Y3M (daily)'!A$2:D$3888,4,FALSE)</f>
        <v>1.2</v>
      </c>
      <c r="I494">
        <f>VLOOKUP(A494-3,'BB (weekly)'!A$2:D$3588,4,FALSE)</f>
        <v>1972635.3</v>
      </c>
      <c r="J494">
        <f>VLOOKUP(A494-5,'M1 (weekly)'!A$2:D$3588,4,FALSE)</f>
        <v>3489.2</v>
      </c>
    </row>
    <row r="495" spans="1:10" x14ac:dyDescent="0.35">
      <c r="A495" s="3">
        <v>42903</v>
      </c>
      <c r="B495" s="8">
        <f t="shared" si="14"/>
        <v>25</v>
      </c>
      <c r="C495" s="8">
        <f t="shared" si="15"/>
        <v>2017</v>
      </c>
      <c r="D495" s="16">
        <v>2.5</v>
      </c>
      <c r="E495">
        <f>IF(ISNA(VLOOKUP(A495-1,'S&amp;P500 (daily)'!A$2:D$3879,4,FALSE)),VLOOKUP(A495-2,'S&amp;P500 (daily)'!A$2:D$3879,4,FALSE),VLOOKUP(A495-1,'S&amp;P500 (daily)'!A$2:D$3879,4,FALSE))</f>
        <v>2433.1499020000001</v>
      </c>
      <c r="F495">
        <f>VLOOKUP(A495-1,'Oil (daily)'!A$2:D$3880,4,FALSE)</f>
        <v>44.73</v>
      </c>
      <c r="G495">
        <f>VLOOKUP(A495-1,'FFR (daily)'!A$2:D$3888,4,FALSE)</f>
        <v>1.1599999999999999</v>
      </c>
      <c r="H495">
        <f>VLOOKUP(A495-1,'T10Y3M (daily)'!A$2:D$3888,4,FALSE)</f>
        <v>1.1299999999999999</v>
      </c>
      <c r="I495">
        <f>VLOOKUP(A495-3,'BB (weekly)'!A$2:D$3588,4,FALSE)</f>
        <v>1957025.1</v>
      </c>
      <c r="J495">
        <f>VLOOKUP(A495-5,'M1 (weekly)'!A$2:D$3588,4,FALSE)</f>
        <v>3514.5</v>
      </c>
    </row>
    <row r="496" spans="1:10" x14ac:dyDescent="0.35">
      <c r="A496" s="3">
        <v>42910</v>
      </c>
      <c r="B496" s="8">
        <f t="shared" si="14"/>
        <v>26</v>
      </c>
      <c r="C496" s="8">
        <f t="shared" si="15"/>
        <v>2017</v>
      </c>
      <c r="D496" s="16">
        <v>2.11</v>
      </c>
      <c r="E496">
        <f>IF(ISNA(VLOOKUP(A496-1,'S&amp;P500 (daily)'!A$2:D$3879,4,FALSE)),VLOOKUP(A496-2,'S&amp;P500 (daily)'!A$2:D$3879,4,FALSE),VLOOKUP(A496-1,'S&amp;P500 (daily)'!A$2:D$3879,4,FALSE))</f>
        <v>2438.3000489999999</v>
      </c>
      <c r="F496">
        <f>VLOOKUP(A496-1,'Oil (daily)'!A$2:D$3880,4,FALSE)</f>
        <v>42.86</v>
      </c>
      <c r="G496">
        <f>VLOOKUP(A496-1,'FFR (daily)'!A$2:D$3888,4,FALSE)</f>
        <v>1.1599999999999999</v>
      </c>
      <c r="H496">
        <f>VLOOKUP(A496-1,'T10Y3M (daily)'!A$2:D$3888,4,FALSE)</f>
        <v>1.18</v>
      </c>
      <c r="I496">
        <f>VLOOKUP(A496-3,'BB (weekly)'!A$2:D$3588,4,FALSE)</f>
        <v>2013105.8</v>
      </c>
      <c r="J496">
        <f>VLOOKUP(A496-5,'M1 (weekly)'!A$2:D$3588,4,FALSE)</f>
        <v>3512.4</v>
      </c>
    </row>
    <row r="497" spans="1:10" x14ac:dyDescent="0.35">
      <c r="A497" s="3">
        <v>42917</v>
      </c>
      <c r="B497" s="8">
        <f t="shared" si="14"/>
        <v>27</v>
      </c>
      <c r="C497" s="8">
        <f t="shared" si="15"/>
        <v>2017</v>
      </c>
      <c r="D497" s="16">
        <v>2.2599999999999998</v>
      </c>
      <c r="E497">
        <f>IF(ISNA(VLOOKUP(A497-1,'S&amp;P500 (daily)'!A$2:D$3879,4,FALSE)),VLOOKUP(A497-2,'S&amp;P500 (daily)'!A$2:D$3879,4,FALSE),VLOOKUP(A497-1,'S&amp;P500 (daily)'!A$2:D$3879,4,FALSE))</f>
        <v>2423.4099120000001</v>
      </c>
      <c r="F497">
        <f>VLOOKUP(A497-1,'Oil (daily)'!A$2:D$3880,4,FALSE)</f>
        <v>46.02</v>
      </c>
      <c r="G497">
        <f>VLOOKUP(A497-1,'FFR (daily)'!A$2:D$3888,4,FALSE)</f>
        <v>1.06</v>
      </c>
      <c r="H497">
        <f>VLOOKUP(A497-1,'T10Y3M (daily)'!A$2:D$3888,4,FALSE)</f>
        <v>1.28</v>
      </c>
      <c r="I497">
        <f>VLOOKUP(A497-3,'BB (weekly)'!A$2:D$3588,4,FALSE)</f>
        <v>2000471.5</v>
      </c>
      <c r="J497">
        <f>VLOOKUP(A497-5,'M1 (weekly)'!A$2:D$3588,4,FALSE)</f>
        <v>3553</v>
      </c>
    </row>
    <row r="498" spans="1:10" x14ac:dyDescent="0.35">
      <c r="A498" s="3">
        <v>42924</v>
      </c>
      <c r="B498" s="8">
        <f t="shared" si="14"/>
        <v>28</v>
      </c>
      <c r="C498" s="8">
        <f t="shared" si="15"/>
        <v>2017</v>
      </c>
      <c r="D498" s="16">
        <v>2.31</v>
      </c>
      <c r="E498">
        <f>IF(ISNA(VLOOKUP(A498-1,'S&amp;P500 (daily)'!A$2:D$3879,4,FALSE)),VLOOKUP(A498-2,'S&amp;P500 (daily)'!A$2:D$3879,4,FALSE),VLOOKUP(A498-1,'S&amp;P500 (daily)'!A$2:D$3879,4,FALSE))</f>
        <v>2425.179932</v>
      </c>
      <c r="F498">
        <f>VLOOKUP(A498-1,'Oil (daily)'!A$2:D$3880,4,FALSE)</f>
        <v>44.25</v>
      </c>
      <c r="G498">
        <f>VLOOKUP(A498-1,'FFR (daily)'!A$2:D$3888,4,FALSE)</f>
        <v>1.1599999999999999</v>
      </c>
      <c r="H498">
        <f>VLOOKUP(A498-1,'T10Y3M (daily)'!A$2:D$3888,4,FALSE)</f>
        <v>1.34</v>
      </c>
      <c r="I498">
        <f>VLOOKUP(A498-3,'BB (weekly)'!A$2:D$3588,4,FALSE)</f>
        <v>1968015.4</v>
      </c>
      <c r="J498">
        <f>VLOOKUP(A498-5,'M1 (weekly)'!A$2:D$3588,4,FALSE)</f>
        <v>3580.7</v>
      </c>
    </row>
    <row r="499" spans="1:10" x14ac:dyDescent="0.35">
      <c r="A499" s="3">
        <v>42931</v>
      </c>
      <c r="B499" s="8">
        <f t="shared" si="14"/>
        <v>29</v>
      </c>
      <c r="C499" s="8">
        <f t="shared" si="15"/>
        <v>2017</v>
      </c>
      <c r="D499" s="16">
        <v>2.2799999999999998</v>
      </c>
      <c r="E499">
        <f>IF(ISNA(VLOOKUP(A499-1,'S&amp;P500 (daily)'!A$2:D$3879,4,FALSE)),VLOOKUP(A499-2,'S&amp;P500 (daily)'!A$2:D$3879,4,FALSE),VLOOKUP(A499-1,'S&amp;P500 (daily)'!A$2:D$3879,4,FALSE))</f>
        <v>2459.2700199999999</v>
      </c>
      <c r="F499">
        <f>VLOOKUP(A499-1,'Oil (daily)'!A$2:D$3880,4,FALSE)</f>
        <v>46.53</v>
      </c>
      <c r="G499">
        <f>VLOOKUP(A499-1,'FFR (daily)'!A$2:D$3888,4,FALSE)</f>
        <v>1.1599999999999999</v>
      </c>
      <c r="H499">
        <f>VLOOKUP(A499-1,'T10Y3M (daily)'!A$2:D$3888,4,FALSE)</f>
        <v>1.29</v>
      </c>
      <c r="I499">
        <f>VLOOKUP(A499-3,'BB (weekly)'!A$2:D$3588,4,FALSE)</f>
        <v>1996521.3</v>
      </c>
      <c r="J499">
        <f>VLOOKUP(A499-5,'M1 (weekly)'!A$2:D$3588,4,FALSE)</f>
        <v>3552.4</v>
      </c>
    </row>
    <row r="500" spans="1:10" x14ac:dyDescent="0.35">
      <c r="A500" s="3">
        <v>42938</v>
      </c>
      <c r="B500" s="8">
        <f t="shared" si="14"/>
        <v>30</v>
      </c>
      <c r="C500" s="8">
        <f t="shared" si="15"/>
        <v>2017</v>
      </c>
      <c r="D500" s="16">
        <v>2.09</v>
      </c>
      <c r="E500">
        <f>IF(ISNA(VLOOKUP(A500-1,'S&amp;P500 (daily)'!A$2:D$3879,4,FALSE)),VLOOKUP(A500-2,'S&amp;P500 (daily)'!A$2:D$3879,4,FALSE),VLOOKUP(A500-1,'S&amp;P500 (daily)'!A$2:D$3879,4,FALSE))</f>
        <v>2472.540039</v>
      </c>
      <c r="F500">
        <f>VLOOKUP(A500-1,'Oil (daily)'!A$2:D$3880,4,FALSE)</f>
        <v>45.78</v>
      </c>
      <c r="G500">
        <f>VLOOKUP(A500-1,'FFR (daily)'!A$2:D$3888,4,FALSE)</f>
        <v>1.1599999999999999</v>
      </c>
      <c r="H500">
        <f>VLOOKUP(A500-1,'T10Y3M (daily)'!A$2:D$3888,4,FALSE)</f>
        <v>1.08</v>
      </c>
      <c r="I500">
        <f>VLOOKUP(A500-3,'BB (weekly)'!A$2:D$3588,4,FALSE)</f>
        <v>2011667.7</v>
      </c>
      <c r="J500">
        <f>VLOOKUP(A500-5,'M1 (weekly)'!A$2:D$3588,4,FALSE)</f>
        <v>3519.5</v>
      </c>
    </row>
    <row r="501" spans="1:10" x14ac:dyDescent="0.35">
      <c r="A501" s="3">
        <v>42945</v>
      </c>
      <c r="B501" s="8">
        <f t="shared" si="14"/>
        <v>31</v>
      </c>
      <c r="C501" s="8">
        <f t="shared" si="15"/>
        <v>2017</v>
      </c>
      <c r="D501" s="16">
        <v>2.27</v>
      </c>
      <c r="E501">
        <f>IF(ISNA(VLOOKUP(A501-1,'S&amp;P500 (daily)'!A$2:D$3879,4,FALSE)),VLOOKUP(A501-2,'S&amp;P500 (daily)'!A$2:D$3879,4,FALSE),VLOOKUP(A501-1,'S&amp;P500 (daily)'!A$2:D$3879,4,FALSE))</f>
        <v>2472.1000979999999</v>
      </c>
      <c r="F501">
        <f>VLOOKUP(A501-1,'Oil (daily)'!A$2:D$3880,4,FALSE)</f>
        <v>49.72</v>
      </c>
      <c r="G501">
        <f>VLOOKUP(A501-1,'FFR (daily)'!A$2:D$3888,4,FALSE)</f>
        <v>1.1599999999999999</v>
      </c>
      <c r="H501">
        <f>VLOOKUP(A501-1,'T10Y3M (daily)'!A$2:D$3888,4,FALSE)</f>
        <v>1.22</v>
      </c>
      <c r="I501">
        <f>VLOOKUP(A501-3,'BB (weekly)'!A$2:D$3588,4,FALSE)</f>
        <v>2027359.9</v>
      </c>
      <c r="J501">
        <f>VLOOKUP(A501-5,'M1 (weekly)'!A$2:D$3588,4,FALSE)</f>
        <v>3553.4</v>
      </c>
    </row>
    <row r="502" spans="1:10" x14ac:dyDescent="0.35">
      <c r="A502" s="3">
        <v>42952</v>
      </c>
      <c r="B502" s="8">
        <f t="shared" si="14"/>
        <v>32</v>
      </c>
      <c r="C502" s="8">
        <f t="shared" si="15"/>
        <v>2017</v>
      </c>
      <c r="D502" s="16">
        <v>2.2599999999999998</v>
      </c>
      <c r="E502">
        <f>IF(ISNA(VLOOKUP(A502-1,'S&amp;P500 (daily)'!A$2:D$3879,4,FALSE)),VLOOKUP(A502-2,'S&amp;P500 (daily)'!A$2:D$3879,4,FALSE),VLOOKUP(A502-1,'S&amp;P500 (daily)'!A$2:D$3879,4,FALSE))</f>
        <v>2476.830078</v>
      </c>
      <c r="F502">
        <f>VLOOKUP(A502-1,'Oil (daily)'!A$2:D$3880,4,FALSE)</f>
        <v>49.57</v>
      </c>
      <c r="G502">
        <f>VLOOKUP(A502-1,'FFR (daily)'!A$2:D$3888,4,FALSE)</f>
        <v>1.1599999999999999</v>
      </c>
      <c r="H502">
        <f>VLOOKUP(A502-1,'T10Y3M (daily)'!A$2:D$3888,4,FALSE)</f>
        <v>1.19</v>
      </c>
      <c r="I502">
        <f>VLOOKUP(A502-3,'BB (weekly)'!A$2:D$3588,4,FALSE)</f>
        <v>2039401.6</v>
      </c>
      <c r="J502">
        <f>VLOOKUP(A502-5,'M1 (weekly)'!A$2:D$3588,4,FALSE)</f>
        <v>3567.4</v>
      </c>
    </row>
    <row r="503" spans="1:10" x14ac:dyDescent="0.35">
      <c r="A503" s="3">
        <v>42959</v>
      </c>
      <c r="B503" s="8">
        <f t="shared" si="14"/>
        <v>33</v>
      </c>
      <c r="C503" s="8">
        <f t="shared" si="15"/>
        <v>2017</v>
      </c>
      <c r="D503" s="16">
        <v>2.1800000000000002</v>
      </c>
      <c r="E503">
        <f>IF(ISNA(VLOOKUP(A503-1,'S&amp;P500 (daily)'!A$2:D$3879,4,FALSE)),VLOOKUP(A503-2,'S&amp;P500 (daily)'!A$2:D$3879,4,FALSE),VLOOKUP(A503-1,'S&amp;P500 (daily)'!A$2:D$3879,4,FALSE))</f>
        <v>2441.320068</v>
      </c>
      <c r="F503">
        <f>VLOOKUP(A503-1,'Oil (daily)'!A$2:D$3880,4,FALSE)</f>
        <v>48.81</v>
      </c>
      <c r="G503">
        <f>VLOOKUP(A503-1,'FFR (daily)'!A$2:D$3888,4,FALSE)</f>
        <v>1.1599999999999999</v>
      </c>
      <c r="H503">
        <f>VLOOKUP(A503-1,'T10Y3M (daily)'!A$2:D$3888,4,FALSE)</f>
        <v>1.1599999999999999</v>
      </c>
      <c r="I503">
        <f>VLOOKUP(A503-3,'BB (weekly)'!A$2:D$3588,4,FALSE)</f>
        <v>2069480.8</v>
      </c>
      <c r="J503">
        <f>VLOOKUP(A503-5,'M1 (weekly)'!A$2:D$3588,4,FALSE)</f>
        <v>3540.5</v>
      </c>
    </row>
    <row r="504" spans="1:10" x14ac:dyDescent="0.35">
      <c r="A504" s="3">
        <v>42966</v>
      </c>
      <c r="B504" s="8">
        <f t="shared" si="14"/>
        <v>34</v>
      </c>
      <c r="C504" s="8">
        <f t="shared" si="15"/>
        <v>2017</v>
      </c>
      <c r="D504" s="16">
        <v>2.35</v>
      </c>
      <c r="E504">
        <f>IF(ISNA(VLOOKUP(A504-1,'S&amp;P500 (daily)'!A$2:D$3879,4,FALSE)),VLOOKUP(A504-2,'S&amp;P500 (daily)'!A$2:D$3879,4,FALSE),VLOOKUP(A504-1,'S&amp;P500 (daily)'!A$2:D$3879,4,FALSE))</f>
        <v>2425.5500489999999</v>
      </c>
      <c r="F504">
        <f>VLOOKUP(A504-1,'Oil (daily)'!A$2:D$3880,4,FALSE)</f>
        <v>48.59</v>
      </c>
      <c r="G504">
        <f>VLOOKUP(A504-1,'FFR (daily)'!A$2:D$3888,4,FALSE)</f>
        <v>1.1599999999999999</v>
      </c>
      <c r="H504">
        <f>VLOOKUP(A504-1,'T10Y3M (daily)'!A$2:D$3888,4,FALSE)</f>
        <v>1.17</v>
      </c>
      <c r="I504">
        <f>VLOOKUP(A504-3,'BB (weekly)'!A$2:D$3588,4,FALSE)</f>
        <v>2055584.5</v>
      </c>
      <c r="J504">
        <f>VLOOKUP(A504-5,'M1 (weekly)'!A$2:D$3588,4,FALSE)</f>
        <v>3582.6</v>
      </c>
    </row>
    <row r="505" spans="1:10" x14ac:dyDescent="0.35">
      <c r="A505" s="3">
        <v>42973</v>
      </c>
      <c r="B505" s="8">
        <f t="shared" si="14"/>
        <v>35</v>
      </c>
      <c r="C505" s="8">
        <f t="shared" si="15"/>
        <v>2017</v>
      </c>
      <c r="D505" s="16">
        <v>2.44</v>
      </c>
      <c r="E505">
        <f>IF(ISNA(VLOOKUP(A505-1,'S&amp;P500 (daily)'!A$2:D$3879,4,FALSE)),VLOOKUP(A505-2,'S&amp;P500 (daily)'!A$2:D$3879,4,FALSE),VLOOKUP(A505-1,'S&amp;P500 (daily)'!A$2:D$3879,4,FALSE))</f>
        <v>2443.0500489999999</v>
      </c>
      <c r="F505">
        <f>VLOOKUP(A505-1,'Oil (daily)'!A$2:D$3880,4,FALSE)</f>
        <v>47.65</v>
      </c>
      <c r="G505">
        <f>VLOOKUP(A505-1,'FFR (daily)'!A$2:D$3888,4,FALSE)</f>
        <v>1.1599999999999999</v>
      </c>
      <c r="H505">
        <f>VLOOKUP(A505-1,'T10Y3M (daily)'!A$2:D$3888,4,FALSE)</f>
        <v>1.1399999999999999</v>
      </c>
      <c r="I505">
        <f>VLOOKUP(A505-3,'BB (weekly)'!A$2:D$3588,4,FALSE)</f>
        <v>2071759.8</v>
      </c>
      <c r="J505">
        <f>VLOOKUP(A505-5,'M1 (weekly)'!A$2:D$3588,4,FALSE)</f>
        <v>3635.1</v>
      </c>
    </row>
    <row r="506" spans="1:10" x14ac:dyDescent="0.35">
      <c r="A506" s="3">
        <v>42980</v>
      </c>
      <c r="B506" s="8">
        <f t="shared" si="14"/>
        <v>36</v>
      </c>
      <c r="C506" s="8">
        <f t="shared" si="15"/>
        <v>2017</v>
      </c>
      <c r="D506" s="16">
        <v>1.97</v>
      </c>
      <c r="E506">
        <f>IF(ISNA(VLOOKUP(A506-1,'S&amp;P500 (daily)'!A$2:D$3879,4,FALSE)),VLOOKUP(A506-2,'S&amp;P500 (daily)'!A$2:D$3879,4,FALSE),VLOOKUP(A506-1,'S&amp;P500 (daily)'!A$2:D$3879,4,FALSE))</f>
        <v>2476.5500489999999</v>
      </c>
      <c r="F506">
        <f>VLOOKUP(A506-1,'Oil (daily)'!A$2:D$3880,4,FALSE)</f>
        <v>47.32</v>
      </c>
      <c r="G506">
        <f>VLOOKUP(A506-1,'FFR (daily)'!A$2:D$3888,4,FALSE)</f>
        <v>1.1599999999999999</v>
      </c>
      <c r="H506">
        <f>VLOOKUP(A506-1,'T10Y3M (daily)'!A$2:D$3888,4,FALSE)</f>
        <v>1.1399999999999999</v>
      </c>
      <c r="I506">
        <f>VLOOKUP(A506-3,'BB (weekly)'!A$2:D$3588,4,FALSE)</f>
        <v>2065289.8</v>
      </c>
      <c r="J506">
        <f>VLOOKUP(A506-5,'M1 (weekly)'!A$2:D$3588,4,FALSE)</f>
        <v>3597.8</v>
      </c>
    </row>
    <row r="507" spans="1:10" x14ac:dyDescent="0.35">
      <c r="A507" s="3">
        <v>42987</v>
      </c>
      <c r="B507" s="8">
        <f t="shared" si="14"/>
        <v>37</v>
      </c>
      <c r="C507" s="8">
        <f t="shared" si="15"/>
        <v>2017</v>
      </c>
      <c r="D507" s="16">
        <v>2.15</v>
      </c>
      <c r="E507">
        <f>IF(ISNA(VLOOKUP(A507-1,'S&amp;P500 (daily)'!A$2:D$3879,4,FALSE)),VLOOKUP(A507-2,'S&amp;P500 (daily)'!A$2:D$3879,4,FALSE),VLOOKUP(A507-1,'S&amp;P500 (daily)'!A$2:D$3879,4,FALSE))</f>
        <v>2461.429932</v>
      </c>
      <c r="F507">
        <f>VLOOKUP(A507-1,'Oil (daily)'!A$2:D$3880,4,FALSE)</f>
        <v>47.44</v>
      </c>
      <c r="G507">
        <f>VLOOKUP(A507-1,'FFR (daily)'!A$2:D$3888,4,FALSE)</f>
        <v>1.1599999999999999</v>
      </c>
      <c r="H507">
        <f>VLOOKUP(A507-1,'T10Y3M (daily)'!A$2:D$3888,4,FALSE)</f>
        <v>1.02</v>
      </c>
      <c r="I507">
        <f>VLOOKUP(A507-3,'BB (weekly)'!A$2:D$3588,4,FALSE)</f>
        <v>2053744.3</v>
      </c>
      <c r="J507">
        <f>VLOOKUP(A507-5,'M1 (weekly)'!A$2:D$3588,4,FALSE)</f>
        <v>3550.7</v>
      </c>
    </row>
    <row r="508" spans="1:10" x14ac:dyDescent="0.35">
      <c r="A508" s="3">
        <v>42994</v>
      </c>
      <c r="B508" s="8">
        <f t="shared" si="14"/>
        <v>38</v>
      </c>
      <c r="C508" s="8">
        <f t="shared" si="15"/>
        <v>2017</v>
      </c>
      <c r="D508" s="16">
        <v>2.1800000000000002</v>
      </c>
      <c r="E508">
        <f>IF(ISNA(VLOOKUP(A508-1,'S&amp;P500 (daily)'!A$2:D$3879,4,FALSE)),VLOOKUP(A508-2,'S&amp;P500 (daily)'!A$2:D$3879,4,FALSE),VLOOKUP(A508-1,'S&amp;P500 (daily)'!A$2:D$3879,4,FALSE))</f>
        <v>2500.2299800000001</v>
      </c>
      <c r="F508">
        <f>VLOOKUP(A508-1,'Oil (daily)'!A$2:D$3880,4,FALSE)</f>
        <v>49.9</v>
      </c>
      <c r="G508">
        <f>VLOOKUP(A508-1,'FFR (daily)'!A$2:D$3888,4,FALSE)</f>
        <v>1.1599999999999999</v>
      </c>
      <c r="H508">
        <f>VLOOKUP(A508-1,'T10Y3M (daily)'!A$2:D$3888,4,FALSE)</f>
        <v>1.1499999999999999</v>
      </c>
      <c r="I508">
        <f>VLOOKUP(A508-3,'BB (weekly)'!A$2:D$3588,4,FALSE)</f>
        <v>2059356.9</v>
      </c>
      <c r="J508">
        <f>VLOOKUP(A508-5,'M1 (weekly)'!A$2:D$3588,4,FALSE)</f>
        <v>3588.1</v>
      </c>
    </row>
    <row r="509" spans="1:10" x14ac:dyDescent="0.35">
      <c r="A509" s="3">
        <v>43001</v>
      </c>
      <c r="B509" s="8">
        <f t="shared" si="14"/>
        <v>39</v>
      </c>
      <c r="C509" s="8">
        <f t="shared" si="15"/>
        <v>2017</v>
      </c>
      <c r="D509" s="16">
        <v>2.36</v>
      </c>
      <c r="E509">
        <f>IF(ISNA(VLOOKUP(A509-1,'S&amp;P500 (daily)'!A$2:D$3879,4,FALSE)),VLOOKUP(A509-2,'S&amp;P500 (daily)'!A$2:D$3879,4,FALSE),VLOOKUP(A509-1,'S&amp;P500 (daily)'!A$2:D$3879,4,FALSE))</f>
        <v>2502.219971</v>
      </c>
      <c r="F509">
        <f>VLOOKUP(A509-1,'Oil (daily)'!A$2:D$3880,4,FALSE)</f>
        <v>50.33</v>
      </c>
      <c r="G509">
        <f>VLOOKUP(A509-1,'FFR (daily)'!A$2:D$3888,4,FALSE)</f>
        <v>1.1599999999999999</v>
      </c>
      <c r="H509">
        <f>VLOOKUP(A509-1,'T10Y3M (daily)'!A$2:D$3888,4,FALSE)</f>
        <v>1.23</v>
      </c>
      <c r="I509">
        <f>VLOOKUP(A509-3,'BB (weekly)'!A$2:D$3588,4,FALSE)</f>
        <v>2045772.9</v>
      </c>
      <c r="J509">
        <f>VLOOKUP(A509-5,'M1 (weekly)'!A$2:D$3588,4,FALSE)</f>
        <v>3574.7</v>
      </c>
    </row>
    <row r="510" spans="1:10" x14ac:dyDescent="0.35">
      <c r="A510" s="3">
        <v>43008</v>
      </c>
      <c r="B510" s="8">
        <f t="shared" si="14"/>
        <v>40</v>
      </c>
      <c r="C510" s="8">
        <f t="shared" si="15"/>
        <v>2017</v>
      </c>
      <c r="D510" s="16">
        <v>2.34</v>
      </c>
      <c r="E510">
        <f>IF(ISNA(VLOOKUP(A510-1,'S&amp;P500 (daily)'!A$2:D$3879,4,FALSE)),VLOOKUP(A510-2,'S&amp;P500 (daily)'!A$2:D$3879,4,FALSE),VLOOKUP(A510-1,'S&amp;P500 (daily)'!A$2:D$3879,4,FALSE))</f>
        <v>2519.360107</v>
      </c>
      <c r="F510">
        <f>VLOOKUP(A510-1,'Oil (daily)'!A$2:D$3880,4,FALSE)</f>
        <v>51.67</v>
      </c>
      <c r="G510">
        <f>VLOOKUP(A510-1,'FFR (daily)'!A$2:D$3888,4,FALSE)</f>
        <v>1.06</v>
      </c>
      <c r="H510">
        <f>VLOOKUP(A510-1,'T10Y3M (daily)'!A$2:D$3888,4,FALSE)</f>
        <v>1.27</v>
      </c>
      <c r="I510">
        <f>VLOOKUP(A510-3,'BB (weekly)'!A$2:D$3588,4,FALSE)</f>
        <v>2060098.6</v>
      </c>
      <c r="J510">
        <f>VLOOKUP(A510-5,'M1 (weekly)'!A$2:D$3588,4,FALSE)</f>
        <v>3568.4</v>
      </c>
    </row>
    <row r="511" spans="1:10" x14ac:dyDescent="0.35">
      <c r="A511" s="3">
        <v>43015</v>
      </c>
      <c r="B511" s="8">
        <f t="shared" si="14"/>
        <v>41</v>
      </c>
      <c r="C511" s="8">
        <f t="shared" si="15"/>
        <v>2017</v>
      </c>
      <c r="D511" s="16">
        <v>2.38</v>
      </c>
      <c r="E511">
        <f>IF(ISNA(VLOOKUP(A511-1,'S&amp;P500 (daily)'!A$2:D$3879,4,FALSE)),VLOOKUP(A511-2,'S&amp;P500 (daily)'!A$2:D$3879,4,FALSE),VLOOKUP(A511-1,'S&amp;P500 (daily)'!A$2:D$3879,4,FALSE))</f>
        <v>2549.330078</v>
      </c>
      <c r="F511">
        <f>VLOOKUP(A511-1,'Oil (daily)'!A$2:D$3880,4,FALSE)</f>
        <v>49.34</v>
      </c>
      <c r="G511">
        <f>VLOOKUP(A511-1,'FFR (daily)'!A$2:D$3888,4,FALSE)</f>
        <v>1.1599999999999999</v>
      </c>
      <c r="H511">
        <f>VLOOKUP(A511-1,'T10Y3M (daily)'!A$2:D$3888,4,FALSE)</f>
        <v>1.3</v>
      </c>
      <c r="I511">
        <f>VLOOKUP(A511-3,'BB (weekly)'!A$2:D$3588,4,FALSE)</f>
        <v>2028069.8</v>
      </c>
      <c r="J511">
        <f>VLOOKUP(A511-5,'M1 (weekly)'!A$2:D$3588,4,FALSE)</f>
        <v>3581.8</v>
      </c>
    </row>
    <row r="512" spans="1:10" x14ac:dyDescent="0.35">
      <c r="A512" s="3">
        <v>43022</v>
      </c>
      <c r="B512" s="8">
        <f t="shared" si="14"/>
        <v>42</v>
      </c>
      <c r="C512" s="8">
        <f t="shared" si="15"/>
        <v>2017</v>
      </c>
      <c r="D512" s="16">
        <v>2.58</v>
      </c>
      <c r="E512">
        <f>IF(ISNA(VLOOKUP(A512-1,'S&amp;P500 (daily)'!A$2:D$3879,4,FALSE)),VLOOKUP(A512-2,'S&amp;P500 (daily)'!A$2:D$3879,4,FALSE),VLOOKUP(A512-1,'S&amp;P500 (daily)'!A$2:D$3879,4,FALSE))</f>
        <v>2553.169922</v>
      </c>
      <c r="F512">
        <f>VLOOKUP(A512-1,'Oil (daily)'!A$2:D$3880,4,FALSE)</f>
        <v>51.43</v>
      </c>
      <c r="G512">
        <f>VLOOKUP(A512-1,'FFR (daily)'!A$2:D$3888,4,FALSE)</f>
        <v>1.1599999999999999</v>
      </c>
      <c r="H512">
        <f>VLOOKUP(A512-1,'T10Y3M (daily)'!A$2:D$3888,4,FALSE)</f>
        <v>1.19</v>
      </c>
      <c r="I512">
        <f>VLOOKUP(A512-3,'BB (weekly)'!A$2:D$3588,4,FALSE)</f>
        <v>2016347.1</v>
      </c>
      <c r="J512">
        <f>VLOOKUP(A512-5,'M1 (weekly)'!A$2:D$3588,4,FALSE)</f>
        <v>3618.2</v>
      </c>
    </row>
    <row r="513" spans="1:10" x14ac:dyDescent="0.35">
      <c r="A513" s="3">
        <v>43029</v>
      </c>
      <c r="B513" s="8">
        <f t="shared" si="14"/>
        <v>43</v>
      </c>
      <c r="C513" s="8">
        <f t="shared" si="15"/>
        <v>2017</v>
      </c>
      <c r="D513" s="16">
        <v>2.48</v>
      </c>
      <c r="E513">
        <f>IF(ISNA(VLOOKUP(A513-1,'S&amp;P500 (daily)'!A$2:D$3879,4,FALSE)),VLOOKUP(A513-2,'S&amp;P500 (daily)'!A$2:D$3879,4,FALSE),VLOOKUP(A513-1,'S&amp;P500 (daily)'!A$2:D$3879,4,FALSE))</f>
        <v>2575.209961</v>
      </c>
      <c r="F513">
        <f>VLOOKUP(A513-1,'Oil (daily)'!A$2:D$3880,4,FALSE)</f>
        <v>51.63</v>
      </c>
      <c r="G513">
        <f>VLOOKUP(A513-1,'FFR (daily)'!A$2:D$3888,4,FALSE)</f>
        <v>1.1599999999999999</v>
      </c>
      <c r="H513">
        <f>VLOOKUP(A513-1,'T10Y3M (daily)'!A$2:D$3888,4,FALSE)</f>
        <v>1.28</v>
      </c>
      <c r="I513">
        <f>VLOOKUP(A513-3,'BB (weekly)'!A$2:D$3588,4,FALSE)</f>
        <v>2040366.2</v>
      </c>
      <c r="J513">
        <f>VLOOKUP(A513-5,'M1 (weekly)'!A$2:D$3588,4,FALSE)</f>
        <v>3593.9</v>
      </c>
    </row>
    <row r="514" spans="1:10" x14ac:dyDescent="0.35">
      <c r="A514" s="3">
        <v>43036</v>
      </c>
      <c r="B514" s="8">
        <f t="shared" si="14"/>
        <v>44</v>
      </c>
      <c r="C514" s="8">
        <f t="shared" si="15"/>
        <v>2017</v>
      </c>
      <c r="D514" s="16">
        <v>2.2999999999999998</v>
      </c>
      <c r="E514">
        <f>IF(ISNA(VLOOKUP(A514-1,'S&amp;P500 (daily)'!A$2:D$3879,4,FALSE)),VLOOKUP(A514-2,'S&amp;P500 (daily)'!A$2:D$3879,4,FALSE),VLOOKUP(A514-1,'S&amp;P500 (daily)'!A$2:D$3879,4,FALSE))</f>
        <v>2581.070068</v>
      </c>
      <c r="F514">
        <f>VLOOKUP(A514-1,'Oil (daily)'!A$2:D$3880,4,FALSE)</f>
        <v>53.92</v>
      </c>
      <c r="G514">
        <f>VLOOKUP(A514-1,'FFR (daily)'!A$2:D$3888,4,FALSE)</f>
        <v>1.1599999999999999</v>
      </c>
      <c r="H514">
        <f>VLOOKUP(A514-1,'T10Y3M (daily)'!A$2:D$3888,4,FALSE)</f>
        <v>1.32</v>
      </c>
      <c r="I514">
        <f>VLOOKUP(A514-3,'BB (weekly)'!A$2:D$3588,4,FALSE)</f>
        <v>2040052.2</v>
      </c>
      <c r="J514">
        <f>VLOOKUP(A514-5,'M1 (weekly)'!A$2:D$3588,4,FALSE)</f>
        <v>3612.7</v>
      </c>
    </row>
    <row r="515" spans="1:10" x14ac:dyDescent="0.35">
      <c r="A515" s="3">
        <v>43043</v>
      </c>
      <c r="B515" s="8">
        <f t="shared" ref="B515:B578" si="16">WEEKNUM(A515,2)</f>
        <v>45</v>
      </c>
      <c r="C515" s="8">
        <f t="shared" ref="C515:C578" si="17">YEAR(A515)</f>
        <v>2017</v>
      </c>
      <c r="D515" s="16">
        <v>2.29</v>
      </c>
      <c r="E515">
        <f>IF(ISNA(VLOOKUP(A515-1,'S&amp;P500 (daily)'!A$2:D$3879,4,FALSE)),VLOOKUP(A515-2,'S&amp;P500 (daily)'!A$2:D$3879,4,FALSE),VLOOKUP(A515-1,'S&amp;P500 (daily)'!A$2:D$3879,4,FALSE))</f>
        <v>2587.8400879999999</v>
      </c>
      <c r="F515">
        <f>VLOOKUP(A515-1,'Oil (daily)'!A$2:D$3880,4,FALSE)</f>
        <v>55.63</v>
      </c>
      <c r="G515">
        <f>VLOOKUP(A515-1,'FFR (daily)'!A$2:D$3888,4,FALSE)</f>
        <v>1.1599999999999999</v>
      </c>
      <c r="H515">
        <f>VLOOKUP(A515-1,'T10Y3M (daily)'!A$2:D$3888,4,FALSE)</f>
        <v>1.1599999999999999</v>
      </c>
      <c r="I515">
        <f>VLOOKUP(A515-3,'BB (weekly)'!A$2:D$3588,4,FALSE)</f>
        <v>2046511</v>
      </c>
      <c r="J515">
        <f>VLOOKUP(A515-5,'M1 (weekly)'!A$2:D$3588,4,FALSE)</f>
        <v>3599</v>
      </c>
    </row>
    <row r="516" spans="1:10" x14ac:dyDescent="0.35">
      <c r="A516" s="3">
        <v>43050</v>
      </c>
      <c r="B516" s="8">
        <f t="shared" si="16"/>
        <v>46</v>
      </c>
      <c r="C516" s="8">
        <f t="shared" si="17"/>
        <v>2017</v>
      </c>
      <c r="D516" s="16">
        <v>2.25</v>
      </c>
      <c r="E516">
        <f>IF(ISNA(VLOOKUP(A516-1,'S&amp;P500 (daily)'!A$2:D$3879,4,FALSE)),VLOOKUP(A516-2,'S&amp;P500 (daily)'!A$2:D$3879,4,FALSE),VLOOKUP(A516-1,'S&amp;P500 (daily)'!A$2:D$3879,4,FALSE))</f>
        <v>2582.3000489999999</v>
      </c>
      <c r="F516">
        <f>VLOOKUP(A516-1,'Oil (daily)'!A$2:D$3880,4,FALSE)</f>
        <v>56.75</v>
      </c>
      <c r="G516">
        <f>VLOOKUP(A516-1,'FFR (daily)'!A$2:D$3888,4,FALSE)</f>
        <v>1.1599999999999999</v>
      </c>
      <c r="H516">
        <f>VLOOKUP(A516-1,'T10Y3M (daily)'!A$2:D$3888,4,FALSE)</f>
        <v>1.17</v>
      </c>
      <c r="I516">
        <f>VLOOKUP(A516-3,'BB (weekly)'!A$2:D$3588,4,FALSE)</f>
        <v>2056668.1</v>
      </c>
      <c r="J516">
        <f>VLOOKUP(A516-5,'M1 (weekly)'!A$2:D$3588,4,FALSE)</f>
        <v>3592.2</v>
      </c>
    </row>
    <row r="517" spans="1:10" x14ac:dyDescent="0.35">
      <c r="A517" s="3">
        <v>43057</v>
      </c>
      <c r="B517" s="8">
        <f t="shared" si="16"/>
        <v>47</v>
      </c>
      <c r="C517" s="8">
        <f t="shared" si="17"/>
        <v>2017</v>
      </c>
      <c r="D517" s="16">
        <v>2.38</v>
      </c>
      <c r="E517">
        <f>IF(ISNA(VLOOKUP(A517-1,'S&amp;P500 (daily)'!A$2:D$3879,4,FALSE)),VLOOKUP(A517-2,'S&amp;P500 (daily)'!A$2:D$3879,4,FALSE),VLOOKUP(A517-1,'S&amp;P500 (daily)'!A$2:D$3879,4,FALSE))</f>
        <v>2578.8500979999999</v>
      </c>
      <c r="F517">
        <f>VLOOKUP(A517-1,'Oil (daily)'!A$2:D$3880,4,FALSE)</f>
        <v>56.21</v>
      </c>
      <c r="G517">
        <f>VLOOKUP(A517-1,'FFR (daily)'!A$2:D$3888,4,FALSE)</f>
        <v>1.1599999999999999</v>
      </c>
      <c r="H517">
        <f>VLOOKUP(A517-1,'T10Y3M (daily)'!A$2:D$3888,4,FALSE)</f>
        <v>1.06</v>
      </c>
      <c r="I517">
        <f>VLOOKUP(A517-3,'BB (weekly)'!A$2:D$3588,4,FALSE)</f>
        <v>2050328.4</v>
      </c>
      <c r="J517">
        <f>VLOOKUP(A517-5,'M1 (weekly)'!A$2:D$3588,4,FALSE)</f>
        <v>3631.6</v>
      </c>
    </row>
    <row r="518" spans="1:10" x14ac:dyDescent="0.35">
      <c r="A518" s="3">
        <v>43064</v>
      </c>
      <c r="B518" s="8">
        <f t="shared" si="16"/>
        <v>48</v>
      </c>
      <c r="C518" s="8">
        <f t="shared" si="17"/>
        <v>2017</v>
      </c>
      <c r="D518" s="16">
        <v>2.39</v>
      </c>
      <c r="E518">
        <f>IF(ISNA(VLOOKUP(A518-1,'S&amp;P500 (daily)'!A$2:D$3879,4,FALSE)),VLOOKUP(A518-2,'S&amp;P500 (daily)'!A$2:D$3879,4,FALSE),VLOOKUP(A518-1,'S&amp;P500 (daily)'!A$2:D$3879,4,FALSE))</f>
        <v>2602.419922</v>
      </c>
      <c r="F518">
        <f>VLOOKUP(A518-1,'Oil (daily)'!A$2:D$3880,4,FALSE)</f>
        <v>58.94</v>
      </c>
      <c r="G518">
        <f>VLOOKUP(A518-1,'FFR (daily)'!A$2:D$3888,4,FALSE)</f>
        <v>1.1599999999999999</v>
      </c>
      <c r="H518">
        <f>VLOOKUP(A518-1,'T10Y3M (daily)'!A$2:D$3888,4,FALSE)</f>
        <v>1.05</v>
      </c>
      <c r="I518">
        <f>VLOOKUP(A518-3,'BB (weekly)'!A$2:D$3588,4,FALSE)</f>
        <v>2058064</v>
      </c>
      <c r="J518">
        <f>VLOOKUP(A518-5,'M1 (weekly)'!A$2:D$3588,4,FALSE)</f>
        <v>3645.1</v>
      </c>
    </row>
    <row r="519" spans="1:10" x14ac:dyDescent="0.35">
      <c r="A519" s="3">
        <v>43071</v>
      </c>
      <c r="B519" s="8">
        <f t="shared" si="16"/>
        <v>49</v>
      </c>
      <c r="C519" s="8">
        <f t="shared" si="17"/>
        <v>2017</v>
      </c>
      <c r="D519" s="16">
        <v>2.42</v>
      </c>
      <c r="E519">
        <f>IF(ISNA(VLOOKUP(A519-1,'S&amp;P500 (daily)'!A$2:D$3879,4,FALSE)),VLOOKUP(A519-2,'S&amp;P500 (daily)'!A$2:D$3879,4,FALSE),VLOOKUP(A519-1,'S&amp;P500 (daily)'!A$2:D$3879,4,FALSE))</f>
        <v>2642.219971</v>
      </c>
      <c r="F519">
        <f>VLOOKUP(A519-1,'Oil (daily)'!A$2:D$3880,4,FALSE)</f>
        <v>58.35</v>
      </c>
      <c r="G519">
        <f>VLOOKUP(A519-1,'FFR (daily)'!A$2:D$3888,4,FALSE)</f>
        <v>1.1599999999999999</v>
      </c>
      <c r="H519">
        <f>VLOOKUP(A519-1,'T10Y3M (daily)'!A$2:D$3888,4,FALSE)</f>
        <v>1.1000000000000001</v>
      </c>
      <c r="I519">
        <f>VLOOKUP(A519-3,'BB (weekly)'!A$2:D$3588,4,FALSE)</f>
        <v>2096710.3</v>
      </c>
      <c r="J519">
        <f>VLOOKUP(A519-5,'M1 (weekly)'!A$2:D$3588,4,FALSE)</f>
        <v>3642.1</v>
      </c>
    </row>
    <row r="520" spans="1:10" x14ac:dyDescent="0.35">
      <c r="A520" s="3">
        <v>43078</v>
      </c>
      <c r="B520" s="8">
        <f t="shared" si="16"/>
        <v>50</v>
      </c>
      <c r="C520" s="8">
        <f t="shared" si="17"/>
        <v>2017</v>
      </c>
      <c r="D520" s="16">
        <v>2.17</v>
      </c>
      <c r="E520">
        <f>IF(ISNA(VLOOKUP(A520-1,'S&amp;P500 (daily)'!A$2:D$3879,4,FALSE)),VLOOKUP(A520-2,'S&amp;P500 (daily)'!A$2:D$3879,4,FALSE),VLOOKUP(A520-1,'S&amp;P500 (daily)'!A$2:D$3879,4,FALSE))</f>
        <v>2651.5</v>
      </c>
      <c r="F520">
        <f>VLOOKUP(A520-1,'Oil (daily)'!A$2:D$3880,4,FALSE)</f>
        <v>57.15</v>
      </c>
      <c r="G520">
        <f>VLOOKUP(A520-1,'FFR (daily)'!A$2:D$3888,4,FALSE)</f>
        <v>1.1599999999999999</v>
      </c>
      <c r="H520">
        <f>VLOOKUP(A520-1,'T10Y3M (daily)'!A$2:D$3888,4,FALSE)</f>
        <v>1.1000000000000001</v>
      </c>
      <c r="I520">
        <f>VLOOKUP(A520-3,'BB (weekly)'!A$2:D$3588,4,FALSE)</f>
        <v>2100536</v>
      </c>
      <c r="J520">
        <f>VLOOKUP(A520-5,'M1 (weekly)'!A$2:D$3588,4,FALSE)</f>
        <v>3619.5</v>
      </c>
    </row>
    <row r="521" spans="1:10" x14ac:dyDescent="0.35">
      <c r="A521" s="3">
        <v>43085</v>
      </c>
      <c r="B521" s="8">
        <f t="shared" si="16"/>
        <v>51</v>
      </c>
      <c r="C521" s="8">
        <f t="shared" si="17"/>
        <v>2017</v>
      </c>
      <c r="D521" s="16">
        <v>2.36</v>
      </c>
      <c r="E521">
        <f>IF(ISNA(VLOOKUP(A521-1,'S&amp;P500 (daily)'!A$2:D$3879,4,FALSE)),VLOOKUP(A521-2,'S&amp;P500 (daily)'!A$2:D$3879,4,FALSE),VLOOKUP(A521-1,'S&amp;P500 (daily)'!A$2:D$3879,4,FALSE))</f>
        <v>2675.8100589999999</v>
      </c>
      <c r="F521">
        <f>VLOOKUP(A521-1,'Oil (daily)'!A$2:D$3880,4,FALSE)</f>
        <v>57.29</v>
      </c>
      <c r="G521">
        <f>VLOOKUP(A521-1,'FFR (daily)'!A$2:D$3888,4,FALSE)</f>
        <v>1.41</v>
      </c>
      <c r="H521">
        <f>VLOOKUP(A521-1,'T10Y3M (daily)'!A$2:D$3888,4,FALSE)</f>
        <v>1.04</v>
      </c>
      <c r="I521">
        <f>VLOOKUP(A521-3,'BB (weekly)'!A$2:D$3588,4,FALSE)</f>
        <v>2105073.7999999998</v>
      </c>
      <c r="J521">
        <f>VLOOKUP(A521-5,'M1 (weekly)'!A$2:D$3588,4,FALSE)</f>
        <v>3632.4</v>
      </c>
    </row>
    <row r="522" spans="1:10" x14ac:dyDescent="0.35">
      <c r="A522" s="3">
        <v>43092</v>
      </c>
      <c r="B522" s="8">
        <f t="shared" si="16"/>
        <v>52</v>
      </c>
      <c r="C522" s="8">
        <f t="shared" si="17"/>
        <v>2017</v>
      </c>
      <c r="D522" s="16">
        <v>2.66</v>
      </c>
      <c r="E522">
        <f>IF(ISNA(VLOOKUP(A522-1,'S&amp;P500 (daily)'!A$2:D$3879,4,FALSE)),VLOOKUP(A522-2,'S&amp;P500 (daily)'!A$2:D$3879,4,FALSE),VLOOKUP(A522-1,'S&amp;P500 (daily)'!A$2:D$3879,4,FALSE))</f>
        <v>2683.3400879999999</v>
      </c>
      <c r="F522">
        <f>VLOOKUP(A522-1,'Oil (daily)'!A$2:D$3880,4,FALSE)</f>
        <v>58.25</v>
      </c>
      <c r="G522">
        <f>VLOOKUP(A522-1,'FFR (daily)'!A$2:D$3888,4,FALSE)</f>
        <v>1.42</v>
      </c>
      <c r="H522">
        <f>VLOOKUP(A522-1,'T10Y3M (daily)'!A$2:D$3888,4,FALSE)</f>
        <v>1.1499999999999999</v>
      </c>
      <c r="I522">
        <f>VLOOKUP(A522-3,'BB (weekly)'!A$2:D$3588,4,FALSE)</f>
        <v>2100455.9</v>
      </c>
      <c r="J522">
        <f>VLOOKUP(A522-5,'M1 (weekly)'!A$2:D$3588,4,FALSE)</f>
        <v>3608.8</v>
      </c>
    </row>
    <row r="523" spans="1:10" x14ac:dyDescent="0.35">
      <c r="A523" s="3">
        <v>43099</v>
      </c>
      <c r="B523" s="8">
        <f t="shared" si="16"/>
        <v>53</v>
      </c>
      <c r="C523" s="8">
        <f t="shared" si="17"/>
        <v>2017</v>
      </c>
      <c r="D523" s="16">
        <v>2.38</v>
      </c>
      <c r="E523">
        <f>IF(ISNA(VLOOKUP(A523-1,'S&amp;P500 (daily)'!A$2:D$3879,4,FALSE)),VLOOKUP(A523-2,'S&amp;P500 (daily)'!A$2:D$3879,4,FALSE),VLOOKUP(A523-1,'S&amp;P500 (daily)'!A$2:D$3879,4,FALSE))</f>
        <v>2673.610107</v>
      </c>
      <c r="F523">
        <f>VLOOKUP(A523-1,'Oil (daily)'!A$2:D$3880,4,FALSE)</f>
        <v>60.46</v>
      </c>
      <c r="G523">
        <f>VLOOKUP(A523-1,'FFR (daily)'!A$2:D$3888,4,FALSE)</f>
        <v>1.33</v>
      </c>
      <c r="H523">
        <f>VLOOKUP(A523-1,'T10Y3M (daily)'!A$2:D$3888,4,FALSE)</f>
        <v>1.01</v>
      </c>
      <c r="I523">
        <f>VLOOKUP(A523-3,'BB (weekly)'!A$2:D$3588,4,FALSE)</f>
        <v>2079659.9</v>
      </c>
      <c r="J523">
        <f>VLOOKUP(A523-5,'M1 (weekly)'!A$2:D$3588,4,FALSE)</f>
        <v>3596</v>
      </c>
    </row>
    <row r="524" spans="1:10" x14ac:dyDescent="0.35">
      <c r="A524" s="3">
        <v>43106</v>
      </c>
      <c r="B524" s="8">
        <f t="shared" si="16"/>
        <v>1</v>
      </c>
      <c r="C524" s="8">
        <f t="shared" si="17"/>
        <v>2018</v>
      </c>
      <c r="D524" s="16">
        <v>2.2999999999999998</v>
      </c>
      <c r="E524">
        <f>IF(ISNA(VLOOKUP(A524-1,'S&amp;P500 (daily)'!A$2:D$3879,4,FALSE)),VLOOKUP(A524-2,'S&amp;P500 (daily)'!A$2:D$3879,4,FALSE),VLOOKUP(A524-1,'S&amp;P500 (daily)'!A$2:D$3879,4,FALSE))</f>
        <v>2743.1499020000001</v>
      </c>
      <c r="F524">
        <f>VLOOKUP(A524-1,'Oil (daily)'!A$2:D$3880,4,FALSE)</f>
        <v>61.49</v>
      </c>
      <c r="G524">
        <f>VLOOKUP(A524-1,'FFR (daily)'!A$2:D$3888,4,FALSE)</f>
        <v>1.42</v>
      </c>
      <c r="H524">
        <f>VLOOKUP(A524-1,'T10Y3M (daily)'!A$2:D$3888,4,FALSE)</f>
        <v>1.08</v>
      </c>
      <c r="I524">
        <f>VLOOKUP(A524-3,'BB (weekly)'!A$2:D$3588,4,FALSE)</f>
        <v>2109084.9</v>
      </c>
      <c r="J524">
        <f>VLOOKUP(A524-5,'M1 (weekly)'!A$2:D$3588,4,FALSE)</f>
        <v>3581.4</v>
      </c>
    </row>
    <row r="525" spans="1:10" x14ac:dyDescent="0.35">
      <c r="A525" s="3">
        <v>43113</v>
      </c>
      <c r="B525" s="8">
        <f t="shared" si="16"/>
        <v>2</v>
      </c>
      <c r="C525" s="8">
        <f t="shared" si="17"/>
        <v>2018</v>
      </c>
      <c r="D525" s="16">
        <v>2.4300000000000002</v>
      </c>
      <c r="E525">
        <f>IF(ISNA(VLOOKUP(A525-1,'S&amp;P500 (daily)'!A$2:D$3879,4,FALSE)),VLOOKUP(A525-2,'S&amp;P500 (daily)'!A$2:D$3879,4,FALSE),VLOOKUP(A525-1,'S&amp;P500 (daily)'!A$2:D$3879,4,FALSE))</f>
        <v>2786.23999</v>
      </c>
      <c r="F525">
        <f>VLOOKUP(A525-1,'Oil (daily)'!A$2:D$3880,4,FALSE)</f>
        <v>64.22</v>
      </c>
      <c r="G525">
        <f>VLOOKUP(A525-1,'FFR (daily)'!A$2:D$3888,4,FALSE)</f>
        <v>1.42</v>
      </c>
      <c r="H525">
        <f>VLOOKUP(A525-1,'T10Y3M (daily)'!A$2:D$3888,4,FALSE)</f>
        <v>1.1200000000000001</v>
      </c>
      <c r="I525">
        <f>VLOOKUP(A525-3,'BB (weekly)'!A$2:D$3588,4,FALSE)</f>
        <v>2094722.8</v>
      </c>
      <c r="J525">
        <f>VLOOKUP(A525-5,'M1 (weekly)'!A$2:D$3588,4,FALSE)</f>
        <v>3642.9</v>
      </c>
    </row>
    <row r="526" spans="1:10" x14ac:dyDescent="0.35">
      <c r="A526" s="3">
        <v>43120</v>
      </c>
      <c r="B526" s="8">
        <f t="shared" si="16"/>
        <v>3</v>
      </c>
      <c r="C526" s="8">
        <f t="shared" si="17"/>
        <v>2018</v>
      </c>
      <c r="D526" s="16">
        <v>2.6</v>
      </c>
      <c r="E526">
        <f>IF(ISNA(VLOOKUP(A526-1,'S&amp;P500 (daily)'!A$2:D$3879,4,FALSE)),VLOOKUP(A526-2,'S&amp;P500 (daily)'!A$2:D$3879,4,FALSE),VLOOKUP(A526-1,'S&amp;P500 (daily)'!A$2:D$3879,4,FALSE))</f>
        <v>2810.3000489999999</v>
      </c>
      <c r="F526">
        <f>VLOOKUP(A526-1,'Oil (daily)'!A$2:D$3880,4,FALSE)</f>
        <v>63.38</v>
      </c>
      <c r="G526">
        <f>VLOOKUP(A526-1,'FFR (daily)'!A$2:D$3888,4,FALSE)</f>
        <v>1.42</v>
      </c>
      <c r="H526">
        <f>VLOOKUP(A526-1,'T10Y3M (daily)'!A$2:D$3888,4,FALSE)</f>
        <v>1.2</v>
      </c>
      <c r="I526">
        <f>VLOOKUP(A526-3,'BB (weekly)'!A$2:D$3588,4,FALSE)</f>
        <v>2104148.2999999998</v>
      </c>
      <c r="J526">
        <f>VLOOKUP(A526-5,'M1 (weekly)'!A$2:D$3588,4,FALSE)</f>
        <v>3671.4</v>
      </c>
    </row>
    <row r="527" spans="1:10" x14ac:dyDescent="0.35">
      <c r="A527" s="3">
        <v>43127</v>
      </c>
      <c r="B527" s="8">
        <f t="shared" si="16"/>
        <v>4</v>
      </c>
      <c r="C527" s="8">
        <f t="shared" si="17"/>
        <v>2018</v>
      </c>
      <c r="D527" s="16">
        <v>2.31</v>
      </c>
      <c r="E527">
        <f>IF(ISNA(VLOOKUP(A527-1,'S&amp;P500 (daily)'!A$2:D$3879,4,FALSE)),VLOOKUP(A527-2,'S&amp;P500 (daily)'!A$2:D$3879,4,FALSE),VLOOKUP(A527-1,'S&amp;P500 (daily)'!A$2:D$3879,4,FALSE))</f>
        <v>2872.8701169999999</v>
      </c>
      <c r="F527">
        <f>VLOOKUP(A527-1,'Oil (daily)'!A$2:D$3880,4,FALSE)</f>
        <v>66.27</v>
      </c>
      <c r="G527">
        <f>VLOOKUP(A527-1,'FFR (daily)'!A$2:D$3888,4,FALSE)</f>
        <v>1.42</v>
      </c>
      <c r="H527">
        <f>VLOOKUP(A527-1,'T10Y3M (daily)'!A$2:D$3888,4,FALSE)</f>
        <v>1.25</v>
      </c>
      <c r="I527">
        <f>VLOOKUP(A527-3,'BB (weekly)'!A$2:D$3588,4,FALSE)</f>
        <v>2123630.6</v>
      </c>
      <c r="J527">
        <f>VLOOKUP(A527-5,'M1 (weekly)'!A$2:D$3588,4,FALSE)</f>
        <v>3663.7</v>
      </c>
    </row>
    <row r="528" spans="1:10" x14ac:dyDescent="0.35">
      <c r="A528" s="3">
        <v>43134</v>
      </c>
      <c r="B528" s="8">
        <f t="shared" si="16"/>
        <v>5</v>
      </c>
      <c r="C528" s="8">
        <f t="shared" si="17"/>
        <v>2018</v>
      </c>
      <c r="D528" s="16">
        <v>1.97</v>
      </c>
      <c r="E528">
        <f>IF(ISNA(VLOOKUP(A528-1,'S&amp;P500 (daily)'!A$2:D$3879,4,FALSE)),VLOOKUP(A528-2,'S&amp;P500 (daily)'!A$2:D$3879,4,FALSE),VLOOKUP(A528-1,'S&amp;P500 (daily)'!A$2:D$3879,4,FALSE))</f>
        <v>2762.1298830000001</v>
      </c>
      <c r="F528">
        <f>VLOOKUP(A528-1,'Oil (daily)'!A$2:D$3880,4,FALSE)</f>
        <v>65.5</v>
      </c>
      <c r="G528">
        <f>VLOOKUP(A528-1,'FFR (daily)'!A$2:D$3888,4,FALSE)</f>
        <v>1.42</v>
      </c>
      <c r="H528">
        <f>VLOOKUP(A528-1,'T10Y3M (daily)'!A$2:D$3888,4,FALSE)</f>
        <v>1.36</v>
      </c>
      <c r="I528">
        <f>VLOOKUP(A528-3,'BB (weekly)'!A$2:D$3588,4,FALSE)</f>
        <v>2111542.2999999998</v>
      </c>
      <c r="J528">
        <f>VLOOKUP(A528-5,'M1 (weekly)'!A$2:D$3588,4,FALSE)</f>
        <v>3637.1</v>
      </c>
    </row>
    <row r="529" spans="1:10" x14ac:dyDescent="0.35">
      <c r="A529" s="3">
        <v>43141</v>
      </c>
      <c r="B529" s="8">
        <f t="shared" si="16"/>
        <v>6</v>
      </c>
      <c r="C529" s="8">
        <f t="shared" si="17"/>
        <v>2018</v>
      </c>
      <c r="D529" s="16">
        <v>2.31</v>
      </c>
      <c r="E529">
        <f>IF(ISNA(VLOOKUP(A529-1,'S&amp;P500 (daily)'!A$2:D$3879,4,FALSE)),VLOOKUP(A529-2,'S&amp;P500 (daily)'!A$2:D$3879,4,FALSE),VLOOKUP(A529-1,'S&amp;P500 (daily)'!A$2:D$3879,4,FALSE))</f>
        <v>2619.5500489999999</v>
      </c>
      <c r="F529">
        <f>VLOOKUP(A529-1,'Oil (daily)'!A$2:D$3880,4,FALSE)</f>
        <v>59.2</v>
      </c>
      <c r="G529">
        <f>VLOOKUP(A529-1,'FFR (daily)'!A$2:D$3888,4,FALSE)</f>
        <v>1.42</v>
      </c>
      <c r="H529">
        <f>VLOOKUP(A529-1,'T10Y3M (daily)'!A$2:D$3888,4,FALSE)</f>
        <v>1.28</v>
      </c>
      <c r="I529">
        <f>VLOOKUP(A529-3,'BB (weekly)'!A$2:D$3588,4,FALSE)</f>
        <v>2114102.5</v>
      </c>
      <c r="J529">
        <f>VLOOKUP(A529-5,'M1 (weekly)'!A$2:D$3588,4,FALSE)</f>
        <v>3623.4</v>
      </c>
    </row>
    <row r="530" spans="1:10" x14ac:dyDescent="0.35">
      <c r="A530" s="3">
        <v>43148</v>
      </c>
      <c r="B530" s="8">
        <f t="shared" si="16"/>
        <v>7</v>
      </c>
      <c r="C530" s="8">
        <f t="shared" si="17"/>
        <v>2018</v>
      </c>
      <c r="D530" s="16">
        <v>2.2400000000000002</v>
      </c>
      <c r="E530">
        <f>IF(ISNA(VLOOKUP(A530-1,'S&amp;P500 (daily)'!A$2:D$3879,4,FALSE)),VLOOKUP(A530-2,'S&amp;P500 (daily)'!A$2:D$3879,4,FALSE),VLOOKUP(A530-1,'S&amp;P500 (daily)'!A$2:D$3879,4,FALSE))</f>
        <v>2732.219971</v>
      </c>
      <c r="F530">
        <f>VLOOKUP(A530-1,'Oil (daily)'!A$2:D$3880,4,FALSE)</f>
        <v>61.89</v>
      </c>
      <c r="G530">
        <f>VLOOKUP(A530-1,'FFR (daily)'!A$2:D$3888,4,FALSE)</f>
        <v>1.42</v>
      </c>
      <c r="H530">
        <f>VLOOKUP(A530-1,'T10Y3M (daily)'!A$2:D$3888,4,FALSE)</f>
        <v>1.25</v>
      </c>
      <c r="I530">
        <f>VLOOKUP(A530-3,'BB (weekly)'!A$2:D$3588,4,FALSE)</f>
        <v>2126714.7999999998</v>
      </c>
      <c r="J530">
        <f>VLOOKUP(A530-5,'M1 (weekly)'!A$2:D$3588,4,FALSE)</f>
        <v>3608.3</v>
      </c>
    </row>
    <row r="531" spans="1:10" x14ac:dyDescent="0.35">
      <c r="A531" s="3">
        <v>43155</v>
      </c>
      <c r="B531" s="8">
        <f t="shared" si="16"/>
        <v>8</v>
      </c>
      <c r="C531" s="8">
        <f t="shared" si="17"/>
        <v>2018</v>
      </c>
      <c r="D531" s="16">
        <v>2.2799999999999998</v>
      </c>
      <c r="E531">
        <f>IF(ISNA(VLOOKUP(A531-1,'S&amp;P500 (daily)'!A$2:D$3879,4,FALSE)),VLOOKUP(A531-2,'S&amp;P500 (daily)'!A$2:D$3879,4,FALSE),VLOOKUP(A531-1,'S&amp;P500 (daily)'!A$2:D$3879,4,FALSE))</f>
        <v>2747.3000489999999</v>
      </c>
      <c r="F531">
        <f>VLOOKUP(A531-1,'Oil (daily)'!A$2:D$3880,4,FALSE)</f>
        <v>63.52</v>
      </c>
      <c r="G531">
        <f>VLOOKUP(A531-1,'FFR (daily)'!A$2:D$3888,4,FALSE)</f>
        <v>1.42</v>
      </c>
      <c r="H531">
        <f>VLOOKUP(A531-1,'T10Y3M (daily)'!A$2:D$3888,4,FALSE)</f>
        <v>1.24</v>
      </c>
      <c r="I531">
        <f>VLOOKUP(A531-3,'BB (weekly)'!A$2:D$3588,4,FALSE)</f>
        <v>2129174.1</v>
      </c>
      <c r="J531">
        <f>VLOOKUP(A531-5,'M1 (weekly)'!A$2:D$3588,4,FALSE)</f>
        <v>3612.6</v>
      </c>
    </row>
    <row r="532" spans="1:10" x14ac:dyDescent="0.35">
      <c r="A532" s="3">
        <v>43162</v>
      </c>
      <c r="B532" s="8">
        <f t="shared" si="16"/>
        <v>9</v>
      </c>
      <c r="C532" s="8">
        <f t="shared" si="17"/>
        <v>2018</v>
      </c>
      <c r="D532" s="16">
        <v>2.2999999999999998</v>
      </c>
      <c r="E532">
        <f>IF(ISNA(VLOOKUP(A532-1,'S&amp;P500 (daily)'!A$2:D$3879,4,FALSE)),VLOOKUP(A532-2,'S&amp;P500 (daily)'!A$2:D$3879,4,FALSE),VLOOKUP(A532-1,'S&amp;P500 (daily)'!A$2:D$3879,4,FALSE))</f>
        <v>2691.25</v>
      </c>
      <c r="F532">
        <f>VLOOKUP(A532-1,'Oil (daily)'!A$2:D$3880,4,FALSE)</f>
        <v>61.19</v>
      </c>
      <c r="G532">
        <f>VLOOKUP(A532-1,'FFR (daily)'!A$2:D$3888,4,FALSE)</f>
        <v>1.42</v>
      </c>
      <c r="H532">
        <f>VLOOKUP(A532-1,'T10Y3M (daily)'!A$2:D$3888,4,FALSE)</f>
        <v>1.21</v>
      </c>
      <c r="I532">
        <f>VLOOKUP(A532-3,'BB (weekly)'!A$2:D$3588,4,FALSE)</f>
        <v>2108808.7999999998</v>
      </c>
      <c r="J532">
        <f>VLOOKUP(A532-5,'M1 (weekly)'!A$2:D$3588,4,FALSE)</f>
        <v>3624.9</v>
      </c>
    </row>
    <row r="533" spans="1:10" x14ac:dyDescent="0.35">
      <c r="A533" s="3">
        <v>43169</v>
      </c>
      <c r="B533" s="8">
        <f t="shared" si="16"/>
        <v>10</v>
      </c>
      <c r="C533" s="8">
        <f t="shared" si="17"/>
        <v>2018</v>
      </c>
      <c r="D533" s="16">
        <v>2.13</v>
      </c>
      <c r="E533">
        <f>IF(ISNA(VLOOKUP(A533-1,'S&amp;P500 (daily)'!A$2:D$3879,4,FALSE)),VLOOKUP(A533-2,'S&amp;P500 (daily)'!A$2:D$3879,4,FALSE),VLOOKUP(A533-1,'S&amp;P500 (daily)'!A$2:D$3879,4,FALSE))</f>
        <v>2786.570068</v>
      </c>
      <c r="F533">
        <f>VLOOKUP(A533-1,'Oil (daily)'!A$2:D$3880,4,FALSE)</f>
        <v>62.02</v>
      </c>
      <c r="G533">
        <f>VLOOKUP(A533-1,'FFR (daily)'!A$2:D$3888,4,FALSE)</f>
        <v>1.42</v>
      </c>
      <c r="H533">
        <f>VLOOKUP(A533-1,'T10Y3M (daily)'!A$2:D$3888,4,FALSE)</f>
        <v>1.23</v>
      </c>
      <c r="I533">
        <f>VLOOKUP(A533-3,'BB (weekly)'!A$2:D$3588,4,FALSE)</f>
        <v>2101900.6</v>
      </c>
      <c r="J533">
        <f>VLOOKUP(A533-5,'M1 (weekly)'!A$2:D$3588,4,FALSE)</f>
        <v>3655.9</v>
      </c>
    </row>
    <row r="534" spans="1:10" x14ac:dyDescent="0.35">
      <c r="A534" s="3">
        <v>43176</v>
      </c>
      <c r="B534" s="8">
        <f t="shared" si="16"/>
        <v>11</v>
      </c>
      <c r="C534" s="8">
        <f t="shared" si="17"/>
        <v>2018</v>
      </c>
      <c r="D534" s="16">
        <v>2.38</v>
      </c>
      <c r="E534">
        <f>IF(ISNA(VLOOKUP(A534-1,'S&amp;P500 (daily)'!A$2:D$3879,4,FALSE)),VLOOKUP(A534-2,'S&amp;P500 (daily)'!A$2:D$3879,4,FALSE),VLOOKUP(A534-1,'S&amp;P500 (daily)'!A$2:D$3879,4,FALSE))</f>
        <v>2752.01001</v>
      </c>
      <c r="F534">
        <f>VLOOKUP(A534-1,'Oil (daily)'!A$2:D$3880,4,FALSE)</f>
        <v>62.29</v>
      </c>
      <c r="G534">
        <f>VLOOKUP(A534-1,'FFR (daily)'!A$2:D$3888,4,FALSE)</f>
        <v>1.43</v>
      </c>
      <c r="H534">
        <f>VLOOKUP(A534-1,'T10Y3M (daily)'!A$2:D$3888,4,FALSE)</f>
        <v>1.07</v>
      </c>
      <c r="I534">
        <f>VLOOKUP(A534-3,'BB (weekly)'!A$2:D$3588,4,FALSE)</f>
        <v>2068411.2</v>
      </c>
      <c r="J534">
        <f>VLOOKUP(A534-5,'M1 (weekly)'!A$2:D$3588,4,FALSE)</f>
        <v>3671.5</v>
      </c>
    </row>
    <row r="535" spans="1:10" x14ac:dyDescent="0.35">
      <c r="A535" s="3">
        <v>43183</v>
      </c>
      <c r="B535" s="8">
        <f t="shared" si="16"/>
        <v>12</v>
      </c>
      <c r="C535" s="8">
        <f t="shared" si="17"/>
        <v>2018</v>
      </c>
      <c r="D535" s="16">
        <v>2.33</v>
      </c>
      <c r="E535">
        <f>IF(ISNA(VLOOKUP(A535-1,'S&amp;P500 (daily)'!A$2:D$3879,4,FALSE)),VLOOKUP(A535-2,'S&amp;P500 (daily)'!A$2:D$3879,4,FALSE),VLOOKUP(A535-1,'S&amp;P500 (daily)'!A$2:D$3879,4,FALSE))</f>
        <v>2588.26001</v>
      </c>
      <c r="F535">
        <f>VLOOKUP(A535-1,'Oil (daily)'!A$2:D$3880,4,FALSE)</f>
        <v>65.8</v>
      </c>
      <c r="G535">
        <f>VLOOKUP(A535-1,'FFR (daily)'!A$2:D$3888,4,FALSE)</f>
        <v>1.68</v>
      </c>
      <c r="H535">
        <f>VLOOKUP(A535-1,'T10Y3M (daily)'!A$2:D$3888,4,FALSE)</f>
        <v>1.08</v>
      </c>
      <c r="I535">
        <f>VLOOKUP(A535-3,'BB (weekly)'!A$2:D$3588,4,FALSE)</f>
        <v>2080753.5</v>
      </c>
      <c r="J535">
        <f>VLOOKUP(A535-5,'M1 (weekly)'!A$2:D$3588,4,FALSE)</f>
        <v>3661.3</v>
      </c>
    </row>
    <row r="536" spans="1:10" x14ac:dyDescent="0.35">
      <c r="A536" s="3">
        <v>43190</v>
      </c>
      <c r="B536" s="8">
        <f t="shared" si="16"/>
        <v>13</v>
      </c>
      <c r="C536" s="8">
        <f t="shared" si="17"/>
        <v>2018</v>
      </c>
      <c r="D536" s="16">
        <v>2.2200000000000002</v>
      </c>
      <c r="E536">
        <f>IF(ISNA(VLOOKUP(A536-1,'S&amp;P500 (daily)'!A$2:D$3879,4,FALSE)),VLOOKUP(A536-2,'S&amp;P500 (daily)'!A$2:D$3879,4,FALSE),VLOOKUP(A536-1,'S&amp;P500 (daily)'!A$2:D$3879,4,FALSE))</f>
        <v>2640.8701169999999</v>
      </c>
      <c r="F536">
        <f>VLOOKUP(A536-1,'Oil (daily)'!A$2:D$3880,4,FALSE)</f>
        <v>63.96</v>
      </c>
      <c r="G536">
        <f>VLOOKUP(A536-1,'FFR (daily)'!A$2:D$3888,4,FALSE)</f>
        <v>1.67</v>
      </c>
      <c r="H536">
        <f>VLOOKUP(A536-1,'T10Y3M (daily)'!A$2:D$3888,4,FALSE)</f>
        <v>0.98499999999999999</v>
      </c>
      <c r="I536">
        <f>VLOOKUP(A536-3,'BB (weekly)'!A$2:D$3588,4,FALSE)</f>
        <v>2024664.5</v>
      </c>
      <c r="J536">
        <f>VLOOKUP(A536-5,'M1 (weekly)'!A$2:D$3588,4,FALSE)</f>
        <v>3658.3</v>
      </c>
    </row>
    <row r="537" spans="1:10" x14ac:dyDescent="0.35">
      <c r="A537" s="3">
        <v>43197</v>
      </c>
      <c r="B537" s="8">
        <f t="shared" si="16"/>
        <v>14</v>
      </c>
      <c r="C537" s="8">
        <f t="shared" si="17"/>
        <v>2018</v>
      </c>
      <c r="D537" s="16">
        <v>2.11</v>
      </c>
      <c r="E537">
        <f>IF(ISNA(VLOOKUP(A537-1,'S&amp;P500 (daily)'!A$2:D$3879,4,FALSE)),VLOOKUP(A537-2,'S&amp;P500 (daily)'!A$2:D$3879,4,FALSE),VLOOKUP(A537-1,'S&amp;P500 (daily)'!A$2:D$3879,4,FALSE))</f>
        <v>2604.469971</v>
      </c>
      <c r="F537">
        <f>VLOOKUP(A537-1,'Oil (daily)'!A$2:D$3880,4,FALSE)</f>
        <v>62.03</v>
      </c>
      <c r="G537">
        <f>VLOOKUP(A537-1,'FFR (daily)'!A$2:D$3888,4,FALSE)</f>
        <v>1.69</v>
      </c>
      <c r="H537">
        <f>VLOOKUP(A537-1,'T10Y3M (daily)'!A$2:D$3888,4,FALSE)</f>
        <v>1.04</v>
      </c>
      <c r="I537">
        <f>VLOOKUP(A537-3,'BB (weekly)'!A$2:D$3588,4,FALSE)</f>
        <v>2019391.1</v>
      </c>
      <c r="J537">
        <f>VLOOKUP(A537-5,'M1 (weekly)'!A$2:D$3588,4,FALSE)</f>
        <v>3659.7</v>
      </c>
    </row>
    <row r="538" spans="1:10" x14ac:dyDescent="0.35">
      <c r="A538" s="3">
        <v>43204</v>
      </c>
      <c r="B538" s="8">
        <f t="shared" si="16"/>
        <v>15</v>
      </c>
      <c r="C538" s="8">
        <f t="shared" si="17"/>
        <v>2018</v>
      </c>
      <c r="D538" s="16">
        <v>2.35</v>
      </c>
      <c r="E538">
        <f>IF(ISNA(VLOOKUP(A538-1,'S&amp;P500 (daily)'!A$2:D$3879,4,FALSE)),VLOOKUP(A538-2,'S&amp;P500 (daily)'!A$2:D$3879,4,FALSE),VLOOKUP(A538-1,'S&amp;P500 (daily)'!A$2:D$3879,4,FALSE))</f>
        <v>2656.3000489999999</v>
      </c>
      <c r="F538">
        <f>VLOOKUP(A538-1,'Oil (daily)'!A$2:D$3880,4,FALSE)</f>
        <v>67.349999999999994</v>
      </c>
      <c r="G538">
        <f>VLOOKUP(A538-1,'FFR (daily)'!A$2:D$3888,4,FALSE)</f>
        <v>1.69</v>
      </c>
      <c r="H538">
        <f>VLOOKUP(A538-1,'T10Y3M (daily)'!A$2:D$3888,4,FALSE)</f>
        <v>1.06</v>
      </c>
      <c r="I538">
        <f>VLOOKUP(A538-3,'BB (weekly)'!A$2:D$3588,4,FALSE)</f>
        <v>2014904.2</v>
      </c>
      <c r="J538">
        <f>VLOOKUP(A538-5,'M1 (weekly)'!A$2:D$3588,4,FALSE)</f>
        <v>3661.6</v>
      </c>
    </row>
    <row r="539" spans="1:10" x14ac:dyDescent="0.35">
      <c r="A539" s="3">
        <v>43211</v>
      </c>
      <c r="B539" s="8">
        <f t="shared" si="16"/>
        <v>16</v>
      </c>
      <c r="C539" s="8">
        <f t="shared" si="17"/>
        <v>2018</v>
      </c>
      <c r="D539" s="16">
        <v>2.5299999999999998</v>
      </c>
      <c r="E539">
        <f>IF(ISNA(VLOOKUP(A539-1,'S&amp;P500 (daily)'!A$2:D$3879,4,FALSE)),VLOOKUP(A539-2,'S&amp;P500 (daily)'!A$2:D$3879,4,FALSE),VLOOKUP(A539-1,'S&amp;P500 (daily)'!A$2:D$3879,4,FALSE))</f>
        <v>2670.139893</v>
      </c>
      <c r="F539">
        <f>VLOOKUP(A539-1,'Oil (daily)'!A$2:D$3880,4,FALSE)</f>
        <v>68.260000000000005</v>
      </c>
      <c r="G539">
        <f>VLOOKUP(A539-1,'FFR (daily)'!A$2:D$3888,4,FALSE)</f>
        <v>1.7</v>
      </c>
      <c r="H539">
        <f>VLOOKUP(A539-1,'T10Y3M (daily)'!A$2:D$3888,4,FALSE)</f>
        <v>1.1499999999999999</v>
      </c>
      <c r="I539">
        <f>VLOOKUP(A539-3,'BB (weekly)'!A$2:D$3588,4,FALSE)</f>
        <v>2047218.7</v>
      </c>
      <c r="J539">
        <f>VLOOKUP(A539-5,'M1 (weekly)'!A$2:D$3588,4,FALSE)</f>
        <v>3647.8</v>
      </c>
    </row>
    <row r="540" spans="1:10" x14ac:dyDescent="0.35">
      <c r="A540" s="3">
        <v>43218</v>
      </c>
      <c r="B540" s="8">
        <f t="shared" si="16"/>
        <v>17</v>
      </c>
      <c r="C540" s="8">
        <f t="shared" si="17"/>
        <v>2018</v>
      </c>
      <c r="D540" s="16">
        <v>2.16</v>
      </c>
      <c r="E540">
        <f>IF(ISNA(VLOOKUP(A540-1,'S&amp;P500 (daily)'!A$2:D$3879,4,FALSE)),VLOOKUP(A540-2,'S&amp;P500 (daily)'!A$2:D$3879,4,FALSE),VLOOKUP(A540-1,'S&amp;P500 (daily)'!A$2:D$3879,4,FALSE))</f>
        <v>2669.9099120000001</v>
      </c>
      <c r="F540">
        <f>VLOOKUP(A540-1,'Oil (daily)'!A$2:D$3880,4,FALSE)</f>
        <v>68.11</v>
      </c>
      <c r="G540">
        <f>VLOOKUP(A540-1,'FFR (daily)'!A$2:D$3888,4,FALSE)</f>
        <v>1.7</v>
      </c>
      <c r="H540">
        <f>VLOOKUP(A540-1,'T10Y3M (daily)'!A$2:D$3888,4,FALSE)</f>
        <v>1.1399999999999999</v>
      </c>
      <c r="I540">
        <f>VLOOKUP(A540-3,'BB (weekly)'!A$2:D$3588,4,FALSE)</f>
        <v>2041563</v>
      </c>
      <c r="J540">
        <f>VLOOKUP(A540-5,'M1 (weekly)'!A$2:D$3588,4,FALSE)</f>
        <v>3670.5</v>
      </c>
    </row>
    <row r="541" spans="1:10" x14ac:dyDescent="0.35">
      <c r="A541" s="3">
        <v>43225</v>
      </c>
      <c r="B541" s="8">
        <f t="shared" si="16"/>
        <v>18</v>
      </c>
      <c r="C541" s="8">
        <f t="shared" si="17"/>
        <v>2018</v>
      </c>
      <c r="D541" s="16">
        <v>2.54</v>
      </c>
      <c r="E541">
        <f>IF(ISNA(VLOOKUP(A541-1,'S&amp;P500 (daily)'!A$2:D$3879,4,FALSE)),VLOOKUP(A541-2,'S&amp;P500 (daily)'!A$2:D$3879,4,FALSE),VLOOKUP(A541-1,'S&amp;P500 (daily)'!A$2:D$3879,4,FALSE))</f>
        <v>2663.419922</v>
      </c>
      <c r="F541">
        <f>VLOOKUP(A541-1,'Oil (daily)'!A$2:D$3880,4,FALSE)</f>
        <v>69.709999999999994</v>
      </c>
      <c r="G541">
        <f>VLOOKUP(A541-1,'FFR (daily)'!A$2:D$3888,4,FALSE)</f>
        <v>1.7</v>
      </c>
      <c r="H541">
        <f>VLOOKUP(A541-1,'T10Y3M (daily)'!A$2:D$3888,4,FALSE)</f>
        <v>1.1100000000000001</v>
      </c>
      <c r="I541">
        <f>VLOOKUP(A541-3,'BB (weekly)'!A$2:D$3588,4,FALSE)</f>
        <v>2062583.8</v>
      </c>
      <c r="J541">
        <f>VLOOKUP(A541-5,'M1 (weekly)'!A$2:D$3588,4,FALSE)</f>
        <v>3670.2</v>
      </c>
    </row>
    <row r="542" spans="1:10" x14ac:dyDescent="0.35">
      <c r="A542" s="3">
        <v>43232</v>
      </c>
      <c r="B542" s="8">
        <f t="shared" si="16"/>
        <v>19</v>
      </c>
      <c r="C542" s="8">
        <f t="shared" si="17"/>
        <v>2018</v>
      </c>
      <c r="D542" s="16">
        <v>2.36</v>
      </c>
      <c r="E542">
        <f>IF(ISNA(VLOOKUP(A542-1,'S&amp;P500 (daily)'!A$2:D$3879,4,FALSE)),VLOOKUP(A542-2,'S&amp;P500 (daily)'!A$2:D$3879,4,FALSE),VLOOKUP(A542-1,'S&amp;P500 (daily)'!A$2:D$3879,4,FALSE))</f>
        <v>2727.719971</v>
      </c>
      <c r="F542">
        <f>VLOOKUP(A542-1,'Oil (daily)'!A$2:D$3880,4,FALSE)</f>
        <v>70.69</v>
      </c>
      <c r="G542">
        <f>VLOOKUP(A542-1,'FFR (daily)'!A$2:D$3888,4,FALSE)</f>
        <v>1.7</v>
      </c>
      <c r="H542">
        <f>VLOOKUP(A542-1,'T10Y3M (daily)'!A$2:D$3888,4,FALSE)</f>
        <v>1.05</v>
      </c>
      <c r="I542">
        <f>VLOOKUP(A542-3,'BB (weekly)'!A$2:D$3588,4,FALSE)</f>
        <v>2058332</v>
      </c>
      <c r="J542">
        <f>VLOOKUP(A542-5,'M1 (weekly)'!A$2:D$3588,4,FALSE)</f>
        <v>3637.9</v>
      </c>
    </row>
    <row r="543" spans="1:10" x14ac:dyDescent="0.35">
      <c r="A543" s="3">
        <v>43239</v>
      </c>
      <c r="B543" s="8">
        <f t="shared" si="16"/>
        <v>20</v>
      </c>
      <c r="C543" s="8">
        <f t="shared" si="17"/>
        <v>2018</v>
      </c>
      <c r="D543" s="16">
        <v>2.0499999999999998</v>
      </c>
      <c r="E543">
        <f>IF(ISNA(VLOOKUP(A543-1,'S&amp;P500 (daily)'!A$2:D$3879,4,FALSE)),VLOOKUP(A543-2,'S&amp;P500 (daily)'!A$2:D$3879,4,FALSE),VLOOKUP(A543-1,'S&amp;P500 (daily)'!A$2:D$3879,4,FALSE))</f>
        <v>2712.969971</v>
      </c>
      <c r="F543">
        <f>VLOOKUP(A543-1,'Oil (daily)'!A$2:D$3880,4,FALSE)</f>
        <v>71.23</v>
      </c>
      <c r="G543">
        <f>VLOOKUP(A543-1,'FFR (daily)'!A$2:D$3888,4,FALSE)</f>
        <v>1.7</v>
      </c>
      <c r="H543">
        <f>VLOOKUP(A543-1,'T10Y3M (daily)'!A$2:D$3888,4,FALSE)</f>
        <v>1.1499999999999999</v>
      </c>
      <c r="I543">
        <f>VLOOKUP(A543-3,'BB (weekly)'!A$2:D$3588,4,FALSE)</f>
        <v>2058073.6</v>
      </c>
      <c r="J543">
        <f>VLOOKUP(A543-5,'M1 (weekly)'!A$2:D$3588,4,FALSE)</f>
        <v>3656</v>
      </c>
    </row>
    <row r="544" spans="1:10" x14ac:dyDescent="0.35">
      <c r="A544" s="3">
        <v>43246</v>
      </c>
      <c r="B544" s="8">
        <f t="shared" si="16"/>
        <v>21</v>
      </c>
      <c r="C544" s="8">
        <f t="shared" si="17"/>
        <v>2018</v>
      </c>
      <c r="D544" s="16">
        <v>2.59</v>
      </c>
      <c r="E544">
        <f>IF(ISNA(VLOOKUP(A544-1,'S&amp;P500 (daily)'!A$2:D$3879,4,FALSE)),VLOOKUP(A544-2,'S&amp;P500 (daily)'!A$2:D$3879,4,FALSE),VLOOKUP(A544-1,'S&amp;P500 (daily)'!A$2:D$3879,4,FALSE))</f>
        <v>2721.330078</v>
      </c>
      <c r="F544">
        <f>VLOOKUP(A544-1,'Oil (daily)'!A$2:D$3880,4,FALSE)</f>
        <v>67.92</v>
      </c>
      <c r="G544">
        <f>VLOOKUP(A544-1,'FFR (daily)'!A$2:D$3888,4,FALSE)</f>
        <v>1.7</v>
      </c>
      <c r="H544">
        <f>VLOOKUP(A544-1,'T10Y3M (daily)'!A$2:D$3888,4,FALSE)</f>
        <v>1.03</v>
      </c>
      <c r="I544">
        <f>VLOOKUP(A544-3,'BB (weekly)'!A$2:D$3588,4,FALSE)</f>
        <v>2040017.5</v>
      </c>
      <c r="J544">
        <f>VLOOKUP(A544-5,'M1 (weekly)'!A$2:D$3588,4,FALSE)</f>
        <v>3667.6</v>
      </c>
    </row>
    <row r="545" spans="1:10" x14ac:dyDescent="0.35">
      <c r="A545" s="3">
        <v>43253</v>
      </c>
      <c r="B545" s="8">
        <f t="shared" si="16"/>
        <v>22</v>
      </c>
      <c r="C545" s="8">
        <f t="shared" si="17"/>
        <v>2018</v>
      </c>
      <c r="D545" s="16">
        <v>2.4900000000000002</v>
      </c>
      <c r="E545">
        <f>IF(ISNA(VLOOKUP(A545-1,'S&amp;P500 (daily)'!A$2:D$3879,4,FALSE)),VLOOKUP(A545-2,'S&amp;P500 (daily)'!A$2:D$3879,4,FALSE),VLOOKUP(A545-1,'S&amp;P500 (daily)'!A$2:D$3879,4,FALSE))</f>
        <v>2734.6201169999999</v>
      </c>
      <c r="F545">
        <f>VLOOKUP(A545-1,'Oil (daily)'!A$2:D$3880,4,FALSE)</f>
        <v>65.81</v>
      </c>
      <c r="G545">
        <f>VLOOKUP(A545-1,'FFR (daily)'!A$2:D$3888,4,FALSE)</f>
        <v>1.7</v>
      </c>
      <c r="H545">
        <f>VLOOKUP(A545-1,'T10Y3M (daily)'!A$2:D$3888,4,FALSE)</f>
        <v>0.97</v>
      </c>
      <c r="I545">
        <f>VLOOKUP(A545-3,'BB (weekly)'!A$2:D$3588,4,FALSE)</f>
        <v>2042977.8</v>
      </c>
      <c r="J545">
        <f>VLOOKUP(A545-5,'M1 (weekly)'!A$2:D$3588,4,FALSE)</f>
        <v>3665.1</v>
      </c>
    </row>
    <row r="546" spans="1:10" x14ac:dyDescent="0.35">
      <c r="A546" s="3">
        <v>43260</v>
      </c>
      <c r="B546" s="8">
        <f t="shared" si="16"/>
        <v>23</v>
      </c>
      <c r="C546" s="8">
        <f t="shared" si="17"/>
        <v>2018</v>
      </c>
      <c r="D546" s="16">
        <v>2.48</v>
      </c>
      <c r="E546">
        <f>IF(ISNA(VLOOKUP(A546-1,'S&amp;P500 (daily)'!A$2:D$3879,4,FALSE)),VLOOKUP(A546-2,'S&amp;P500 (daily)'!A$2:D$3879,4,FALSE),VLOOKUP(A546-1,'S&amp;P500 (daily)'!A$2:D$3879,4,FALSE))</f>
        <v>2779.030029</v>
      </c>
      <c r="F546">
        <f>VLOOKUP(A546-1,'Oil (daily)'!A$2:D$3880,4,FALSE)</f>
        <v>65.77</v>
      </c>
      <c r="G546">
        <f>VLOOKUP(A546-1,'FFR (daily)'!A$2:D$3888,4,FALSE)</f>
        <v>1.7</v>
      </c>
      <c r="H546">
        <f>VLOOKUP(A546-1,'T10Y3M (daily)'!A$2:D$3888,4,FALSE)</f>
        <v>1</v>
      </c>
      <c r="I546">
        <f>VLOOKUP(A546-3,'BB (weekly)'!A$2:D$3588,4,FALSE)</f>
        <v>2045453.3</v>
      </c>
      <c r="J546">
        <f>VLOOKUP(A546-5,'M1 (weekly)'!A$2:D$3588,4,FALSE)</f>
        <v>3670.6</v>
      </c>
    </row>
    <row r="547" spans="1:10" x14ac:dyDescent="0.35">
      <c r="A547" s="3">
        <v>43267</v>
      </c>
      <c r="B547" s="8">
        <f t="shared" si="16"/>
        <v>24</v>
      </c>
      <c r="C547" s="8">
        <f t="shared" si="17"/>
        <v>2018</v>
      </c>
      <c r="D547" s="16">
        <v>2.13</v>
      </c>
      <c r="E547">
        <f>IF(ISNA(VLOOKUP(A547-1,'S&amp;P500 (daily)'!A$2:D$3879,4,FALSE)),VLOOKUP(A547-2,'S&amp;P500 (daily)'!A$2:D$3879,4,FALSE),VLOOKUP(A547-1,'S&amp;P500 (daily)'!A$2:D$3879,4,FALSE))</f>
        <v>2779.6599120000001</v>
      </c>
      <c r="F547">
        <f>VLOOKUP(A547-1,'Oil (daily)'!A$2:D$3880,4,FALSE)</f>
        <v>65.010000000000005</v>
      </c>
      <c r="G547">
        <f>VLOOKUP(A547-1,'FFR (daily)'!A$2:D$3888,4,FALSE)</f>
        <v>1.9</v>
      </c>
      <c r="H547">
        <f>VLOOKUP(A547-1,'T10Y3M (daily)'!A$2:D$3888,4,FALSE)</f>
        <v>0.99</v>
      </c>
      <c r="I547">
        <f>VLOOKUP(A547-3,'BB (weekly)'!A$2:D$3588,4,FALSE)</f>
        <v>2066358.4</v>
      </c>
      <c r="J547">
        <f>VLOOKUP(A547-5,'M1 (weekly)'!A$2:D$3588,4,FALSE)</f>
        <v>3652.7</v>
      </c>
    </row>
    <row r="548" spans="1:10" x14ac:dyDescent="0.35">
      <c r="A548" s="3">
        <v>43274</v>
      </c>
      <c r="B548" s="8">
        <f t="shared" si="16"/>
        <v>25</v>
      </c>
      <c r="C548" s="8">
        <f t="shared" si="17"/>
        <v>2018</v>
      </c>
      <c r="D548" s="16">
        <v>2.2200000000000002</v>
      </c>
      <c r="E548">
        <f>IF(ISNA(VLOOKUP(A548-1,'S&amp;P500 (daily)'!A$2:D$3879,4,FALSE)),VLOOKUP(A548-2,'S&amp;P500 (daily)'!A$2:D$3879,4,FALSE),VLOOKUP(A548-1,'S&amp;P500 (daily)'!A$2:D$3879,4,FALSE))</f>
        <v>2754.8798830000001</v>
      </c>
      <c r="F548">
        <f>VLOOKUP(A548-1,'Oil (daily)'!A$2:D$3880,4,FALSE)</f>
        <v>69.02</v>
      </c>
      <c r="G548">
        <f>VLOOKUP(A548-1,'FFR (daily)'!A$2:D$3888,4,FALSE)</f>
        <v>1.92</v>
      </c>
      <c r="H548">
        <f>VLOOKUP(A548-1,'T10Y3M (daily)'!A$2:D$3888,4,FALSE)</f>
        <v>0.97</v>
      </c>
      <c r="I548">
        <f>VLOOKUP(A548-3,'BB (weekly)'!A$2:D$3588,4,FALSE)</f>
        <v>2054681.5</v>
      </c>
      <c r="J548">
        <f>VLOOKUP(A548-5,'M1 (weekly)'!A$2:D$3588,4,FALSE)</f>
        <v>3649</v>
      </c>
    </row>
    <row r="549" spans="1:10" x14ac:dyDescent="0.35">
      <c r="A549" s="3">
        <v>43281</v>
      </c>
      <c r="B549" s="8">
        <f t="shared" si="16"/>
        <v>26</v>
      </c>
      <c r="C549" s="8">
        <f t="shared" si="17"/>
        <v>2018</v>
      </c>
      <c r="D549" s="16">
        <v>2.4900000000000002</v>
      </c>
      <c r="E549">
        <f>IF(ISNA(VLOOKUP(A549-1,'S&amp;P500 (daily)'!A$2:D$3879,4,FALSE)),VLOOKUP(A549-2,'S&amp;P500 (daily)'!A$2:D$3879,4,FALSE),VLOOKUP(A549-1,'S&amp;P500 (daily)'!A$2:D$3879,4,FALSE))</f>
        <v>2718.3701169999999</v>
      </c>
      <c r="F549">
        <f>VLOOKUP(A549-1,'Oil (daily)'!A$2:D$3880,4,FALSE)</f>
        <v>74.13</v>
      </c>
      <c r="G549">
        <f>VLOOKUP(A549-1,'FFR (daily)'!A$2:D$3888,4,FALSE)</f>
        <v>1.91</v>
      </c>
      <c r="H549">
        <f>VLOOKUP(A549-1,'T10Y3M (daily)'!A$2:D$3888,4,FALSE)</f>
        <v>0.92</v>
      </c>
      <c r="I549">
        <f>VLOOKUP(A549-3,'BB (weekly)'!A$2:D$3588,4,FALSE)</f>
        <v>2039418.4</v>
      </c>
      <c r="J549">
        <f>VLOOKUP(A549-5,'M1 (weekly)'!A$2:D$3588,4,FALSE)</f>
        <v>3653.8</v>
      </c>
    </row>
    <row r="550" spans="1:10" x14ac:dyDescent="0.35">
      <c r="A550" s="3">
        <v>43288</v>
      </c>
      <c r="B550" s="8">
        <f t="shared" si="16"/>
        <v>27</v>
      </c>
      <c r="C550" s="8">
        <f t="shared" si="17"/>
        <v>2018</v>
      </c>
      <c r="D550" s="16">
        <v>2.48</v>
      </c>
      <c r="E550">
        <f>IF(ISNA(VLOOKUP(A550-1,'S&amp;P500 (daily)'!A$2:D$3879,4,FALSE)),VLOOKUP(A550-2,'S&amp;P500 (daily)'!A$2:D$3879,4,FALSE),VLOOKUP(A550-1,'S&amp;P500 (daily)'!A$2:D$3879,4,FALSE))</f>
        <v>2759.820068</v>
      </c>
      <c r="F550">
        <f>VLOOKUP(A550-1,'Oil (daily)'!A$2:D$3880,4,FALSE)</f>
        <v>73.78</v>
      </c>
      <c r="G550">
        <f>VLOOKUP(A550-1,'FFR (daily)'!A$2:D$3888,4,FALSE)</f>
        <v>1.91</v>
      </c>
      <c r="H550">
        <f>VLOOKUP(A550-1,'T10Y3M (daily)'!A$2:D$3888,4,FALSE)</f>
        <v>0.85</v>
      </c>
      <c r="I550">
        <f>VLOOKUP(A550-3,'BB (weekly)'!A$2:D$3588,4,FALSE)</f>
        <v>2027331.6</v>
      </c>
      <c r="J550">
        <f>VLOOKUP(A550-5,'M1 (weekly)'!A$2:D$3588,4,FALSE)</f>
        <v>3671</v>
      </c>
    </row>
    <row r="551" spans="1:10" x14ac:dyDescent="0.35">
      <c r="A551" s="3">
        <v>43295</v>
      </c>
      <c r="B551" s="8">
        <f t="shared" si="16"/>
        <v>28</v>
      </c>
      <c r="C551" s="8">
        <f t="shared" si="17"/>
        <v>2018</v>
      </c>
      <c r="D551" s="16">
        <v>2.2999999999999998</v>
      </c>
      <c r="E551">
        <f>IF(ISNA(VLOOKUP(A551-1,'S&amp;P500 (daily)'!A$2:D$3879,4,FALSE)),VLOOKUP(A551-2,'S&amp;P500 (daily)'!A$2:D$3879,4,FALSE),VLOOKUP(A551-1,'S&amp;P500 (daily)'!A$2:D$3879,4,FALSE))</f>
        <v>2801.3100589999999</v>
      </c>
      <c r="F551">
        <f>VLOOKUP(A551-1,'Oil (daily)'!A$2:D$3880,4,FALSE)</f>
        <v>71.03</v>
      </c>
      <c r="G551">
        <f>VLOOKUP(A551-1,'FFR (daily)'!A$2:D$3888,4,FALSE)</f>
        <v>1.91</v>
      </c>
      <c r="H551">
        <f>VLOOKUP(A551-1,'T10Y3M (daily)'!A$2:D$3888,4,FALSE)</f>
        <v>0.85</v>
      </c>
      <c r="I551">
        <f>VLOOKUP(A551-3,'BB (weekly)'!A$2:D$3588,4,FALSE)</f>
        <v>2011967.4</v>
      </c>
      <c r="J551">
        <f>VLOOKUP(A551-5,'M1 (weekly)'!A$2:D$3588,4,FALSE)</f>
        <v>3680.3</v>
      </c>
    </row>
    <row r="552" spans="1:10" x14ac:dyDescent="0.35">
      <c r="A552" s="3">
        <v>43302</v>
      </c>
      <c r="B552" s="8">
        <f t="shared" si="16"/>
        <v>29</v>
      </c>
      <c r="C552" s="8">
        <f t="shared" si="17"/>
        <v>2018</v>
      </c>
      <c r="D552" s="16">
        <v>2.39</v>
      </c>
      <c r="E552">
        <f>IF(ISNA(VLOOKUP(A552-1,'S&amp;P500 (daily)'!A$2:D$3879,4,FALSE)),VLOOKUP(A552-2,'S&amp;P500 (daily)'!A$2:D$3879,4,FALSE),VLOOKUP(A552-1,'S&amp;P500 (daily)'!A$2:D$3879,4,FALSE))</f>
        <v>2801.830078</v>
      </c>
      <c r="F552">
        <f>VLOOKUP(A552-1,'Oil (daily)'!A$2:D$3880,4,FALSE)</f>
        <v>70.31</v>
      </c>
      <c r="G552">
        <f>VLOOKUP(A552-1,'FFR (daily)'!A$2:D$3888,4,FALSE)</f>
        <v>1.91</v>
      </c>
      <c r="H552">
        <f>VLOOKUP(A552-1,'T10Y3M (daily)'!A$2:D$3888,4,FALSE)</f>
        <v>0.9</v>
      </c>
      <c r="I552">
        <f>VLOOKUP(A552-3,'BB (weekly)'!A$2:D$3588,4,FALSE)</f>
        <v>2013420</v>
      </c>
      <c r="J552">
        <f>VLOOKUP(A552-5,'M1 (weekly)'!A$2:D$3588,4,FALSE)</f>
        <v>3680</v>
      </c>
    </row>
    <row r="553" spans="1:10" x14ac:dyDescent="0.35">
      <c r="A553" s="3">
        <v>43309</v>
      </c>
      <c r="B553" s="8">
        <f t="shared" si="16"/>
        <v>30</v>
      </c>
      <c r="C553" s="8">
        <f t="shared" si="17"/>
        <v>2018</v>
      </c>
      <c r="D553" s="16">
        <v>2.23</v>
      </c>
      <c r="E553">
        <f>IF(ISNA(VLOOKUP(A553-1,'S&amp;P500 (daily)'!A$2:D$3879,4,FALSE)),VLOOKUP(A553-2,'S&amp;P500 (daily)'!A$2:D$3879,4,FALSE),VLOOKUP(A553-1,'S&amp;P500 (daily)'!A$2:D$3879,4,FALSE))</f>
        <v>2818.820068</v>
      </c>
      <c r="F553">
        <f>VLOOKUP(A553-1,'Oil (daily)'!A$2:D$3880,4,FALSE)</f>
        <v>68.66</v>
      </c>
      <c r="G553">
        <f>VLOOKUP(A553-1,'FFR (daily)'!A$2:D$3888,4,FALSE)</f>
        <v>1.91</v>
      </c>
      <c r="H553">
        <f>VLOOKUP(A553-1,'T10Y3M (daily)'!A$2:D$3888,4,FALSE)</f>
        <v>0.96</v>
      </c>
      <c r="I553">
        <f>VLOOKUP(A553-3,'BB (weekly)'!A$2:D$3588,4,FALSE)</f>
        <v>1988937.6</v>
      </c>
      <c r="J553">
        <f>VLOOKUP(A553-5,'M1 (weekly)'!A$2:D$3588,4,FALSE)</f>
        <v>3675.6</v>
      </c>
    </row>
    <row r="554" spans="1:10" x14ac:dyDescent="0.35">
      <c r="A554" s="3">
        <v>43316</v>
      </c>
      <c r="B554" s="8">
        <f t="shared" si="16"/>
        <v>31</v>
      </c>
      <c r="C554" s="8">
        <f t="shared" si="17"/>
        <v>2018</v>
      </c>
      <c r="D554" s="16">
        <v>2.5</v>
      </c>
      <c r="E554">
        <f>IF(ISNA(VLOOKUP(A554-1,'S&amp;P500 (daily)'!A$2:D$3879,4,FALSE)),VLOOKUP(A554-2,'S&amp;P500 (daily)'!A$2:D$3879,4,FALSE),VLOOKUP(A554-1,'S&amp;P500 (daily)'!A$2:D$3879,4,FALSE))</f>
        <v>2840.3500979999999</v>
      </c>
      <c r="F554">
        <f>VLOOKUP(A554-1,'Oil (daily)'!A$2:D$3880,4,FALSE)</f>
        <v>68.489999999999995</v>
      </c>
      <c r="G554">
        <f>VLOOKUP(A554-1,'FFR (daily)'!A$2:D$3888,4,FALSE)</f>
        <v>1.91</v>
      </c>
      <c r="H554">
        <f>VLOOKUP(A554-1,'T10Y3M (daily)'!A$2:D$3888,4,FALSE)</f>
        <v>0.94</v>
      </c>
      <c r="I554">
        <f>VLOOKUP(A554-3,'BB (weekly)'!A$2:D$3588,4,FALSE)</f>
        <v>1988001.3</v>
      </c>
      <c r="J554">
        <f>VLOOKUP(A554-5,'M1 (weekly)'!A$2:D$3588,4,FALSE)</f>
        <v>3677</v>
      </c>
    </row>
    <row r="555" spans="1:10" x14ac:dyDescent="0.35">
      <c r="A555" s="3">
        <v>43323</v>
      </c>
      <c r="B555" s="8">
        <f t="shared" si="16"/>
        <v>32</v>
      </c>
      <c r="C555" s="8">
        <f t="shared" si="17"/>
        <v>2018</v>
      </c>
      <c r="D555" s="16">
        <v>2.4700000000000002</v>
      </c>
      <c r="E555">
        <f>IF(ISNA(VLOOKUP(A555-1,'S&amp;P500 (daily)'!A$2:D$3879,4,FALSE)),VLOOKUP(A555-2,'S&amp;P500 (daily)'!A$2:D$3879,4,FALSE),VLOOKUP(A555-1,'S&amp;P500 (daily)'!A$2:D$3879,4,FALSE))</f>
        <v>2833.280029</v>
      </c>
      <c r="F555">
        <f>VLOOKUP(A555-1,'Oil (daily)'!A$2:D$3880,4,FALSE)</f>
        <v>67.61</v>
      </c>
      <c r="G555">
        <f>VLOOKUP(A555-1,'FFR (daily)'!A$2:D$3888,4,FALSE)</f>
        <v>1.91</v>
      </c>
      <c r="H555">
        <f>VLOOKUP(A555-1,'T10Y3M (daily)'!A$2:D$3888,4,FALSE)</f>
        <v>0.82</v>
      </c>
      <c r="I555">
        <f>VLOOKUP(A555-3,'BB (weekly)'!A$2:D$3588,4,FALSE)</f>
        <v>1975007.3</v>
      </c>
      <c r="J555">
        <f>VLOOKUP(A555-5,'M1 (weekly)'!A$2:D$3588,4,FALSE)</f>
        <v>3655.4</v>
      </c>
    </row>
    <row r="556" spans="1:10" x14ac:dyDescent="0.35">
      <c r="A556" s="3">
        <v>43330</v>
      </c>
      <c r="B556" s="8">
        <f t="shared" si="16"/>
        <v>33</v>
      </c>
      <c r="C556" s="8">
        <f t="shared" si="17"/>
        <v>2018</v>
      </c>
      <c r="D556" s="16">
        <v>2.5</v>
      </c>
      <c r="E556">
        <f>IF(ISNA(VLOOKUP(A556-1,'S&amp;P500 (daily)'!A$2:D$3879,4,FALSE)),VLOOKUP(A556-2,'S&amp;P500 (daily)'!A$2:D$3879,4,FALSE),VLOOKUP(A556-1,'S&amp;P500 (daily)'!A$2:D$3879,4,FALSE))</f>
        <v>2850.1298830000001</v>
      </c>
      <c r="F556">
        <f>VLOOKUP(A556-1,'Oil (daily)'!A$2:D$3880,4,FALSE)</f>
        <v>65.930000000000007</v>
      </c>
      <c r="G556">
        <f>VLOOKUP(A556-1,'FFR (daily)'!A$2:D$3888,4,FALSE)</f>
        <v>1.92</v>
      </c>
      <c r="H556">
        <f>VLOOKUP(A556-1,'T10Y3M (daily)'!A$2:D$3888,4,FALSE)</f>
        <v>0.82</v>
      </c>
      <c r="I556">
        <f>VLOOKUP(A556-3,'BB (weekly)'!A$2:D$3588,4,FALSE)</f>
        <v>1958604.3</v>
      </c>
      <c r="J556">
        <f>VLOOKUP(A556-5,'M1 (weekly)'!A$2:D$3588,4,FALSE)</f>
        <v>3671.3</v>
      </c>
    </row>
    <row r="557" spans="1:10" x14ac:dyDescent="0.35">
      <c r="A557" s="3">
        <v>43337</v>
      </c>
      <c r="B557" s="8">
        <f t="shared" si="16"/>
        <v>34</v>
      </c>
      <c r="C557" s="8">
        <f t="shared" si="17"/>
        <v>2018</v>
      </c>
      <c r="D557" s="16">
        <v>2.68</v>
      </c>
      <c r="E557">
        <f>IF(ISNA(VLOOKUP(A557-1,'S&amp;P500 (daily)'!A$2:D$3879,4,FALSE)),VLOOKUP(A557-2,'S&amp;P500 (daily)'!A$2:D$3879,4,FALSE),VLOOKUP(A557-1,'S&amp;P500 (daily)'!A$2:D$3879,4,FALSE))</f>
        <v>2874.6899410000001</v>
      </c>
      <c r="F557">
        <f>VLOOKUP(A557-1,'Oil (daily)'!A$2:D$3880,4,FALSE)</f>
        <v>69.709999999999994</v>
      </c>
      <c r="G557">
        <f>VLOOKUP(A557-1,'FFR (daily)'!A$2:D$3888,4,FALSE)</f>
        <v>1.92</v>
      </c>
      <c r="H557">
        <f>VLOOKUP(A557-1,'T10Y3M (daily)'!A$2:D$3888,4,FALSE)</f>
        <v>0.73</v>
      </c>
      <c r="I557">
        <f>VLOOKUP(A557-3,'BB (weekly)'!A$2:D$3588,4,FALSE)</f>
        <v>1958904.1</v>
      </c>
      <c r="J557">
        <f>VLOOKUP(A557-5,'M1 (weekly)'!A$2:D$3588,4,FALSE)</f>
        <v>3672</v>
      </c>
    </row>
    <row r="558" spans="1:10" x14ac:dyDescent="0.35">
      <c r="A558" s="3">
        <v>43344</v>
      </c>
      <c r="B558" s="8">
        <f t="shared" si="16"/>
        <v>35</v>
      </c>
      <c r="C558" s="8">
        <f t="shared" si="17"/>
        <v>2018</v>
      </c>
      <c r="D558" s="16">
        <v>3.41</v>
      </c>
      <c r="E558">
        <f>IF(ISNA(VLOOKUP(A558-1,'S&amp;P500 (daily)'!A$2:D$3879,4,FALSE)),VLOOKUP(A558-2,'S&amp;P500 (daily)'!A$2:D$3879,4,FALSE),VLOOKUP(A558-1,'S&amp;P500 (daily)'!A$2:D$3879,4,FALSE))</f>
        <v>2901.5200199999999</v>
      </c>
      <c r="F558">
        <f>VLOOKUP(A558-1,'Oil (daily)'!A$2:D$3880,4,FALSE)</f>
        <v>69.84</v>
      </c>
      <c r="G558">
        <f>VLOOKUP(A558-1,'FFR (daily)'!A$2:D$3888,4,FALSE)</f>
        <v>1.91</v>
      </c>
      <c r="H558">
        <f>VLOOKUP(A558-1,'T10Y3M (daily)'!A$2:D$3888,4,FALSE)</f>
        <v>0.75</v>
      </c>
      <c r="I558">
        <f>VLOOKUP(A558-3,'BB (weekly)'!A$2:D$3588,4,FALSE)</f>
        <v>1963847.6</v>
      </c>
      <c r="J558">
        <f>VLOOKUP(A558-5,'M1 (weekly)'!A$2:D$3588,4,FALSE)</f>
        <v>3691.1</v>
      </c>
    </row>
    <row r="559" spans="1:10" x14ac:dyDescent="0.35">
      <c r="A559" s="3">
        <v>43351</v>
      </c>
      <c r="B559" s="8">
        <f t="shared" si="16"/>
        <v>36</v>
      </c>
      <c r="C559" s="8">
        <f t="shared" si="17"/>
        <v>2018</v>
      </c>
      <c r="D559" s="16">
        <v>2.86</v>
      </c>
      <c r="E559">
        <f>IF(ISNA(VLOOKUP(A559-1,'S&amp;P500 (daily)'!A$2:D$3879,4,FALSE)),VLOOKUP(A559-2,'S&amp;P500 (daily)'!A$2:D$3879,4,FALSE),VLOOKUP(A559-1,'S&amp;P500 (daily)'!A$2:D$3879,4,FALSE))</f>
        <v>2871.679932</v>
      </c>
      <c r="F559">
        <f>VLOOKUP(A559-1,'Oil (daily)'!A$2:D$3880,4,FALSE)</f>
        <v>67.73</v>
      </c>
      <c r="G559">
        <f>VLOOKUP(A559-1,'FFR (daily)'!A$2:D$3888,4,FALSE)</f>
        <v>1.92</v>
      </c>
      <c r="H559">
        <f>VLOOKUP(A559-1,'T10Y3M (daily)'!A$2:D$3888,4,FALSE)</f>
        <v>0.8</v>
      </c>
      <c r="I559">
        <f>VLOOKUP(A559-3,'BB (weekly)'!A$2:D$3588,4,FALSE)</f>
        <v>1956791.4</v>
      </c>
      <c r="J559">
        <f>VLOOKUP(A559-5,'M1 (weekly)'!A$2:D$3588,4,FALSE)</f>
        <v>3775.8</v>
      </c>
    </row>
    <row r="560" spans="1:10" x14ac:dyDescent="0.35">
      <c r="A560" s="3">
        <v>43358</v>
      </c>
      <c r="B560" s="8">
        <f t="shared" si="16"/>
        <v>37</v>
      </c>
      <c r="C560" s="8">
        <f t="shared" si="17"/>
        <v>2018</v>
      </c>
      <c r="D560" s="16">
        <v>2.72</v>
      </c>
      <c r="E560">
        <f>IF(ISNA(VLOOKUP(A560-1,'S&amp;P500 (daily)'!A$2:D$3879,4,FALSE)),VLOOKUP(A560-2,'S&amp;P500 (daily)'!A$2:D$3879,4,FALSE),VLOOKUP(A560-1,'S&amp;P500 (daily)'!A$2:D$3879,4,FALSE))</f>
        <v>2904.9799800000001</v>
      </c>
      <c r="F560">
        <f>VLOOKUP(A560-1,'Oil (daily)'!A$2:D$3880,4,FALSE)</f>
        <v>68.98</v>
      </c>
      <c r="G560">
        <f>VLOOKUP(A560-1,'FFR (daily)'!A$2:D$3888,4,FALSE)</f>
        <v>1.92</v>
      </c>
      <c r="H560">
        <f>VLOOKUP(A560-1,'T10Y3M (daily)'!A$2:D$3888,4,FALSE)</f>
        <v>0.83</v>
      </c>
      <c r="I560">
        <f>VLOOKUP(A560-3,'BB (weekly)'!A$2:D$3588,4,FALSE)</f>
        <v>1961400.6</v>
      </c>
      <c r="J560">
        <f>VLOOKUP(A560-5,'M1 (weekly)'!A$2:D$3588,4,FALSE)</f>
        <v>3705.8</v>
      </c>
    </row>
    <row r="561" spans="1:10" x14ac:dyDescent="0.35">
      <c r="A561" s="3">
        <v>43365</v>
      </c>
      <c r="B561" s="8">
        <f t="shared" si="16"/>
        <v>38</v>
      </c>
      <c r="C561" s="8">
        <f t="shared" si="17"/>
        <v>2018</v>
      </c>
      <c r="D561" s="16">
        <v>2.89</v>
      </c>
      <c r="E561">
        <f>IF(ISNA(VLOOKUP(A561-1,'S&amp;P500 (daily)'!A$2:D$3879,4,FALSE)),VLOOKUP(A561-2,'S&amp;P500 (daily)'!A$2:D$3879,4,FALSE),VLOOKUP(A561-1,'S&amp;P500 (daily)'!A$2:D$3879,4,FALSE))</f>
        <v>2929.669922</v>
      </c>
      <c r="F561">
        <f>VLOOKUP(A561-1,'Oil (daily)'!A$2:D$3880,4,FALSE)</f>
        <v>70.8</v>
      </c>
      <c r="G561">
        <f>VLOOKUP(A561-1,'FFR (daily)'!A$2:D$3888,4,FALSE)</f>
        <v>1.92</v>
      </c>
      <c r="H561">
        <f>VLOOKUP(A561-1,'T10Y3M (daily)'!A$2:D$3888,4,FALSE)</f>
        <v>0.89</v>
      </c>
      <c r="I561">
        <f>VLOOKUP(A561-3,'BB (weekly)'!A$2:D$3588,4,FALSE)</f>
        <v>1926146.4</v>
      </c>
      <c r="J561">
        <f>VLOOKUP(A561-5,'M1 (weekly)'!A$2:D$3588,4,FALSE)</f>
        <v>3687.7</v>
      </c>
    </row>
    <row r="562" spans="1:10" x14ac:dyDescent="0.35">
      <c r="A562" s="3">
        <v>43372</v>
      </c>
      <c r="B562" s="8">
        <f t="shared" si="16"/>
        <v>39</v>
      </c>
      <c r="C562" s="8">
        <f t="shared" si="17"/>
        <v>2018</v>
      </c>
      <c r="D562" s="16">
        <v>2.8</v>
      </c>
      <c r="E562">
        <f>IF(ISNA(VLOOKUP(A562-1,'S&amp;P500 (daily)'!A$2:D$3879,4,FALSE)),VLOOKUP(A562-2,'S&amp;P500 (daily)'!A$2:D$3879,4,FALSE),VLOOKUP(A562-1,'S&amp;P500 (daily)'!A$2:D$3879,4,FALSE))</f>
        <v>2913.9799800000001</v>
      </c>
      <c r="F562">
        <f>VLOOKUP(A562-1,'Oil (daily)'!A$2:D$3880,4,FALSE)</f>
        <v>73.16</v>
      </c>
      <c r="G562">
        <f>VLOOKUP(A562-1,'FFR (daily)'!A$2:D$3888,4,FALSE)</f>
        <v>2.1800000000000002</v>
      </c>
      <c r="H562">
        <f>VLOOKUP(A562-1,'T10Y3M (daily)'!A$2:D$3888,4,FALSE)</f>
        <v>0.86</v>
      </c>
      <c r="I562">
        <f>VLOOKUP(A562-3,'BB (weekly)'!A$2:D$3588,4,FALSE)</f>
        <v>1954770.4</v>
      </c>
      <c r="J562">
        <f>VLOOKUP(A562-5,'M1 (weekly)'!A$2:D$3588,4,FALSE)</f>
        <v>3700.8</v>
      </c>
    </row>
    <row r="563" spans="1:10" x14ac:dyDescent="0.35">
      <c r="A563" s="3">
        <v>43379</v>
      </c>
      <c r="B563" s="8">
        <f t="shared" si="16"/>
        <v>40</v>
      </c>
      <c r="C563" s="8">
        <f t="shared" si="17"/>
        <v>2018</v>
      </c>
      <c r="D563" s="16">
        <v>2.94</v>
      </c>
      <c r="E563">
        <f>IF(ISNA(VLOOKUP(A563-1,'S&amp;P500 (daily)'!A$2:D$3879,4,FALSE)),VLOOKUP(A563-2,'S&amp;P500 (daily)'!A$2:D$3879,4,FALSE),VLOOKUP(A563-1,'S&amp;P500 (daily)'!A$2:D$3879,4,FALSE))</f>
        <v>2885.570068</v>
      </c>
      <c r="F563">
        <f>VLOOKUP(A563-1,'Oil (daily)'!A$2:D$3880,4,FALSE)</f>
        <v>74.260000000000005</v>
      </c>
      <c r="G563">
        <f>VLOOKUP(A563-1,'FFR (daily)'!A$2:D$3888,4,FALSE)</f>
        <v>2.1800000000000002</v>
      </c>
      <c r="H563">
        <f>VLOOKUP(A563-1,'T10Y3M (daily)'!A$2:D$3888,4,FALSE)</f>
        <v>1</v>
      </c>
      <c r="I563">
        <f>VLOOKUP(A563-3,'BB (weekly)'!A$2:D$3588,4,FALSE)</f>
        <v>1993977.3</v>
      </c>
      <c r="J563">
        <f>VLOOKUP(A563-5,'M1 (weekly)'!A$2:D$3588,4,FALSE)</f>
        <v>3688.2</v>
      </c>
    </row>
    <row r="564" spans="1:10" x14ac:dyDescent="0.35">
      <c r="A564" s="3">
        <v>43386</v>
      </c>
      <c r="B564" s="8">
        <f t="shared" si="16"/>
        <v>41</v>
      </c>
      <c r="C564" s="8">
        <f t="shared" si="17"/>
        <v>2018</v>
      </c>
      <c r="D564" s="16">
        <v>2.69</v>
      </c>
      <c r="E564">
        <f>IF(ISNA(VLOOKUP(A564-1,'S&amp;P500 (daily)'!A$2:D$3879,4,FALSE)),VLOOKUP(A564-2,'S&amp;P500 (daily)'!A$2:D$3879,4,FALSE),VLOOKUP(A564-1,'S&amp;P500 (daily)'!A$2:D$3879,4,FALSE))</f>
        <v>2767.1298830000001</v>
      </c>
      <c r="F564">
        <f>VLOOKUP(A564-1,'Oil (daily)'!A$2:D$3880,4,FALSE)</f>
        <v>71.41</v>
      </c>
      <c r="G564">
        <f>VLOOKUP(A564-1,'FFR (daily)'!A$2:D$3888,4,FALSE)</f>
        <v>2.1800000000000002</v>
      </c>
      <c r="H564">
        <f>VLOOKUP(A564-1,'T10Y3M (daily)'!A$2:D$3888,4,FALSE)</f>
        <v>0.87</v>
      </c>
      <c r="I564">
        <f>VLOOKUP(A564-3,'BB (weekly)'!A$2:D$3588,4,FALSE)</f>
        <v>1970555.5</v>
      </c>
      <c r="J564">
        <f>VLOOKUP(A564-5,'M1 (weekly)'!A$2:D$3588,4,FALSE)</f>
        <v>3704.5</v>
      </c>
    </row>
    <row r="565" spans="1:10" x14ac:dyDescent="0.35">
      <c r="A565" s="3">
        <v>43393</v>
      </c>
      <c r="B565" s="8">
        <f t="shared" si="16"/>
        <v>42</v>
      </c>
      <c r="C565" s="8">
        <f t="shared" si="17"/>
        <v>2018</v>
      </c>
      <c r="D565" s="16">
        <v>2.4300000000000002</v>
      </c>
      <c r="E565">
        <f>IF(ISNA(VLOOKUP(A565-1,'S&amp;P500 (daily)'!A$2:D$3879,4,FALSE)),VLOOKUP(A565-2,'S&amp;P500 (daily)'!A$2:D$3879,4,FALSE),VLOOKUP(A565-1,'S&amp;P500 (daily)'!A$2:D$3879,4,FALSE))</f>
        <v>2767.780029</v>
      </c>
      <c r="F565">
        <f>VLOOKUP(A565-1,'Oil (daily)'!A$2:D$3880,4,FALSE)</f>
        <v>69.16</v>
      </c>
      <c r="G565">
        <f>VLOOKUP(A565-1,'FFR (daily)'!A$2:D$3888,4,FALSE)</f>
        <v>2.19</v>
      </c>
      <c r="H565">
        <f>VLOOKUP(A565-1,'T10Y3M (daily)'!A$2:D$3888,4,FALSE)</f>
        <v>0.89</v>
      </c>
      <c r="I565">
        <f>VLOOKUP(A565-3,'BB (weekly)'!A$2:D$3588,4,FALSE)</f>
        <v>1966368</v>
      </c>
      <c r="J565">
        <f>VLOOKUP(A565-5,'M1 (weekly)'!A$2:D$3588,4,FALSE)</f>
        <v>3719.5</v>
      </c>
    </row>
    <row r="566" spans="1:10" x14ac:dyDescent="0.35">
      <c r="A566" s="3">
        <v>43400</v>
      </c>
      <c r="B566" s="8">
        <f t="shared" si="16"/>
        <v>43</v>
      </c>
      <c r="C566" s="8">
        <f t="shared" si="17"/>
        <v>2018</v>
      </c>
      <c r="D566" s="16">
        <v>2.78</v>
      </c>
      <c r="E566">
        <f>IF(ISNA(VLOOKUP(A566-1,'S&amp;P500 (daily)'!A$2:D$3879,4,FALSE)),VLOOKUP(A566-2,'S&amp;P500 (daily)'!A$2:D$3879,4,FALSE),VLOOKUP(A566-1,'S&amp;P500 (daily)'!A$2:D$3879,4,FALSE))</f>
        <v>2658.6899410000001</v>
      </c>
      <c r="F566">
        <f>VLOOKUP(A566-1,'Oil (daily)'!A$2:D$3880,4,FALSE)</f>
        <v>67.58</v>
      </c>
      <c r="G566">
        <f>VLOOKUP(A566-1,'FFR (daily)'!A$2:D$3888,4,FALSE)</f>
        <v>2.2000000000000002</v>
      </c>
      <c r="H566">
        <f>VLOOKUP(A566-1,'T10Y3M (daily)'!A$2:D$3888,4,FALSE)</f>
        <v>0.75</v>
      </c>
      <c r="I566">
        <f>VLOOKUP(A566-3,'BB (weekly)'!A$2:D$3588,4,FALSE)</f>
        <v>1969804.2</v>
      </c>
      <c r="J566">
        <f>VLOOKUP(A566-5,'M1 (weekly)'!A$2:D$3588,4,FALSE)</f>
        <v>3740.9</v>
      </c>
    </row>
    <row r="567" spans="1:10" x14ac:dyDescent="0.35">
      <c r="A567" s="3">
        <v>43407</v>
      </c>
      <c r="B567" s="8">
        <f t="shared" si="16"/>
        <v>44</v>
      </c>
      <c r="C567" s="8">
        <f t="shared" si="17"/>
        <v>2018</v>
      </c>
      <c r="D567" s="16">
        <v>2.67</v>
      </c>
      <c r="E567">
        <f>IF(ISNA(VLOOKUP(A567-1,'S&amp;P500 (daily)'!A$2:D$3879,4,FALSE)),VLOOKUP(A567-2,'S&amp;P500 (daily)'!A$2:D$3879,4,FALSE),VLOOKUP(A567-1,'S&amp;P500 (daily)'!A$2:D$3879,4,FALSE))</f>
        <v>2723.0600589999999</v>
      </c>
      <c r="F567">
        <f>VLOOKUP(A567-1,'Oil (daily)'!A$2:D$3880,4,FALSE)</f>
        <v>63.12</v>
      </c>
      <c r="G567">
        <f>VLOOKUP(A567-1,'FFR (daily)'!A$2:D$3888,4,FALSE)</f>
        <v>2.19</v>
      </c>
      <c r="H567">
        <f>VLOOKUP(A567-1,'T10Y3M (daily)'!A$2:D$3888,4,FALSE)</f>
        <v>0.89</v>
      </c>
      <c r="I567">
        <f>VLOOKUP(A567-3,'BB (weekly)'!A$2:D$3588,4,FALSE)</f>
        <v>1965934.6</v>
      </c>
      <c r="J567">
        <f>VLOOKUP(A567-5,'M1 (weekly)'!A$2:D$3588,4,FALSE)</f>
        <v>3725.3</v>
      </c>
    </row>
    <row r="568" spans="1:10" x14ac:dyDescent="0.35">
      <c r="A568" s="3">
        <v>43414</v>
      </c>
      <c r="B568" s="8">
        <f t="shared" si="16"/>
        <v>45</v>
      </c>
      <c r="C568" s="8">
        <f t="shared" si="17"/>
        <v>2018</v>
      </c>
      <c r="D568" s="16">
        <v>2.57</v>
      </c>
      <c r="E568">
        <f>IF(ISNA(VLOOKUP(A568-1,'S&amp;P500 (daily)'!A$2:D$3879,4,FALSE)),VLOOKUP(A568-2,'S&amp;P500 (daily)'!A$2:D$3879,4,FALSE),VLOOKUP(A568-1,'S&amp;P500 (daily)'!A$2:D$3879,4,FALSE))</f>
        <v>2781.01001</v>
      </c>
      <c r="F568">
        <f>VLOOKUP(A568-1,'Oil (daily)'!A$2:D$3880,4,FALSE)</f>
        <v>60.19</v>
      </c>
      <c r="G568">
        <f>VLOOKUP(A568-1,'FFR (daily)'!A$2:D$3888,4,FALSE)</f>
        <v>2.19</v>
      </c>
      <c r="H568">
        <f>VLOOKUP(A568-1,'T10Y3M (daily)'!A$2:D$3888,4,FALSE)</f>
        <v>0.83</v>
      </c>
      <c r="I568">
        <f>VLOOKUP(A568-3,'BB (weekly)'!A$2:D$3588,4,FALSE)</f>
        <v>1964695.6</v>
      </c>
      <c r="J568">
        <f>VLOOKUP(A568-5,'M1 (weekly)'!A$2:D$3588,4,FALSE)</f>
        <v>3685.7</v>
      </c>
    </row>
    <row r="569" spans="1:10" x14ac:dyDescent="0.35">
      <c r="A569" s="3">
        <v>43421</v>
      </c>
      <c r="B569" s="8">
        <f t="shared" si="16"/>
        <v>46</v>
      </c>
      <c r="C569" s="8">
        <f t="shared" si="17"/>
        <v>2018</v>
      </c>
      <c r="D569" s="16">
        <v>2.6</v>
      </c>
      <c r="E569">
        <f>IF(ISNA(VLOOKUP(A569-1,'S&amp;P500 (daily)'!A$2:D$3879,4,FALSE)),VLOOKUP(A569-2,'S&amp;P500 (daily)'!A$2:D$3879,4,FALSE),VLOOKUP(A569-1,'S&amp;P500 (daily)'!A$2:D$3879,4,FALSE))</f>
        <v>2736.2700199999999</v>
      </c>
      <c r="F569">
        <f>VLOOKUP(A569-1,'Oil (daily)'!A$2:D$3880,4,FALSE)</f>
        <v>56.49</v>
      </c>
      <c r="G569">
        <f>VLOOKUP(A569-1,'FFR (daily)'!A$2:D$3888,4,FALSE)</f>
        <v>2.2000000000000002</v>
      </c>
      <c r="H569">
        <f>VLOOKUP(A569-1,'T10Y3M (daily)'!A$2:D$3888,4,FALSE)</f>
        <v>0.72</v>
      </c>
      <c r="I569">
        <f>VLOOKUP(A569-3,'BB (weekly)'!A$2:D$3588,4,FALSE)</f>
        <v>1979113.1</v>
      </c>
      <c r="J569">
        <f>VLOOKUP(A569-5,'M1 (weekly)'!A$2:D$3588,4,FALSE)</f>
        <v>3683.5</v>
      </c>
    </row>
    <row r="570" spans="1:10" x14ac:dyDescent="0.35">
      <c r="A570" s="3">
        <v>43428</v>
      </c>
      <c r="B570" s="8">
        <f t="shared" si="16"/>
        <v>47</v>
      </c>
      <c r="C570" s="8">
        <f t="shared" si="17"/>
        <v>2018</v>
      </c>
      <c r="D570" s="16">
        <v>2.81</v>
      </c>
      <c r="E570">
        <f>IF(ISNA(VLOOKUP(A570-1,'S&amp;P500 (daily)'!A$2:D$3879,4,FALSE)),VLOOKUP(A570-2,'S&amp;P500 (daily)'!A$2:D$3879,4,FALSE),VLOOKUP(A570-1,'S&amp;P500 (daily)'!A$2:D$3879,4,FALSE))</f>
        <v>2632.5600589999999</v>
      </c>
      <c r="F570">
        <f>VLOOKUP(A570-1,'Oil (daily)'!A$2:D$3880,4,FALSE)</f>
        <v>39.332500000000003</v>
      </c>
      <c r="G570">
        <f>VLOOKUP(A570-1,'FFR (daily)'!A$2:D$3888,4,FALSE)</f>
        <v>2.2000000000000002</v>
      </c>
      <c r="H570">
        <f>VLOOKUP(A570-1,'T10Y3M (daily)'!A$2:D$3888,4,FALSE)</f>
        <v>0.64</v>
      </c>
      <c r="I570">
        <f>VLOOKUP(A570-3,'BB (weekly)'!A$2:D$3588,4,FALSE)</f>
        <v>1979424.3</v>
      </c>
      <c r="J570">
        <f>VLOOKUP(A570-5,'M1 (weekly)'!A$2:D$3588,4,FALSE)</f>
        <v>3684.8</v>
      </c>
    </row>
    <row r="571" spans="1:10" x14ac:dyDescent="0.35">
      <c r="A571" s="3">
        <v>43435</v>
      </c>
      <c r="B571" s="8">
        <f t="shared" si="16"/>
        <v>48</v>
      </c>
      <c r="C571" s="8">
        <f t="shared" si="17"/>
        <v>2018</v>
      </c>
      <c r="D571" s="16">
        <v>2.5499999999999998</v>
      </c>
      <c r="E571">
        <f>IF(ISNA(VLOOKUP(A571-1,'S&amp;P500 (daily)'!A$2:D$3879,4,FALSE)),VLOOKUP(A571-2,'S&amp;P500 (daily)'!A$2:D$3879,4,FALSE),VLOOKUP(A571-1,'S&amp;P500 (daily)'!A$2:D$3879,4,FALSE))</f>
        <v>2760.169922</v>
      </c>
      <c r="F571">
        <f>VLOOKUP(A571-1,'Oil (daily)'!A$2:D$3880,4,FALSE)</f>
        <v>50.78</v>
      </c>
      <c r="G571">
        <f>VLOOKUP(A571-1,'FFR (daily)'!A$2:D$3888,4,FALSE)</f>
        <v>2.2000000000000002</v>
      </c>
      <c r="H571">
        <f>VLOOKUP(A571-1,'T10Y3M (daily)'!A$2:D$3888,4,FALSE)</f>
        <v>0.64</v>
      </c>
      <c r="I571">
        <f>VLOOKUP(A571-3,'BB (weekly)'!A$2:D$3588,4,FALSE)</f>
        <v>1972931.7</v>
      </c>
      <c r="J571">
        <f>VLOOKUP(A571-5,'M1 (weekly)'!A$2:D$3588,4,FALSE)</f>
        <v>3689.3</v>
      </c>
    </row>
    <row r="572" spans="1:10" x14ac:dyDescent="0.35">
      <c r="A572" s="3">
        <v>43442</v>
      </c>
      <c r="B572" s="8">
        <f t="shared" si="16"/>
        <v>49</v>
      </c>
      <c r="C572" s="8">
        <f t="shared" si="17"/>
        <v>2018</v>
      </c>
      <c r="D572" s="16">
        <v>2.64</v>
      </c>
      <c r="E572">
        <f>IF(ISNA(VLOOKUP(A572-1,'S&amp;P500 (daily)'!A$2:D$3879,4,FALSE)),VLOOKUP(A572-2,'S&amp;P500 (daily)'!A$2:D$3879,4,FALSE),VLOOKUP(A572-1,'S&amp;P500 (daily)'!A$2:D$3879,4,FALSE))</f>
        <v>2633.080078</v>
      </c>
      <c r="F572">
        <f>VLOOKUP(A572-1,'Oil (daily)'!A$2:D$3880,4,FALSE)</f>
        <v>52.76</v>
      </c>
      <c r="G572">
        <f>VLOOKUP(A572-1,'FFR (daily)'!A$2:D$3888,4,FALSE)</f>
        <v>2.19</v>
      </c>
      <c r="H572">
        <f>VLOOKUP(A572-1,'T10Y3M (daily)'!A$2:D$3888,4,FALSE)</f>
        <v>0.45</v>
      </c>
      <c r="I572">
        <f>VLOOKUP(A572-3,'BB (weekly)'!A$2:D$3588,4,FALSE)</f>
        <v>1932970</v>
      </c>
      <c r="J572">
        <f>VLOOKUP(A572-5,'M1 (weekly)'!A$2:D$3588,4,FALSE)</f>
        <v>3777.3</v>
      </c>
    </row>
    <row r="573" spans="1:10" x14ac:dyDescent="0.35">
      <c r="A573" s="3">
        <v>43449</v>
      </c>
      <c r="B573" s="8">
        <f t="shared" si="16"/>
        <v>50</v>
      </c>
      <c r="C573" s="8">
        <f t="shared" si="17"/>
        <v>2018</v>
      </c>
      <c r="D573" s="16">
        <v>2.75</v>
      </c>
      <c r="E573">
        <f>IF(ISNA(VLOOKUP(A573-1,'S&amp;P500 (daily)'!A$2:D$3879,4,FALSE)),VLOOKUP(A573-2,'S&amp;P500 (daily)'!A$2:D$3879,4,FALSE),VLOOKUP(A573-1,'S&amp;P500 (daily)'!A$2:D$3879,4,FALSE))</f>
        <v>2599.9499510000001</v>
      </c>
      <c r="F573">
        <f>VLOOKUP(A573-1,'Oil (daily)'!A$2:D$3880,4,FALSE)</f>
        <v>51.26</v>
      </c>
      <c r="G573">
        <f>VLOOKUP(A573-1,'FFR (daily)'!A$2:D$3888,4,FALSE)</f>
        <v>2.19</v>
      </c>
      <c r="H573">
        <f>VLOOKUP(A573-1,'T10Y3M (daily)'!A$2:D$3888,4,FALSE)</f>
        <v>0.47</v>
      </c>
      <c r="I573">
        <f>VLOOKUP(A573-3,'BB (weekly)'!A$2:D$3588,4,FALSE)</f>
        <v>1951843.4</v>
      </c>
      <c r="J573">
        <f>VLOOKUP(A573-5,'M1 (weekly)'!A$2:D$3588,4,FALSE)</f>
        <v>3765.4</v>
      </c>
    </row>
    <row r="574" spans="1:10" x14ac:dyDescent="0.35">
      <c r="A574" s="3">
        <v>43456</v>
      </c>
      <c r="B574" s="8">
        <f t="shared" si="16"/>
        <v>51</v>
      </c>
      <c r="C574" s="8">
        <f t="shared" si="17"/>
        <v>2018</v>
      </c>
      <c r="D574" s="16">
        <v>2.65</v>
      </c>
      <c r="E574">
        <f>IF(ISNA(VLOOKUP(A574-1,'S&amp;P500 (daily)'!A$2:D$3879,4,FALSE)),VLOOKUP(A574-2,'S&amp;P500 (daily)'!A$2:D$3879,4,FALSE),VLOOKUP(A574-1,'S&amp;P500 (daily)'!A$2:D$3879,4,FALSE))</f>
        <v>2416.6201169999999</v>
      </c>
      <c r="F574">
        <f>VLOOKUP(A574-1,'Oil (daily)'!A$2:D$3880,4,FALSE)</f>
        <v>45.38</v>
      </c>
      <c r="G574">
        <f>VLOOKUP(A574-1,'FFR (daily)'!A$2:D$3888,4,FALSE)</f>
        <v>2.4</v>
      </c>
      <c r="H574">
        <f>VLOOKUP(A574-1,'T10Y3M (daily)'!A$2:D$3888,4,FALSE)</f>
        <v>0.4</v>
      </c>
      <c r="I574">
        <f>VLOOKUP(A574-3,'BB (weekly)'!A$2:D$3588,4,FALSE)</f>
        <v>1949090.4</v>
      </c>
      <c r="J574">
        <f>VLOOKUP(A574-5,'M1 (weekly)'!A$2:D$3588,4,FALSE)</f>
        <v>3709</v>
      </c>
    </row>
    <row r="575" spans="1:10" x14ac:dyDescent="0.35">
      <c r="A575" s="3">
        <v>43463</v>
      </c>
      <c r="B575" s="8">
        <f t="shared" si="16"/>
        <v>52</v>
      </c>
      <c r="C575" s="8">
        <f t="shared" si="17"/>
        <v>2018</v>
      </c>
      <c r="D575" s="16">
        <v>2.42</v>
      </c>
      <c r="E575">
        <f>IF(ISNA(VLOOKUP(A575-1,'S&amp;P500 (daily)'!A$2:D$3879,4,FALSE)),VLOOKUP(A575-2,'S&amp;P500 (daily)'!A$2:D$3879,4,FALSE),VLOOKUP(A575-1,'S&amp;P500 (daily)'!A$2:D$3879,4,FALSE))</f>
        <v>2485.73999</v>
      </c>
      <c r="F575">
        <f>VLOOKUP(A575-1,'Oil (daily)'!A$2:D$3880,4,FALSE)</f>
        <v>45.15</v>
      </c>
      <c r="G575">
        <f>VLOOKUP(A575-1,'FFR (daily)'!A$2:D$3888,4,FALSE)</f>
        <v>2.4</v>
      </c>
      <c r="H575">
        <f>VLOOKUP(A575-1,'T10Y3M (daily)'!A$2:D$3888,4,FALSE)</f>
        <v>0.32</v>
      </c>
      <c r="I575">
        <f>VLOOKUP(A575-3,'BB (weekly)'!A$2:D$3588,4,FALSE)</f>
        <v>1970603.8</v>
      </c>
      <c r="J575">
        <f>VLOOKUP(A575-5,'M1 (weekly)'!A$2:D$3588,4,FALSE)</f>
        <v>3757.4</v>
      </c>
    </row>
    <row r="576" spans="1:10" x14ac:dyDescent="0.35">
      <c r="A576" s="3">
        <v>43470</v>
      </c>
      <c r="B576" s="8">
        <f t="shared" si="16"/>
        <v>1</v>
      </c>
      <c r="C576" s="8">
        <f t="shared" si="17"/>
        <v>2019</v>
      </c>
      <c r="D576" s="16">
        <v>2.2000000000000002</v>
      </c>
      <c r="E576">
        <f>IF(ISNA(VLOOKUP(A576-1,'S&amp;P500 (daily)'!A$2:D$3879,4,FALSE)),VLOOKUP(A576-2,'S&amp;P500 (daily)'!A$2:D$3879,4,FALSE),VLOOKUP(A576-1,'S&amp;P500 (daily)'!A$2:D$3879,4,FALSE))</f>
        <v>2531.9399410000001</v>
      </c>
      <c r="F576">
        <f>VLOOKUP(A576-1,'Oil (daily)'!A$2:D$3880,4,FALSE)</f>
        <v>47.76</v>
      </c>
      <c r="G576">
        <f>VLOOKUP(A576-1,'FFR (daily)'!A$2:D$3888,4,FALSE)</f>
        <v>2.4</v>
      </c>
      <c r="H576">
        <f>VLOOKUP(A576-1,'T10Y3M (daily)'!A$2:D$3888,4,FALSE)</f>
        <v>0.25</v>
      </c>
      <c r="I576">
        <f>VLOOKUP(A576-3,'BB (weekly)'!A$2:D$3588,4,FALSE)</f>
        <v>1985414.6</v>
      </c>
      <c r="J576">
        <f>VLOOKUP(A576-5,'M1 (weekly)'!A$2:D$3588,4,FALSE)</f>
        <v>3740.7</v>
      </c>
    </row>
    <row r="577" spans="1:10" x14ac:dyDescent="0.35">
      <c r="A577" s="3">
        <v>43477</v>
      </c>
      <c r="B577" s="8">
        <f t="shared" si="16"/>
        <v>2</v>
      </c>
      <c r="C577" s="8">
        <f t="shared" si="17"/>
        <v>2019</v>
      </c>
      <c r="D577" s="16">
        <v>2.04</v>
      </c>
      <c r="E577">
        <f>IF(ISNA(VLOOKUP(A577-1,'S&amp;P500 (daily)'!A$2:D$3879,4,FALSE)),VLOOKUP(A577-2,'S&amp;P500 (daily)'!A$2:D$3879,4,FALSE),VLOOKUP(A577-1,'S&amp;P500 (daily)'!A$2:D$3879,4,FALSE))</f>
        <v>2596.26001</v>
      </c>
      <c r="F577">
        <f>VLOOKUP(A577-1,'Oil (daily)'!A$2:D$3880,4,FALSE)</f>
        <v>51.44</v>
      </c>
      <c r="G577">
        <f>VLOOKUP(A577-1,'FFR (daily)'!A$2:D$3888,4,FALSE)</f>
        <v>2.4</v>
      </c>
      <c r="H577">
        <f>VLOOKUP(A577-1,'T10Y3M (daily)'!A$2:D$3888,4,FALSE)</f>
        <v>0.28000000000000003</v>
      </c>
      <c r="I577">
        <f>VLOOKUP(A577-3,'BB (weekly)'!A$2:D$3588,4,FALSE)</f>
        <v>1957221</v>
      </c>
      <c r="J577">
        <f>VLOOKUP(A577-5,'M1 (weekly)'!A$2:D$3588,4,FALSE)</f>
        <v>3719.1</v>
      </c>
    </row>
    <row r="578" spans="1:10" x14ac:dyDescent="0.35">
      <c r="A578" s="3">
        <v>43484</v>
      </c>
      <c r="B578" s="8">
        <f t="shared" si="16"/>
        <v>3</v>
      </c>
      <c r="C578" s="8">
        <f t="shared" si="17"/>
        <v>2019</v>
      </c>
      <c r="D578" s="16">
        <v>2.2799999999999998</v>
      </c>
      <c r="E578">
        <f>IF(ISNA(VLOOKUP(A578-1,'S&amp;P500 (daily)'!A$2:D$3879,4,FALSE)),VLOOKUP(A578-2,'S&amp;P500 (daily)'!A$2:D$3879,4,FALSE),VLOOKUP(A578-1,'S&amp;P500 (daily)'!A$2:D$3879,4,FALSE))</f>
        <v>2670.709961</v>
      </c>
      <c r="F578">
        <f>VLOOKUP(A578-1,'Oil (daily)'!A$2:D$3880,4,FALSE)</f>
        <v>53.6</v>
      </c>
      <c r="G578">
        <f>VLOOKUP(A578-1,'FFR (daily)'!A$2:D$3888,4,FALSE)</f>
        <v>2.4</v>
      </c>
      <c r="H578">
        <f>VLOOKUP(A578-1,'T10Y3M (daily)'!A$2:D$3888,4,FALSE)</f>
        <v>0.38</v>
      </c>
      <c r="I578">
        <f>VLOOKUP(A578-3,'BB (weekly)'!A$2:D$3588,4,FALSE)</f>
        <v>1981012.3</v>
      </c>
      <c r="J578">
        <f>VLOOKUP(A578-5,'M1 (weekly)'!A$2:D$3588,4,FALSE)</f>
        <v>3717.4</v>
      </c>
    </row>
    <row r="579" spans="1:10" x14ac:dyDescent="0.35">
      <c r="A579" s="3">
        <v>43491</v>
      </c>
      <c r="B579" s="8">
        <f t="shared" ref="B579:B642" si="18">WEEKNUM(A579,2)</f>
        <v>4</v>
      </c>
      <c r="C579" s="8">
        <f t="shared" ref="C579:C642" si="19">YEAR(A579)</f>
        <v>2019</v>
      </c>
      <c r="D579" s="16">
        <v>2.23</v>
      </c>
      <c r="E579">
        <f>IF(ISNA(VLOOKUP(A579-1,'S&amp;P500 (daily)'!A$2:D$3879,4,FALSE)),VLOOKUP(A579-2,'S&amp;P500 (daily)'!A$2:D$3879,4,FALSE),VLOOKUP(A579-1,'S&amp;P500 (daily)'!A$2:D$3879,4,FALSE))</f>
        <v>2664.76001</v>
      </c>
      <c r="F579">
        <f>VLOOKUP(A579-1,'Oil (daily)'!A$2:D$3880,4,FALSE)</f>
        <v>53.53</v>
      </c>
      <c r="G579">
        <f>VLOOKUP(A579-1,'FFR (daily)'!A$2:D$3888,4,FALSE)</f>
        <v>2.4</v>
      </c>
      <c r="H579">
        <f>VLOOKUP(A579-1,'T10Y3M (daily)'!A$2:D$3888,4,FALSE)</f>
        <v>0.37</v>
      </c>
      <c r="I579">
        <f>VLOOKUP(A579-3,'BB (weekly)'!A$2:D$3588,4,FALSE)</f>
        <v>1963365.6</v>
      </c>
      <c r="J579">
        <f>VLOOKUP(A579-5,'M1 (weekly)'!A$2:D$3588,4,FALSE)</f>
        <v>3754.1</v>
      </c>
    </row>
    <row r="580" spans="1:10" x14ac:dyDescent="0.35">
      <c r="A580" s="3">
        <v>43498</v>
      </c>
      <c r="B580" s="8">
        <f t="shared" si="18"/>
        <v>5</v>
      </c>
      <c r="C580" s="8">
        <f t="shared" si="19"/>
        <v>2019</v>
      </c>
      <c r="D580" s="16">
        <v>2.0099999999999998</v>
      </c>
      <c r="E580">
        <f>IF(ISNA(VLOOKUP(A580-1,'S&amp;P500 (daily)'!A$2:D$3879,4,FALSE)),VLOOKUP(A580-2,'S&amp;P500 (daily)'!A$2:D$3879,4,FALSE),VLOOKUP(A580-1,'S&amp;P500 (daily)'!A$2:D$3879,4,FALSE))</f>
        <v>2706.530029</v>
      </c>
      <c r="F580">
        <f>VLOOKUP(A580-1,'Oil (daily)'!A$2:D$3880,4,FALSE)</f>
        <v>55.29</v>
      </c>
      <c r="G580">
        <f>VLOOKUP(A580-1,'FFR (daily)'!A$2:D$3888,4,FALSE)</f>
        <v>2.4</v>
      </c>
      <c r="H580">
        <f>VLOOKUP(A580-1,'T10Y3M (daily)'!A$2:D$3888,4,FALSE)</f>
        <v>0.3</v>
      </c>
      <c r="I580">
        <f>VLOOKUP(A580-3,'BB (weekly)'!A$2:D$3588,4,FALSE)</f>
        <v>1960482</v>
      </c>
      <c r="J580">
        <f>VLOOKUP(A580-5,'M1 (weekly)'!A$2:D$3588,4,FALSE)</f>
        <v>3750.4</v>
      </c>
    </row>
    <row r="581" spans="1:10" x14ac:dyDescent="0.35">
      <c r="A581" s="3">
        <v>43505</v>
      </c>
      <c r="B581" s="8">
        <f t="shared" si="18"/>
        <v>6</v>
      </c>
      <c r="C581" s="8">
        <f t="shared" si="19"/>
        <v>2019</v>
      </c>
      <c r="D581" s="16">
        <v>1.67</v>
      </c>
      <c r="E581">
        <f>IF(ISNA(VLOOKUP(A581-1,'S&amp;P500 (daily)'!A$2:D$3879,4,FALSE)),VLOOKUP(A581-2,'S&amp;P500 (daily)'!A$2:D$3879,4,FALSE),VLOOKUP(A581-1,'S&amp;P500 (daily)'!A$2:D$3879,4,FALSE))</f>
        <v>2707.8798830000001</v>
      </c>
      <c r="F581">
        <f>VLOOKUP(A581-1,'Oil (daily)'!A$2:D$3880,4,FALSE)</f>
        <v>52.75</v>
      </c>
      <c r="G581">
        <f>VLOOKUP(A581-1,'FFR (daily)'!A$2:D$3888,4,FALSE)</f>
        <v>2.4</v>
      </c>
      <c r="H581">
        <f>VLOOKUP(A581-1,'T10Y3M (daily)'!A$2:D$3888,4,FALSE)</f>
        <v>0.2</v>
      </c>
      <c r="I581">
        <f>VLOOKUP(A581-3,'BB (weekly)'!A$2:D$3588,4,FALSE)</f>
        <v>1953292.9</v>
      </c>
      <c r="J581">
        <f>VLOOKUP(A581-5,'M1 (weekly)'!A$2:D$3588,4,FALSE)</f>
        <v>3789.2</v>
      </c>
    </row>
    <row r="582" spans="1:10" x14ac:dyDescent="0.35">
      <c r="A582" s="3">
        <v>43512</v>
      </c>
      <c r="B582" s="8">
        <f t="shared" si="18"/>
        <v>7</v>
      </c>
      <c r="C582" s="8">
        <f t="shared" si="19"/>
        <v>2019</v>
      </c>
      <c r="D582" s="16">
        <v>1.85</v>
      </c>
      <c r="E582">
        <f>IF(ISNA(VLOOKUP(A582-1,'S&amp;P500 (daily)'!A$2:D$3879,4,FALSE)),VLOOKUP(A582-2,'S&amp;P500 (daily)'!A$2:D$3879,4,FALSE),VLOOKUP(A582-1,'S&amp;P500 (daily)'!A$2:D$3879,4,FALSE))</f>
        <v>2775.6000979999999</v>
      </c>
      <c r="F582">
        <f>VLOOKUP(A582-1,'Oil (daily)'!A$2:D$3880,4,FALSE)</f>
        <v>55.58</v>
      </c>
      <c r="G582">
        <f>VLOOKUP(A582-1,'FFR (daily)'!A$2:D$3888,4,FALSE)</f>
        <v>2.4</v>
      </c>
      <c r="H582">
        <f>VLOOKUP(A582-1,'T10Y3M (daily)'!A$2:D$3888,4,FALSE)</f>
        <v>0.23</v>
      </c>
      <c r="I582">
        <f>VLOOKUP(A582-3,'BB (weekly)'!A$2:D$3588,4,FALSE)</f>
        <v>1955318.5</v>
      </c>
      <c r="J582">
        <f>VLOOKUP(A582-5,'M1 (weekly)'!A$2:D$3588,4,FALSE)</f>
        <v>3766</v>
      </c>
    </row>
    <row r="583" spans="1:10" x14ac:dyDescent="0.35">
      <c r="A583" s="3">
        <v>43519</v>
      </c>
      <c r="B583" s="8">
        <f t="shared" si="18"/>
        <v>8</v>
      </c>
      <c r="C583" s="8">
        <f t="shared" si="19"/>
        <v>2019</v>
      </c>
      <c r="D583" s="16">
        <v>2.06</v>
      </c>
      <c r="E583">
        <f>IF(ISNA(VLOOKUP(A583-1,'S&amp;P500 (daily)'!A$2:D$3879,4,FALSE)),VLOOKUP(A583-2,'S&amp;P500 (daily)'!A$2:D$3879,4,FALSE),VLOOKUP(A583-1,'S&amp;P500 (daily)'!A$2:D$3879,4,FALSE))</f>
        <v>2792.669922</v>
      </c>
      <c r="F583">
        <f>VLOOKUP(A583-1,'Oil (daily)'!A$2:D$3880,4,FALSE)</f>
        <v>57.01</v>
      </c>
      <c r="G583">
        <f>VLOOKUP(A583-1,'FFR (daily)'!A$2:D$3888,4,FALSE)</f>
        <v>2.4</v>
      </c>
      <c r="H583">
        <f>VLOOKUP(A583-1,'T10Y3M (daily)'!A$2:D$3888,4,FALSE)</f>
        <v>0.19</v>
      </c>
      <c r="I583">
        <f>VLOOKUP(A583-3,'BB (weekly)'!A$2:D$3588,4,FALSE)</f>
        <v>1949974.2</v>
      </c>
      <c r="J583">
        <f>VLOOKUP(A583-5,'M1 (weekly)'!A$2:D$3588,4,FALSE)</f>
        <v>3754.8</v>
      </c>
    </row>
    <row r="584" spans="1:10" x14ac:dyDescent="0.35">
      <c r="A584" s="3">
        <v>43526</v>
      </c>
      <c r="B584" s="8">
        <f t="shared" si="18"/>
        <v>9</v>
      </c>
      <c r="C584" s="8">
        <f t="shared" si="19"/>
        <v>2019</v>
      </c>
      <c r="D584" s="16">
        <v>1.96</v>
      </c>
      <c r="E584">
        <f>IF(ISNA(VLOOKUP(A584-1,'S&amp;P500 (daily)'!A$2:D$3879,4,FALSE)),VLOOKUP(A584-2,'S&amp;P500 (daily)'!A$2:D$3879,4,FALSE),VLOOKUP(A584-1,'S&amp;P500 (daily)'!A$2:D$3879,4,FALSE))</f>
        <v>2803.6899410000001</v>
      </c>
      <c r="F584">
        <f>VLOOKUP(A584-1,'Oil (daily)'!A$2:D$3880,4,FALSE)</f>
        <v>55.76</v>
      </c>
      <c r="G584">
        <f>VLOOKUP(A584-1,'FFR (daily)'!A$2:D$3888,4,FALSE)</f>
        <v>2.4</v>
      </c>
      <c r="H584">
        <f>VLOOKUP(A584-1,'T10Y3M (daily)'!A$2:D$3888,4,FALSE)</f>
        <v>0.32</v>
      </c>
      <c r="I584">
        <f>VLOOKUP(A584-3,'BB (weekly)'!A$2:D$3588,4,FALSE)</f>
        <v>1962298.8</v>
      </c>
      <c r="J584">
        <f>VLOOKUP(A584-5,'M1 (weekly)'!A$2:D$3588,4,FALSE)</f>
        <v>3739.7</v>
      </c>
    </row>
    <row r="585" spans="1:10" x14ac:dyDescent="0.35">
      <c r="A585" s="3">
        <v>43533</v>
      </c>
      <c r="B585" s="8">
        <f t="shared" si="18"/>
        <v>10</v>
      </c>
      <c r="C585" s="8">
        <f t="shared" si="19"/>
        <v>2019</v>
      </c>
      <c r="D585" s="16">
        <v>1.82</v>
      </c>
      <c r="E585">
        <f>IF(ISNA(VLOOKUP(A585-1,'S&amp;P500 (daily)'!A$2:D$3879,4,FALSE)),VLOOKUP(A585-2,'S&amp;P500 (daily)'!A$2:D$3879,4,FALSE),VLOOKUP(A585-1,'S&amp;P500 (daily)'!A$2:D$3879,4,FALSE))</f>
        <v>2743.070068</v>
      </c>
      <c r="F585">
        <f>VLOOKUP(A585-1,'Oil (daily)'!A$2:D$3880,4,FALSE)</f>
        <v>55.77</v>
      </c>
      <c r="G585">
        <f>VLOOKUP(A585-1,'FFR (daily)'!A$2:D$3888,4,FALSE)</f>
        <v>2.4</v>
      </c>
      <c r="H585">
        <f>VLOOKUP(A585-1,'T10Y3M (daily)'!A$2:D$3888,4,FALSE)</f>
        <v>0.16</v>
      </c>
      <c r="I585">
        <f>VLOOKUP(A585-3,'BB (weekly)'!A$2:D$3588,4,FALSE)</f>
        <v>1961978.6</v>
      </c>
      <c r="J585">
        <f>VLOOKUP(A585-5,'M1 (weekly)'!A$2:D$3588,4,FALSE)</f>
        <v>3763.5</v>
      </c>
    </row>
    <row r="586" spans="1:10" x14ac:dyDescent="0.35">
      <c r="A586" s="3">
        <v>43540</v>
      </c>
      <c r="B586" s="8">
        <f t="shared" si="18"/>
        <v>11</v>
      </c>
      <c r="C586" s="8">
        <f t="shared" si="19"/>
        <v>2019</v>
      </c>
      <c r="D586" s="16">
        <v>1.85</v>
      </c>
      <c r="E586">
        <f>IF(ISNA(VLOOKUP(A586-1,'S&amp;P500 (daily)'!A$2:D$3879,4,FALSE)),VLOOKUP(A586-2,'S&amp;P500 (daily)'!A$2:D$3879,4,FALSE),VLOOKUP(A586-1,'S&amp;P500 (daily)'!A$2:D$3879,4,FALSE))</f>
        <v>2822.4799800000001</v>
      </c>
      <c r="F586">
        <f>VLOOKUP(A586-1,'Oil (daily)'!A$2:D$3880,4,FALSE)</f>
        <v>58.51</v>
      </c>
      <c r="G586">
        <f>VLOOKUP(A586-1,'FFR (daily)'!A$2:D$3888,4,FALSE)</f>
        <v>2.4</v>
      </c>
      <c r="H586">
        <f>VLOOKUP(A586-1,'T10Y3M (daily)'!A$2:D$3888,4,FALSE)</f>
        <v>0.14000000000000001</v>
      </c>
      <c r="I586">
        <f>VLOOKUP(A586-3,'BB (weekly)'!A$2:D$3588,4,FALSE)</f>
        <v>1963359.9</v>
      </c>
      <c r="J586">
        <f>VLOOKUP(A586-5,'M1 (weekly)'!A$2:D$3588,4,FALSE)</f>
        <v>3733.1</v>
      </c>
    </row>
    <row r="587" spans="1:10" x14ac:dyDescent="0.35">
      <c r="A587" s="3">
        <v>43547</v>
      </c>
      <c r="B587" s="8">
        <f t="shared" si="18"/>
        <v>12</v>
      </c>
      <c r="C587" s="8">
        <f t="shared" si="19"/>
        <v>2019</v>
      </c>
      <c r="D587" s="16">
        <v>1.83</v>
      </c>
      <c r="E587">
        <f>IF(ISNA(VLOOKUP(A587-1,'S&amp;P500 (daily)'!A$2:D$3879,4,FALSE)),VLOOKUP(A587-2,'S&amp;P500 (daily)'!A$2:D$3879,4,FALSE),VLOOKUP(A587-1,'S&amp;P500 (daily)'!A$2:D$3879,4,FALSE))</f>
        <v>2800.709961</v>
      </c>
      <c r="F587">
        <f>VLOOKUP(A587-1,'Oil (daily)'!A$2:D$3880,4,FALSE)</f>
        <v>58.87</v>
      </c>
      <c r="G587">
        <f>VLOOKUP(A587-1,'FFR (daily)'!A$2:D$3888,4,FALSE)</f>
        <v>2.41</v>
      </c>
      <c r="H587">
        <f>VLOOKUP(A587-1,'T10Y3M (daily)'!A$2:D$3888,4,FALSE)</f>
        <v>-0.02</v>
      </c>
      <c r="I587">
        <f>VLOOKUP(A587-3,'BB (weekly)'!A$2:D$3588,4,FALSE)</f>
        <v>1952810.7</v>
      </c>
      <c r="J587">
        <f>VLOOKUP(A587-5,'M1 (weekly)'!A$2:D$3588,4,FALSE)</f>
        <v>3713.5</v>
      </c>
    </row>
    <row r="588" spans="1:10" x14ac:dyDescent="0.35">
      <c r="A588" s="3">
        <v>43554</v>
      </c>
      <c r="B588" s="8">
        <f t="shared" si="18"/>
        <v>13</v>
      </c>
      <c r="C588" s="8">
        <f t="shared" si="19"/>
        <v>2019</v>
      </c>
      <c r="D588" s="16">
        <v>2.06</v>
      </c>
      <c r="E588">
        <f>IF(ISNA(VLOOKUP(A588-1,'S&amp;P500 (daily)'!A$2:D$3879,4,FALSE)),VLOOKUP(A588-2,'S&amp;P500 (daily)'!A$2:D$3879,4,FALSE),VLOOKUP(A588-1,'S&amp;P500 (daily)'!A$2:D$3879,4,FALSE))</f>
        <v>2834.3999020000001</v>
      </c>
      <c r="F588">
        <f>VLOOKUP(A588-1,'Oil (daily)'!A$2:D$3880,4,FALSE)</f>
        <v>60.19</v>
      </c>
      <c r="G588">
        <f>VLOOKUP(A588-1,'FFR (daily)'!A$2:D$3888,4,FALSE)</f>
        <v>2.4300000000000002</v>
      </c>
      <c r="H588">
        <f>VLOOKUP(A588-1,'T10Y3M (daily)'!A$2:D$3888,4,FALSE)</f>
        <v>0.01</v>
      </c>
      <c r="I588">
        <f>VLOOKUP(A588-3,'BB (weekly)'!A$2:D$3588,4,FALSE)</f>
        <v>1956861.7</v>
      </c>
      <c r="J588">
        <f>VLOOKUP(A588-5,'M1 (weekly)'!A$2:D$3588,4,FALSE)</f>
        <v>3725.1</v>
      </c>
    </row>
    <row r="589" spans="1:10" x14ac:dyDescent="0.35">
      <c r="A589" s="3">
        <v>43561</v>
      </c>
      <c r="B589" s="8">
        <f t="shared" si="18"/>
        <v>14</v>
      </c>
      <c r="C589" s="8">
        <f t="shared" si="19"/>
        <v>2019</v>
      </c>
      <c r="D589" s="16">
        <v>2.23</v>
      </c>
      <c r="E589">
        <f>IF(ISNA(VLOOKUP(A589-1,'S&amp;P500 (daily)'!A$2:D$3879,4,FALSE)),VLOOKUP(A589-2,'S&amp;P500 (daily)'!A$2:D$3879,4,FALSE),VLOOKUP(A589-1,'S&amp;P500 (daily)'!A$2:D$3879,4,FALSE))</f>
        <v>2892.73999</v>
      </c>
      <c r="F589">
        <f>VLOOKUP(A589-1,'Oil (daily)'!A$2:D$3880,4,FALSE)</f>
        <v>63.1</v>
      </c>
      <c r="G589">
        <f>VLOOKUP(A589-1,'FFR (daily)'!A$2:D$3888,4,FALSE)</f>
        <v>2.41</v>
      </c>
      <c r="H589">
        <f>VLOOKUP(A589-1,'T10Y3M (daily)'!A$2:D$3888,4,FALSE)</f>
        <v>0.06</v>
      </c>
      <c r="I589">
        <f>VLOOKUP(A589-3,'BB (weekly)'!A$2:D$3588,4,FALSE)</f>
        <v>2012863.5</v>
      </c>
      <c r="J589">
        <f>VLOOKUP(A589-5,'M1 (weekly)'!A$2:D$3588,4,FALSE)</f>
        <v>3728.4</v>
      </c>
    </row>
    <row r="590" spans="1:10" x14ac:dyDescent="0.35">
      <c r="A590" s="3">
        <v>43568</v>
      </c>
      <c r="B590" s="8">
        <f t="shared" si="18"/>
        <v>15</v>
      </c>
      <c r="C590" s="8">
        <f t="shared" si="19"/>
        <v>2019</v>
      </c>
      <c r="D590" s="16">
        <v>2.09</v>
      </c>
      <c r="E590">
        <f>IF(ISNA(VLOOKUP(A590-1,'S&amp;P500 (daily)'!A$2:D$3879,4,FALSE)),VLOOKUP(A590-2,'S&amp;P500 (daily)'!A$2:D$3879,4,FALSE),VLOOKUP(A590-1,'S&amp;P500 (daily)'!A$2:D$3879,4,FALSE))</f>
        <v>2907.4099120000001</v>
      </c>
      <c r="F590">
        <f>VLOOKUP(A590-1,'Oil (daily)'!A$2:D$3880,4,FALSE)</f>
        <v>63.86</v>
      </c>
      <c r="G590">
        <f>VLOOKUP(A590-1,'FFR (daily)'!A$2:D$3888,4,FALSE)</f>
        <v>2.41</v>
      </c>
      <c r="H590">
        <f>VLOOKUP(A590-1,'T10Y3M (daily)'!A$2:D$3888,4,FALSE)</f>
        <v>0.12</v>
      </c>
      <c r="I590">
        <f>VLOOKUP(A590-3,'BB (weekly)'!A$2:D$3588,4,FALSE)</f>
        <v>1997775.6</v>
      </c>
      <c r="J590">
        <f>VLOOKUP(A590-5,'M1 (weekly)'!A$2:D$3588,4,FALSE)</f>
        <v>3743.6</v>
      </c>
    </row>
    <row r="591" spans="1:10" x14ac:dyDescent="0.35">
      <c r="A591" s="3">
        <v>43575</v>
      </c>
      <c r="B591" s="8">
        <f t="shared" si="18"/>
        <v>16</v>
      </c>
      <c r="C591" s="8">
        <f t="shared" si="19"/>
        <v>2019</v>
      </c>
      <c r="D591" s="16">
        <v>2.08</v>
      </c>
      <c r="E591">
        <f>IF(ISNA(VLOOKUP(A591-1,'S&amp;P500 (daily)'!A$2:D$3879,4,FALSE)),VLOOKUP(A591-2,'S&amp;P500 (daily)'!A$2:D$3879,4,FALSE),VLOOKUP(A591-1,'S&amp;P500 (daily)'!A$2:D$3879,4,FALSE))</f>
        <v>2905.030029</v>
      </c>
      <c r="F591">
        <f>VLOOKUP(A591-1,'Oil (daily)'!A$2:D$3880,4,FALSE)</f>
        <v>64.84</v>
      </c>
      <c r="G591">
        <f>VLOOKUP(A591-1,'FFR (daily)'!A$2:D$3888,4,FALSE)</f>
        <v>2.44</v>
      </c>
      <c r="H591">
        <f>VLOOKUP(A591-1,'T10Y3M (daily)'!A$2:D$3888,4,FALSE)</f>
        <v>0.15</v>
      </c>
      <c r="I591">
        <f>VLOOKUP(A591-3,'BB (weekly)'!A$2:D$3588,4,FALSE)</f>
        <v>1983301.1</v>
      </c>
      <c r="J591">
        <f>VLOOKUP(A591-5,'M1 (weekly)'!A$2:D$3588,4,FALSE)</f>
        <v>3793.5</v>
      </c>
    </row>
    <row r="592" spans="1:10" x14ac:dyDescent="0.35">
      <c r="A592" s="3">
        <v>43582</v>
      </c>
      <c r="B592" s="8">
        <f t="shared" si="18"/>
        <v>17</v>
      </c>
      <c r="C592" s="8">
        <f t="shared" si="19"/>
        <v>2019</v>
      </c>
      <c r="D592" s="16">
        <v>1.87</v>
      </c>
      <c r="E592">
        <f>IF(ISNA(VLOOKUP(A592-1,'S&amp;P500 (daily)'!A$2:D$3879,4,FALSE)),VLOOKUP(A592-2,'S&amp;P500 (daily)'!A$2:D$3879,4,FALSE),VLOOKUP(A592-1,'S&amp;P500 (daily)'!A$2:D$3879,4,FALSE))</f>
        <v>2939.8798830000001</v>
      </c>
      <c r="F592">
        <f>VLOOKUP(A592-1,'Oil (daily)'!A$2:D$3880,4,FALSE)</f>
        <v>63.29</v>
      </c>
      <c r="G592">
        <f>VLOOKUP(A592-1,'FFR (daily)'!A$2:D$3888,4,FALSE)</f>
        <v>2.44</v>
      </c>
      <c r="H592">
        <f>VLOOKUP(A592-1,'T10Y3M (daily)'!A$2:D$3888,4,FALSE)</f>
        <v>0.09</v>
      </c>
      <c r="I592">
        <f>VLOOKUP(A592-3,'BB (weekly)'!A$2:D$3588,4,FALSE)</f>
        <v>1978080</v>
      </c>
      <c r="J592">
        <f>VLOOKUP(A592-5,'M1 (weekly)'!A$2:D$3588,4,FALSE)</f>
        <v>3786.8</v>
      </c>
    </row>
    <row r="593" spans="1:10" x14ac:dyDescent="0.35">
      <c r="A593" s="3">
        <v>43589</v>
      </c>
      <c r="B593" s="8">
        <f t="shared" si="18"/>
        <v>18</v>
      </c>
      <c r="C593" s="8">
        <f t="shared" si="19"/>
        <v>2019</v>
      </c>
      <c r="D593" s="16">
        <v>1.88</v>
      </c>
      <c r="E593">
        <f>IF(ISNA(VLOOKUP(A593-1,'S&amp;P500 (daily)'!A$2:D$3879,4,FALSE)),VLOOKUP(A593-2,'S&amp;P500 (daily)'!A$2:D$3879,4,FALSE),VLOOKUP(A593-1,'S&amp;P500 (daily)'!A$2:D$3879,4,FALSE))</f>
        <v>2945.639893</v>
      </c>
      <c r="F593">
        <f>VLOOKUP(A593-1,'Oil (daily)'!A$2:D$3880,4,FALSE)</f>
        <v>61.98</v>
      </c>
      <c r="G593">
        <f>VLOOKUP(A593-1,'FFR (daily)'!A$2:D$3888,4,FALSE)</f>
        <v>2.4</v>
      </c>
      <c r="H593">
        <f>VLOOKUP(A593-1,'T10Y3M (daily)'!A$2:D$3888,4,FALSE)</f>
        <v>0.11</v>
      </c>
      <c r="I593">
        <f>VLOOKUP(A593-3,'BB (weekly)'!A$2:D$3588,4,FALSE)</f>
        <v>2004812.2</v>
      </c>
      <c r="J593">
        <f>VLOOKUP(A593-5,'M1 (weekly)'!A$2:D$3588,4,FALSE)</f>
        <v>3810.1</v>
      </c>
    </row>
    <row r="594" spans="1:10" x14ac:dyDescent="0.35">
      <c r="A594" s="3">
        <v>43596</v>
      </c>
      <c r="B594" s="8">
        <f t="shared" si="18"/>
        <v>19</v>
      </c>
      <c r="C594" s="8">
        <f t="shared" si="19"/>
        <v>2019</v>
      </c>
      <c r="D594" s="16">
        <v>1.92</v>
      </c>
      <c r="E594">
        <f>IF(ISNA(VLOOKUP(A594-1,'S&amp;P500 (daily)'!A$2:D$3879,4,FALSE)),VLOOKUP(A594-2,'S&amp;P500 (daily)'!A$2:D$3879,4,FALSE),VLOOKUP(A594-1,'S&amp;P500 (daily)'!A$2:D$3879,4,FALSE))</f>
        <v>2881.3999020000001</v>
      </c>
      <c r="F594">
        <f>VLOOKUP(A594-1,'Oil (daily)'!A$2:D$3880,4,FALSE)</f>
        <v>61.65</v>
      </c>
      <c r="G594">
        <f>VLOOKUP(A594-1,'FFR (daily)'!A$2:D$3888,4,FALSE)</f>
        <v>2.38</v>
      </c>
      <c r="H594">
        <f>VLOOKUP(A594-1,'T10Y3M (daily)'!A$2:D$3888,4,FALSE)</f>
        <v>0.04</v>
      </c>
      <c r="I594">
        <f>VLOOKUP(A594-3,'BB (weekly)'!A$2:D$3588,4,FALSE)</f>
        <v>1984749.2</v>
      </c>
      <c r="J594">
        <f>VLOOKUP(A594-5,'M1 (weekly)'!A$2:D$3588,4,FALSE)</f>
        <v>3762.6</v>
      </c>
    </row>
    <row r="595" spans="1:10" x14ac:dyDescent="0.35">
      <c r="A595" s="3">
        <v>43603</v>
      </c>
      <c r="B595" s="8">
        <f t="shared" si="18"/>
        <v>20</v>
      </c>
      <c r="C595" s="8">
        <f t="shared" si="19"/>
        <v>2019</v>
      </c>
      <c r="D595" s="16">
        <v>1.81</v>
      </c>
      <c r="E595">
        <f>IF(ISNA(VLOOKUP(A595-1,'S&amp;P500 (daily)'!A$2:D$3879,4,FALSE)),VLOOKUP(A595-2,'S&amp;P500 (daily)'!A$2:D$3879,4,FALSE),VLOOKUP(A595-1,'S&amp;P500 (daily)'!A$2:D$3879,4,FALSE))</f>
        <v>2859.530029</v>
      </c>
      <c r="F595">
        <f>VLOOKUP(A595-1,'Oil (daily)'!A$2:D$3880,4,FALSE)</f>
        <v>62.77</v>
      </c>
      <c r="G595">
        <f>VLOOKUP(A595-1,'FFR (daily)'!A$2:D$3888,4,FALSE)</f>
        <v>2.39</v>
      </c>
      <c r="H595">
        <f>VLOOKUP(A595-1,'T10Y3M (daily)'!A$2:D$3888,4,FALSE)</f>
        <v>0</v>
      </c>
      <c r="I595">
        <f>VLOOKUP(A595-3,'BB (weekly)'!A$2:D$3588,4,FALSE)</f>
        <v>1997382.7</v>
      </c>
      <c r="J595">
        <f>VLOOKUP(A595-5,'M1 (weekly)'!A$2:D$3588,4,FALSE)</f>
        <v>3770</v>
      </c>
    </row>
    <row r="596" spans="1:10" x14ac:dyDescent="0.35">
      <c r="A596" s="3">
        <v>43610</v>
      </c>
      <c r="B596" s="8">
        <f t="shared" si="18"/>
        <v>21</v>
      </c>
      <c r="C596" s="8">
        <f t="shared" si="19"/>
        <v>2019</v>
      </c>
      <c r="D596" s="16">
        <v>1.85</v>
      </c>
      <c r="E596">
        <f>IF(ISNA(VLOOKUP(A596-1,'S&amp;P500 (daily)'!A$2:D$3879,4,FALSE)),VLOOKUP(A596-2,'S&amp;P500 (daily)'!A$2:D$3879,4,FALSE),VLOOKUP(A596-1,'S&amp;P500 (daily)'!A$2:D$3879,4,FALSE))</f>
        <v>2826.0600589999999</v>
      </c>
      <c r="F596">
        <f>VLOOKUP(A596-1,'Oil (daily)'!A$2:D$3880,4,FALSE)</f>
        <v>58.4</v>
      </c>
      <c r="G596">
        <f>VLOOKUP(A596-1,'FFR (daily)'!A$2:D$3888,4,FALSE)</f>
        <v>2.38</v>
      </c>
      <c r="H596">
        <f>VLOOKUP(A596-1,'T10Y3M (daily)'!A$2:D$3888,4,FALSE)</f>
        <v>-0.03</v>
      </c>
      <c r="I596">
        <f>VLOOKUP(A596-3,'BB (weekly)'!A$2:D$3588,4,FALSE)</f>
        <v>1982385.1</v>
      </c>
      <c r="J596">
        <f>VLOOKUP(A596-5,'M1 (weekly)'!A$2:D$3588,4,FALSE)</f>
        <v>3779.2</v>
      </c>
    </row>
    <row r="597" spans="1:10" x14ac:dyDescent="0.35">
      <c r="A597" s="3">
        <v>43617</v>
      </c>
      <c r="B597" s="8">
        <f t="shared" si="18"/>
        <v>22</v>
      </c>
      <c r="C597" s="8">
        <f t="shared" si="19"/>
        <v>2019</v>
      </c>
      <c r="D597" s="16">
        <v>1.81</v>
      </c>
      <c r="E597">
        <f>IF(ISNA(VLOOKUP(A597-1,'S&amp;P500 (daily)'!A$2:D$3879,4,FALSE)),VLOOKUP(A597-2,'S&amp;P500 (daily)'!A$2:D$3879,4,FALSE),VLOOKUP(A597-1,'S&amp;P500 (daily)'!A$2:D$3879,4,FALSE))</f>
        <v>2752.0600589999999</v>
      </c>
      <c r="F597">
        <f>VLOOKUP(A597-1,'Oil (daily)'!A$2:D$3880,4,FALSE)</f>
        <v>53.49</v>
      </c>
      <c r="G597">
        <f>VLOOKUP(A597-1,'FFR (daily)'!A$2:D$3888,4,FALSE)</f>
        <v>2.4</v>
      </c>
      <c r="H597">
        <f>VLOOKUP(A597-1,'T10Y3M (daily)'!A$2:D$3888,4,FALSE)</f>
        <v>-0.21</v>
      </c>
      <c r="I597">
        <f>VLOOKUP(A597-3,'BB (weekly)'!A$2:D$3588,4,FALSE)</f>
        <v>1994892.8</v>
      </c>
      <c r="J597">
        <f>VLOOKUP(A597-5,'M1 (weekly)'!A$2:D$3588,4,FALSE)</f>
        <v>3807.2</v>
      </c>
    </row>
    <row r="598" spans="1:10" x14ac:dyDescent="0.35">
      <c r="A598" s="3">
        <v>43624</v>
      </c>
      <c r="B598" s="8">
        <f t="shared" si="18"/>
        <v>23</v>
      </c>
      <c r="C598" s="8">
        <f t="shared" si="19"/>
        <v>2019</v>
      </c>
      <c r="D598" s="16">
        <v>1.73</v>
      </c>
      <c r="E598">
        <f>IF(ISNA(VLOOKUP(A598-1,'S&amp;P500 (daily)'!A$2:D$3879,4,FALSE)),VLOOKUP(A598-2,'S&amp;P500 (daily)'!A$2:D$3879,4,FALSE),VLOOKUP(A598-1,'S&amp;P500 (daily)'!A$2:D$3879,4,FALSE))</f>
        <v>2873.3400879999999</v>
      </c>
      <c r="F598">
        <f>VLOOKUP(A598-1,'Oil (daily)'!A$2:D$3880,4,FALSE)</f>
        <v>53.95</v>
      </c>
      <c r="G598">
        <f>VLOOKUP(A598-1,'FFR (daily)'!A$2:D$3888,4,FALSE)</f>
        <v>2.37</v>
      </c>
      <c r="H598">
        <f>VLOOKUP(A598-1,'T10Y3M (daily)'!A$2:D$3888,4,FALSE)</f>
        <v>-0.19</v>
      </c>
      <c r="I598">
        <f>VLOOKUP(A598-3,'BB (weekly)'!A$2:D$3588,4,FALSE)</f>
        <v>1994855.2</v>
      </c>
      <c r="J598">
        <f>VLOOKUP(A598-5,'M1 (weekly)'!A$2:D$3588,4,FALSE)</f>
        <v>3873.5</v>
      </c>
    </row>
    <row r="599" spans="1:10" x14ac:dyDescent="0.35">
      <c r="A599" s="3">
        <v>43631</v>
      </c>
      <c r="B599" s="8">
        <f t="shared" si="18"/>
        <v>24</v>
      </c>
      <c r="C599" s="8">
        <f t="shared" si="19"/>
        <v>2019</v>
      </c>
      <c r="D599" s="16">
        <v>1.81</v>
      </c>
      <c r="E599">
        <f>IF(ISNA(VLOOKUP(A599-1,'S&amp;P500 (daily)'!A$2:D$3879,4,FALSE)),VLOOKUP(A599-2,'S&amp;P500 (daily)'!A$2:D$3879,4,FALSE),VLOOKUP(A599-1,'S&amp;P500 (daily)'!A$2:D$3879,4,FALSE))</f>
        <v>2886.9799800000001</v>
      </c>
      <c r="F599">
        <f>VLOOKUP(A599-1,'Oil (daily)'!A$2:D$3880,4,FALSE)</f>
        <v>52.47</v>
      </c>
      <c r="G599">
        <f>VLOOKUP(A599-1,'FFR (daily)'!A$2:D$3888,4,FALSE)</f>
        <v>2.36</v>
      </c>
      <c r="H599">
        <f>VLOOKUP(A599-1,'T10Y3M (daily)'!A$2:D$3888,4,FALSE)</f>
        <v>-0.11</v>
      </c>
      <c r="I599">
        <f>VLOOKUP(A599-3,'BB (weekly)'!A$2:D$3588,4,FALSE)</f>
        <v>2005925.4</v>
      </c>
      <c r="J599">
        <f>VLOOKUP(A599-5,'M1 (weekly)'!A$2:D$3588,4,FALSE)</f>
        <v>3837.3</v>
      </c>
    </row>
    <row r="600" spans="1:10" x14ac:dyDescent="0.35">
      <c r="A600" s="3">
        <v>43638</v>
      </c>
      <c r="B600" s="8">
        <f t="shared" si="18"/>
        <v>25</v>
      </c>
      <c r="C600" s="8">
        <f t="shared" si="19"/>
        <v>2019</v>
      </c>
      <c r="D600" s="16">
        <v>1.88</v>
      </c>
      <c r="E600">
        <f>IF(ISNA(VLOOKUP(A600-1,'S&amp;P500 (daily)'!A$2:D$3879,4,FALSE)),VLOOKUP(A600-2,'S&amp;P500 (daily)'!A$2:D$3879,4,FALSE),VLOOKUP(A600-1,'S&amp;P500 (daily)'!A$2:D$3879,4,FALSE))</f>
        <v>2950.459961</v>
      </c>
      <c r="F600">
        <f>VLOOKUP(A600-1,'Oil (daily)'!A$2:D$3880,4,FALSE)</f>
        <v>57.35</v>
      </c>
      <c r="G600">
        <f>VLOOKUP(A600-1,'FFR (daily)'!A$2:D$3888,4,FALSE)</f>
        <v>2.38</v>
      </c>
      <c r="H600">
        <f>VLOOKUP(A600-1,'T10Y3M (daily)'!A$2:D$3888,4,FALSE)</f>
        <v>-0.04</v>
      </c>
      <c r="I600">
        <f>VLOOKUP(A600-3,'BB (weekly)'!A$2:D$3588,4,FALSE)</f>
        <v>1990114.8</v>
      </c>
      <c r="J600">
        <f>VLOOKUP(A600-5,'M1 (weekly)'!A$2:D$3588,4,FALSE)</f>
        <v>3830</v>
      </c>
    </row>
    <row r="601" spans="1:10" x14ac:dyDescent="0.35">
      <c r="A601" s="3">
        <v>43645</v>
      </c>
      <c r="B601" s="8">
        <f t="shared" si="18"/>
        <v>26</v>
      </c>
      <c r="C601" s="8">
        <f t="shared" si="19"/>
        <v>2019</v>
      </c>
      <c r="D601" s="16">
        <v>1.84</v>
      </c>
      <c r="E601">
        <f>IF(ISNA(VLOOKUP(A601-1,'S&amp;P500 (daily)'!A$2:D$3879,4,FALSE)),VLOOKUP(A601-2,'S&amp;P500 (daily)'!A$2:D$3879,4,FALSE),VLOOKUP(A601-1,'S&amp;P500 (daily)'!A$2:D$3879,4,FALSE))</f>
        <v>2941.76001</v>
      </c>
      <c r="F601">
        <f>VLOOKUP(A601-1,'Oil (daily)'!A$2:D$3880,4,FALSE)</f>
        <v>58.2</v>
      </c>
      <c r="G601">
        <f>VLOOKUP(A601-1,'FFR (daily)'!A$2:D$3888,4,FALSE)</f>
        <v>2.4</v>
      </c>
      <c r="H601">
        <f>VLOOKUP(A601-1,'T10Y3M (daily)'!A$2:D$3888,4,FALSE)</f>
        <v>-0.12</v>
      </c>
      <c r="I601">
        <f>VLOOKUP(A601-3,'BB (weekly)'!A$2:D$3588,4,FALSE)</f>
        <v>1989631.6</v>
      </c>
      <c r="J601">
        <f>VLOOKUP(A601-5,'M1 (weekly)'!A$2:D$3588,4,FALSE)</f>
        <v>3827.8</v>
      </c>
    </row>
    <row r="602" spans="1:10" x14ac:dyDescent="0.35">
      <c r="A602" s="3">
        <v>43652</v>
      </c>
      <c r="B602" s="8">
        <f t="shared" si="18"/>
        <v>27</v>
      </c>
      <c r="C602" s="8">
        <f t="shared" si="19"/>
        <v>2019</v>
      </c>
      <c r="D602" s="16">
        <v>2.11</v>
      </c>
      <c r="E602">
        <f>IF(ISNA(VLOOKUP(A602-1,'S&amp;P500 (daily)'!A$2:D$3879,4,FALSE)),VLOOKUP(A602-2,'S&amp;P500 (daily)'!A$2:D$3879,4,FALSE),VLOOKUP(A602-1,'S&amp;P500 (daily)'!A$2:D$3879,4,FALSE))</f>
        <v>2990.4099120000001</v>
      </c>
      <c r="F602">
        <f>VLOOKUP(A602-1,'Oil (daily)'!A$2:D$3880,4,FALSE)</f>
        <v>42.94</v>
      </c>
      <c r="G602">
        <f>VLOOKUP(A602-1,'FFR (daily)'!A$2:D$3888,4,FALSE)</f>
        <v>2.42</v>
      </c>
      <c r="H602">
        <f>VLOOKUP(A602-1,'T10Y3M (daily)'!A$2:D$3888,4,FALSE)</f>
        <v>-0.19</v>
      </c>
      <c r="I602">
        <f>VLOOKUP(A602-3,'BB (weekly)'!A$2:D$3588,4,FALSE)</f>
        <v>2034896.3</v>
      </c>
      <c r="J602">
        <f>VLOOKUP(A602-5,'M1 (weekly)'!A$2:D$3588,4,FALSE)</f>
        <v>3816.4</v>
      </c>
    </row>
    <row r="603" spans="1:10" x14ac:dyDescent="0.35">
      <c r="A603" s="3">
        <v>43659</v>
      </c>
      <c r="B603" s="8">
        <f t="shared" si="18"/>
        <v>28</v>
      </c>
      <c r="C603" s="8">
        <f t="shared" si="19"/>
        <v>2019</v>
      </c>
      <c r="D603" s="16">
        <v>1.51</v>
      </c>
      <c r="E603">
        <f>IF(ISNA(VLOOKUP(A603-1,'S&amp;P500 (daily)'!A$2:D$3879,4,FALSE)),VLOOKUP(A603-2,'S&amp;P500 (daily)'!A$2:D$3879,4,FALSE),VLOOKUP(A603-1,'S&amp;P500 (daily)'!A$2:D$3879,4,FALSE))</f>
        <v>3013.7700199999999</v>
      </c>
      <c r="F603">
        <f>VLOOKUP(A603-1,'Oil (daily)'!A$2:D$3880,4,FALSE)</f>
        <v>59.99</v>
      </c>
      <c r="G603">
        <f>VLOOKUP(A603-1,'FFR (daily)'!A$2:D$3888,4,FALSE)</f>
        <v>2.38</v>
      </c>
      <c r="H603">
        <f>VLOOKUP(A603-1,'T10Y3M (daily)'!A$2:D$3888,4,FALSE)</f>
        <v>-0.02</v>
      </c>
      <c r="I603">
        <f>VLOOKUP(A603-3,'BB (weekly)'!A$2:D$3588,4,FALSE)</f>
        <v>2006762</v>
      </c>
      <c r="J603">
        <f>VLOOKUP(A603-5,'M1 (weekly)'!A$2:D$3588,4,FALSE)</f>
        <v>3835.1</v>
      </c>
    </row>
    <row r="604" spans="1:10" x14ac:dyDescent="0.35">
      <c r="A604" s="3">
        <v>43666</v>
      </c>
      <c r="B604" s="8">
        <f t="shared" si="18"/>
        <v>29</v>
      </c>
      <c r="C604" s="8">
        <f t="shared" si="19"/>
        <v>2019</v>
      </c>
      <c r="D604" s="16">
        <v>1.79</v>
      </c>
      <c r="E604">
        <f>IF(ISNA(VLOOKUP(A604-1,'S&amp;P500 (daily)'!A$2:D$3879,4,FALSE)),VLOOKUP(A604-2,'S&amp;P500 (daily)'!A$2:D$3879,4,FALSE),VLOOKUP(A604-1,'S&amp;P500 (daily)'!A$2:D$3879,4,FALSE))</f>
        <v>2976.610107</v>
      </c>
      <c r="F604">
        <f>VLOOKUP(A604-1,'Oil (daily)'!A$2:D$3880,4,FALSE)</f>
        <v>55.42</v>
      </c>
      <c r="G604">
        <f>VLOOKUP(A604-1,'FFR (daily)'!A$2:D$3888,4,FALSE)</f>
        <v>2.41</v>
      </c>
      <c r="H604">
        <f>VLOOKUP(A604-1,'T10Y3M (daily)'!A$2:D$3888,4,FALSE)</f>
        <v>-0.01</v>
      </c>
      <c r="I604">
        <f>VLOOKUP(A604-3,'BB (weekly)'!A$2:D$3588,4,FALSE)</f>
        <v>1987995.2</v>
      </c>
      <c r="J604">
        <f>VLOOKUP(A604-5,'M1 (weekly)'!A$2:D$3588,4,FALSE)</f>
        <v>3854.5</v>
      </c>
    </row>
    <row r="605" spans="1:10" x14ac:dyDescent="0.35">
      <c r="A605" s="3">
        <v>43673</v>
      </c>
      <c r="B605" s="8">
        <f t="shared" si="18"/>
        <v>30</v>
      </c>
      <c r="C605" s="8">
        <f t="shared" si="19"/>
        <v>2019</v>
      </c>
      <c r="D605" s="16">
        <v>1.76</v>
      </c>
      <c r="E605">
        <f>IF(ISNA(VLOOKUP(A605-1,'S&amp;P500 (daily)'!A$2:D$3879,4,FALSE)),VLOOKUP(A605-2,'S&amp;P500 (daily)'!A$2:D$3879,4,FALSE),VLOOKUP(A605-1,'S&amp;P500 (daily)'!A$2:D$3879,4,FALSE))</f>
        <v>3025.860107</v>
      </c>
      <c r="F605">
        <f>VLOOKUP(A605-1,'Oil (daily)'!A$2:D$3880,4,FALSE)</f>
        <v>56.04</v>
      </c>
      <c r="G605">
        <f>VLOOKUP(A605-1,'FFR (daily)'!A$2:D$3888,4,FALSE)</f>
        <v>2.4</v>
      </c>
      <c r="H605">
        <f>VLOOKUP(A605-1,'T10Y3M (daily)'!A$2:D$3888,4,FALSE)</f>
        <v>-0.04</v>
      </c>
      <c r="I605">
        <f>VLOOKUP(A605-3,'BB (weekly)'!A$2:D$3588,4,FALSE)</f>
        <v>1992205.2</v>
      </c>
      <c r="J605">
        <f>VLOOKUP(A605-5,'M1 (weekly)'!A$2:D$3588,4,FALSE)</f>
        <v>3873.5</v>
      </c>
    </row>
    <row r="606" spans="1:10" x14ac:dyDescent="0.35">
      <c r="A606" s="3">
        <v>43680</v>
      </c>
      <c r="B606" s="8">
        <f t="shared" si="18"/>
        <v>31</v>
      </c>
      <c r="C606" s="8">
        <f t="shared" si="19"/>
        <v>2019</v>
      </c>
      <c r="D606" s="16">
        <v>1.78</v>
      </c>
      <c r="E606">
        <f>IF(ISNA(VLOOKUP(A606-1,'S&amp;P500 (daily)'!A$2:D$3879,4,FALSE)),VLOOKUP(A606-2,'S&amp;P500 (daily)'!A$2:D$3879,4,FALSE),VLOOKUP(A606-1,'S&amp;P500 (daily)'!A$2:D$3879,4,FALSE))</f>
        <v>2932.0500489999999</v>
      </c>
      <c r="F606">
        <f>VLOOKUP(A606-1,'Oil (daily)'!A$2:D$3880,4,FALSE)</f>
        <v>55.67</v>
      </c>
      <c r="G606">
        <f>VLOOKUP(A606-1,'FFR (daily)'!A$2:D$3888,4,FALSE)</f>
        <v>2.14</v>
      </c>
      <c r="H606">
        <f>VLOOKUP(A606-1,'T10Y3M (daily)'!A$2:D$3888,4,FALSE)</f>
        <v>-0.2</v>
      </c>
      <c r="I606">
        <f>VLOOKUP(A606-3,'BB (weekly)'!A$2:D$3588,4,FALSE)</f>
        <v>1993613.1</v>
      </c>
      <c r="J606">
        <f>VLOOKUP(A606-5,'M1 (weekly)'!A$2:D$3588,4,FALSE)</f>
        <v>3871.3</v>
      </c>
    </row>
    <row r="607" spans="1:10" x14ac:dyDescent="0.35">
      <c r="A607" s="3">
        <v>43687</v>
      </c>
      <c r="B607" s="8">
        <f t="shared" si="18"/>
        <v>32</v>
      </c>
      <c r="C607" s="8">
        <f t="shared" si="19"/>
        <v>2019</v>
      </c>
      <c r="D607" s="16">
        <v>1.65</v>
      </c>
      <c r="E607">
        <f>IF(ISNA(VLOOKUP(A607-1,'S&amp;P500 (daily)'!A$2:D$3879,4,FALSE)),VLOOKUP(A607-2,'S&amp;P500 (daily)'!A$2:D$3879,4,FALSE),VLOOKUP(A607-1,'S&amp;P500 (daily)'!A$2:D$3879,4,FALSE))</f>
        <v>2918.6499020000001</v>
      </c>
      <c r="F607">
        <f>VLOOKUP(A607-1,'Oil (daily)'!A$2:D$3880,4,FALSE)</f>
        <v>54.41</v>
      </c>
      <c r="G607">
        <f>VLOOKUP(A607-1,'FFR (daily)'!A$2:D$3888,4,FALSE)</f>
        <v>2.12</v>
      </c>
      <c r="H607">
        <f>VLOOKUP(A607-1,'T10Y3M (daily)'!A$2:D$3888,4,FALSE)</f>
        <v>-0.26</v>
      </c>
      <c r="I607">
        <f>VLOOKUP(A607-3,'BB (weekly)'!A$2:D$3588,4,FALSE)</f>
        <v>2002036.7</v>
      </c>
      <c r="J607">
        <f>VLOOKUP(A607-5,'M1 (weekly)'!A$2:D$3588,4,FALSE)</f>
        <v>3873</v>
      </c>
    </row>
    <row r="608" spans="1:10" x14ac:dyDescent="0.35">
      <c r="A608" s="3">
        <v>43694</v>
      </c>
      <c r="B608" s="8">
        <f t="shared" si="18"/>
        <v>33</v>
      </c>
      <c r="C608" s="8">
        <f t="shared" si="19"/>
        <v>2019</v>
      </c>
      <c r="D608" s="16">
        <v>1.63</v>
      </c>
      <c r="E608">
        <f>IF(ISNA(VLOOKUP(A608-1,'S&amp;P500 (daily)'!A$2:D$3879,4,FALSE)),VLOOKUP(A608-2,'S&amp;P500 (daily)'!A$2:D$3879,4,FALSE),VLOOKUP(A608-1,'S&amp;P500 (daily)'!A$2:D$3879,4,FALSE))</f>
        <v>2888.679932</v>
      </c>
      <c r="F608">
        <f>VLOOKUP(A608-1,'Oil (daily)'!A$2:D$3880,4,FALSE)</f>
        <v>54.83</v>
      </c>
      <c r="G608">
        <f>VLOOKUP(A608-1,'FFR (daily)'!A$2:D$3888,4,FALSE)</f>
        <v>2.13</v>
      </c>
      <c r="H608">
        <f>VLOOKUP(A608-1,'T10Y3M (daily)'!A$2:D$3888,4,FALSE)</f>
        <v>-0.32</v>
      </c>
      <c r="I608">
        <f>VLOOKUP(A608-3,'BB (weekly)'!A$2:D$3588,4,FALSE)</f>
        <v>2011935</v>
      </c>
      <c r="J608">
        <f>VLOOKUP(A608-5,'M1 (weekly)'!A$2:D$3588,4,FALSE)</f>
        <v>3858.6</v>
      </c>
    </row>
    <row r="609" spans="1:11" x14ac:dyDescent="0.35">
      <c r="A609" s="3">
        <v>43701</v>
      </c>
      <c r="B609" s="8">
        <f t="shared" si="18"/>
        <v>34</v>
      </c>
      <c r="C609" s="8">
        <f t="shared" si="19"/>
        <v>2019</v>
      </c>
      <c r="D609" s="16">
        <v>1.64</v>
      </c>
      <c r="E609">
        <f>IF(ISNA(VLOOKUP(A609-1,'S&amp;P500 (daily)'!A$2:D$3879,4,FALSE)),VLOOKUP(A609-2,'S&amp;P500 (daily)'!A$2:D$3879,4,FALSE),VLOOKUP(A609-1,'S&amp;P500 (daily)'!A$2:D$3879,4,FALSE))</f>
        <v>2847.110107</v>
      </c>
      <c r="F609">
        <f>VLOOKUP(A609-1,'Oil (daily)'!A$2:D$3880,4,FALSE)</f>
        <v>54.08</v>
      </c>
      <c r="G609">
        <f>VLOOKUP(A609-1,'FFR (daily)'!A$2:D$3888,4,FALSE)</f>
        <v>2.12</v>
      </c>
      <c r="H609">
        <f>VLOOKUP(A609-1,'T10Y3M (daily)'!A$2:D$3888,4,FALSE)</f>
        <v>-0.45</v>
      </c>
      <c r="I609">
        <f>VLOOKUP(A609-3,'BB (weekly)'!A$2:D$3588,4,FALSE)</f>
        <v>2016346.3</v>
      </c>
      <c r="J609">
        <f>VLOOKUP(A609-5,'M1 (weekly)'!A$2:D$3588,4,FALSE)</f>
        <v>3829.7</v>
      </c>
    </row>
    <row r="610" spans="1:11" x14ac:dyDescent="0.35">
      <c r="A610" s="3">
        <v>43708</v>
      </c>
      <c r="B610" s="8">
        <f t="shared" si="18"/>
        <v>35</v>
      </c>
      <c r="C610" s="8">
        <f t="shared" si="19"/>
        <v>2019</v>
      </c>
      <c r="D610" s="16">
        <v>1.61</v>
      </c>
      <c r="E610">
        <f>IF(ISNA(VLOOKUP(A610-1,'S&amp;P500 (daily)'!A$2:D$3879,4,FALSE)),VLOOKUP(A610-2,'S&amp;P500 (daily)'!A$2:D$3879,4,FALSE),VLOOKUP(A610-1,'S&amp;P500 (daily)'!A$2:D$3879,4,FALSE))</f>
        <v>2926.459961</v>
      </c>
      <c r="F610">
        <f>VLOOKUP(A610-1,'Oil (daily)'!A$2:D$3880,4,FALSE)</f>
        <v>55.07</v>
      </c>
      <c r="G610">
        <f>VLOOKUP(A610-1,'FFR (daily)'!A$2:D$3888,4,FALSE)</f>
        <v>2.13</v>
      </c>
      <c r="H610">
        <f>VLOOKUP(A610-1,'T10Y3M (daily)'!A$2:D$3888,4,FALSE)</f>
        <v>-0.49</v>
      </c>
      <c r="I610">
        <f>VLOOKUP(A610-3,'BB (weekly)'!A$2:D$3588,4,FALSE)</f>
        <v>1996467.2</v>
      </c>
      <c r="J610">
        <f>VLOOKUP(A610-5,'M1 (weekly)'!A$2:D$3588,4,FALSE)</f>
        <v>3842</v>
      </c>
    </row>
    <row r="611" spans="1:11" x14ac:dyDescent="0.35">
      <c r="A611" s="3">
        <v>43715</v>
      </c>
      <c r="B611" s="8">
        <f t="shared" si="18"/>
        <v>36</v>
      </c>
      <c r="C611" s="8">
        <f t="shared" si="19"/>
        <v>2019</v>
      </c>
      <c r="D611" s="16">
        <v>1.74</v>
      </c>
      <c r="E611">
        <f>IF(ISNA(VLOOKUP(A611-1,'S&amp;P500 (daily)'!A$2:D$3879,4,FALSE)),VLOOKUP(A611-2,'S&amp;P500 (daily)'!A$2:D$3879,4,FALSE),VLOOKUP(A611-1,'S&amp;P500 (daily)'!A$2:D$3879,4,FALSE))</f>
        <v>2978.709961</v>
      </c>
      <c r="F611">
        <f>VLOOKUP(A611-1,'Oil (daily)'!A$2:D$3880,4,FALSE)</f>
        <v>56.45</v>
      </c>
      <c r="G611">
        <f>VLOOKUP(A611-1,'FFR (daily)'!A$2:D$3888,4,FALSE)</f>
        <v>2.12</v>
      </c>
      <c r="H611">
        <f>VLOOKUP(A611-1,'T10Y3M (daily)'!A$2:D$3888,4,FALSE)</f>
        <v>-0.41</v>
      </c>
      <c r="I611">
        <f>VLOOKUP(A611-3,'BB (weekly)'!A$2:D$3588,4,FALSE)</f>
        <v>2001022.5</v>
      </c>
      <c r="J611">
        <f>VLOOKUP(A611-5,'M1 (weekly)'!A$2:D$3588,4,FALSE)</f>
        <v>3875.3</v>
      </c>
    </row>
    <row r="612" spans="1:11" x14ac:dyDescent="0.35">
      <c r="A612" s="3">
        <v>43722</v>
      </c>
      <c r="B612" s="8">
        <f t="shared" si="18"/>
        <v>37</v>
      </c>
      <c r="C612" s="8">
        <f t="shared" si="19"/>
        <v>2019</v>
      </c>
      <c r="D612" s="16">
        <v>1.68</v>
      </c>
      <c r="E612">
        <f>IF(ISNA(VLOOKUP(A612-1,'S&amp;P500 (daily)'!A$2:D$3879,4,FALSE)),VLOOKUP(A612-2,'S&amp;P500 (daily)'!A$2:D$3879,4,FALSE),VLOOKUP(A612-1,'S&amp;P500 (daily)'!A$2:D$3879,4,FALSE))</f>
        <v>3007.389893</v>
      </c>
      <c r="F612">
        <f>VLOOKUP(A612-1,'Oil (daily)'!A$2:D$3880,4,FALSE)</f>
        <v>54.76</v>
      </c>
      <c r="G612">
        <f>VLOOKUP(A612-1,'FFR (daily)'!A$2:D$3888,4,FALSE)</f>
        <v>2.14</v>
      </c>
      <c r="H612">
        <f>VLOOKUP(A612-1,'T10Y3M (daily)'!A$2:D$3888,4,FALSE)</f>
        <v>-0.06</v>
      </c>
      <c r="I612">
        <f>VLOOKUP(A612-3,'BB (weekly)'!A$2:D$3588,4,FALSE)</f>
        <v>1988492.8</v>
      </c>
      <c r="J612">
        <f>VLOOKUP(A612-5,'M1 (weekly)'!A$2:D$3588,4,FALSE)</f>
        <v>3893.1</v>
      </c>
    </row>
    <row r="613" spans="1:11" x14ac:dyDescent="0.35">
      <c r="A613" s="3">
        <v>43729</v>
      </c>
      <c r="B613" s="8">
        <f t="shared" si="18"/>
        <v>38</v>
      </c>
      <c r="C613" s="8">
        <f t="shared" si="19"/>
        <v>2019</v>
      </c>
      <c r="D613" s="16">
        <v>1.38</v>
      </c>
      <c r="E613">
        <f>IF(ISNA(VLOOKUP(A613-1,'S&amp;P500 (daily)'!A$2:D$3879,4,FALSE)),VLOOKUP(A613-2,'S&amp;P500 (daily)'!A$2:D$3879,4,FALSE),VLOOKUP(A613-1,'S&amp;P500 (daily)'!A$2:D$3879,4,FALSE))</f>
        <v>2992.070068</v>
      </c>
      <c r="F613">
        <f>VLOOKUP(A613-1,'Oil (daily)'!A$2:D$3880,4,FALSE)</f>
        <v>57.92</v>
      </c>
      <c r="G613">
        <f>VLOOKUP(A613-1,'FFR (daily)'!A$2:D$3888,4,FALSE)</f>
        <v>1.9</v>
      </c>
      <c r="H613">
        <f>VLOOKUP(A613-1,'T10Y3M (daily)'!A$2:D$3888,4,FALSE)</f>
        <v>-0.17</v>
      </c>
      <c r="I613">
        <f>VLOOKUP(A613-3,'BB (weekly)'!A$2:D$3588,4,FALSE)</f>
        <v>2006442.1</v>
      </c>
      <c r="J613">
        <f>VLOOKUP(A613-5,'M1 (weekly)'!A$2:D$3588,4,FALSE)</f>
        <v>3893.1</v>
      </c>
    </row>
    <row r="614" spans="1:11" x14ac:dyDescent="0.35">
      <c r="A614" s="3">
        <v>43736</v>
      </c>
      <c r="B614" s="8">
        <f t="shared" si="18"/>
        <v>39</v>
      </c>
      <c r="C614" s="8">
        <f t="shared" si="19"/>
        <v>2019</v>
      </c>
      <c r="D614" s="16">
        <v>1.55</v>
      </c>
      <c r="E614">
        <f>IF(ISNA(VLOOKUP(A614-1,'S&amp;P500 (daily)'!A$2:D$3879,4,FALSE)),VLOOKUP(A614-2,'S&amp;P500 (daily)'!A$2:D$3879,4,FALSE),VLOOKUP(A614-1,'S&amp;P500 (daily)'!A$2:D$3879,4,FALSE))</f>
        <v>2961.790039</v>
      </c>
      <c r="F614">
        <f>VLOOKUP(A614-1,'Oil (daily)'!A$2:D$3880,4,FALSE)</f>
        <v>55.95</v>
      </c>
      <c r="G614">
        <f>VLOOKUP(A614-1,'FFR (daily)'!A$2:D$3888,4,FALSE)</f>
        <v>1.83</v>
      </c>
      <c r="H614">
        <f>VLOOKUP(A614-1,'T10Y3M (daily)'!A$2:D$3888,4,FALSE)</f>
        <v>-0.11</v>
      </c>
      <c r="I614">
        <f>VLOOKUP(A614-3,'BB (weekly)'!A$2:D$3588,4,FALSE)</f>
        <v>1991689.4</v>
      </c>
      <c r="J614">
        <f>VLOOKUP(A614-5,'M1 (weekly)'!A$2:D$3588,4,FALSE)</f>
        <v>3908.7</v>
      </c>
      <c r="K614" s="1"/>
    </row>
    <row r="615" spans="1:11" x14ac:dyDescent="0.35">
      <c r="A615" s="3">
        <v>43743</v>
      </c>
      <c r="B615" s="8">
        <f t="shared" si="18"/>
        <v>40</v>
      </c>
      <c r="C615" s="8">
        <f t="shared" si="19"/>
        <v>2019</v>
      </c>
      <c r="D615" s="16">
        <v>1.54</v>
      </c>
      <c r="E615">
        <f>IF(ISNA(VLOOKUP(A615-1,'S&amp;P500 (daily)'!A$2:D$3879,4,FALSE)),VLOOKUP(A615-2,'S&amp;P500 (daily)'!A$2:D$3879,4,FALSE),VLOOKUP(A615-1,'S&amp;P500 (daily)'!A$2:D$3879,4,FALSE))</f>
        <v>2952.01001</v>
      </c>
      <c r="F615">
        <f>VLOOKUP(A615-1,'Oil (daily)'!A$2:D$3880,4,FALSE)</f>
        <v>52.84</v>
      </c>
      <c r="G615">
        <f>VLOOKUP(A615-1,'FFR (daily)'!A$2:D$3888,4,FALSE)</f>
        <v>1.82</v>
      </c>
      <c r="H615">
        <f>VLOOKUP(A615-1,'T10Y3M (daily)'!A$2:D$3888,4,FALSE)</f>
        <v>-0.19</v>
      </c>
      <c r="I615">
        <f>VLOOKUP(A615-3,'BB (weekly)'!A$2:D$3588,4,FALSE)</f>
        <v>1992731.8</v>
      </c>
      <c r="J615">
        <f>VLOOKUP(A615-5,'M1 (weekly)'!A$2:D$3588,4,FALSE)</f>
        <v>3926.2</v>
      </c>
      <c r="K615" s="1"/>
    </row>
    <row r="616" spans="1:11" x14ac:dyDescent="0.35">
      <c r="A616" s="3">
        <v>43750</v>
      </c>
      <c r="B616" s="8">
        <f t="shared" si="18"/>
        <v>41</v>
      </c>
      <c r="C616" s="8">
        <f t="shared" si="19"/>
        <v>2019</v>
      </c>
      <c r="D616" s="16">
        <v>1.35</v>
      </c>
      <c r="E616">
        <f>IF(ISNA(VLOOKUP(A616-1,'S&amp;P500 (daily)'!A$2:D$3879,4,FALSE)),VLOOKUP(A616-2,'S&amp;P500 (daily)'!A$2:D$3879,4,FALSE),VLOOKUP(A616-1,'S&amp;P500 (daily)'!A$2:D$3879,4,FALSE))</f>
        <v>2970.2700199999999</v>
      </c>
      <c r="F616">
        <f>VLOOKUP(A616-1,'Oil (daily)'!A$2:D$3880,4,FALSE)</f>
        <v>54.76</v>
      </c>
      <c r="G616">
        <f>VLOOKUP(A616-1,'FFR (daily)'!A$2:D$3888,4,FALSE)</f>
        <v>1.82</v>
      </c>
      <c r="H616">
        <f>VLOOKUP(A616-1,'T10Y3M (daily)'!A$2:D$3888,4,FALSE)</f>
        <v>0.08</v>
      </c>
      <c r="I616">
        <f>VLOOKUP(A616-3,'BB (weekly)'!A$2:D$3588,4,FALSE)</f>
        <v>1971125.8</v>
      </c>
      <c r="J616">
        <f>VLOOKUP(A616-5,'M1 (weekly)'!A$2:D$3588,4,FALSE)</f>
        <v>3891.5</v>
      </c>
    </row>
    <row r="617" spans="1:11" x14ac:dyDescent="0.35">
      <c r="A617" s="3">
        <v>43757</v>
      </c>
      <c r="B617" s="8">
        <f t="shared" si="18"/>
        <v>42</v>
      </c>
      <c r="C617" s="8">
        <f t="shared" si="19"/>
        <v>2019</v>
      </c>
      <c r="D617" s="16">
        <v>1.45</v>
      </c>
      <c r="E617">
        <f>IF(ISNA(VLOOKUP(A617-1,'S&amp;P500 (daily)'!A$2:D$3879,4,FALSE)),VLOOKUP(A617-2,'S&amp;P500 (daily)'!A$2:D$3879,4,FALSE),VLOOKUP(A617-1,'S&amp;P500 (daily)'!A$2:D$3879,4,FALSE))</f>
        <v>2986.1999510000001</v>
      </c>
      <c r="F617">
        <f>VLOOKUP(A617-1,'Oil (daily)'!A$2:D$3880,4,FALSE)</f>
        <v>53.75</v>
      </c>
      <c r="G617">
        <f>VLOOKUP(A617-1,'FFR (daily)'!A$2:D$3888,4,FALSE)</f>
        <v>1.85</v>
      </c>
      <c r="H617">
        <f>VLOOKUP(A617-1,'T10Y3M (daily)'!A$2:D$3888,4,FALSE)</f>
        <v>0.1</v>
      </c>
      <c r="I617">
        <f>VLOOKUP(A617-3,'BB (weekly)'!A$2:D$3588,4,FALSE)</f>
        <v>1988147.5</v>
      </c>
      <c r="J617">
        <f>VLOOKUP(A617-5,'M1 (weekly)'!A$2:D$3588,4,FALSE)</f>
        <v>3928.6</v>
      </c>
    </row>
    <row r="618" spans="1:11" x14ac:dyDescent="0.35">
      <c r="A618" s="3">
        <v>43764</v>
      </c>
      <c r="B618" s="8">
        <f t="shared" si="18"/>
        <v>43</v>
      </c>
      <c r="C618" s="8">
        <f t="shared" si="19"/>
        <v>2019</v>
      </c>
      <c r="D618" s="16">
        <v>1.36</v>
      </c>
      <c r="E618">
        <f>IF(ISNA(VLOOKUP(A618-1,'S&amp;P500 (daily)'!A$2:D$3879,4,FALSE)),VLOOKUP(A618-2,'S&amp;P500 (daily)'!A$2:D$3879,4,FALSE),VLOOKUP(A618-1,'S&amp;P500 (daily)'!A$2:D$3879,4,FALSE))</f>
        <v>3022.5500489999999</v>
      </c>
      <c r="F618">
        <f>VLOOKUP(A618-1,'Oil (daily)'!A$2:D$3880,4,FALSE)</f>
        <v>56.52</v>
      </c>
      <c r="G618">
        <f>VLOOKUP(A618-1,'FFR (daily)'!A$2:D$3888,4,FALSE)</f>
        <v>1.83</v>
      </c>
      <c r="H618">
        <f>VLOOKUP(A618-1,'T10Y3M (daily)'!A$2:D$3888,4,FALSE)</f>
        <v>0.14000000000000001</v>
      </c>
      <c r="I618">
        <f>VLOOKUP(A618-3,'BB (weekly)'!A$2:D$3588,4,FALSE)</f>
        <v>1974981.1</v>
      </c>
      <c r="J618">
        <f>VLOOKUP(A618-5,'M1 (weekly)'!A$2:D$3588,4,FALSE)</f>
        <v>3927</v>
      </c>
    </row>
    <row r="619" spans="1:11" x14ac:dyDescent="0.35">
      <c r="A619" s="3">
        <v>43771</v>
      </c>
      <c r="B619" s="8">
        <f t="shared" si="18"/>
        <v>44</v>
      </c>
      <c r="C619" s="8">
        <f t="shared" si="19"/>
        <v>2019</v>
      </c>
      <c r="D619" s="16">
        <v>1.5</v>
      </c>
      <c r="E619">
        <f>IF(ISNA(VLOOKUP(A619-1,'S&amp;P500 (daily)'!A$2:D$3879,4,FALSE)),VLOOKUP(A619-2,'S&amp;P500 (daily)'!A$2:D$3879,4,FALSE),VLOOKUP(A619-1,'S&amp;P500 (daily)'!A$2:D$3879,4,FALSE))</f>
        <v>3066.9099120000001</v>
      </c>
      <c r="F619">
        <f>VLOOKUP(A619-1,'Oil (daily)'!A$2:D$3880,4,FALSE)</f>
        <v>56.04</v>
      </c>
      <c r="G619">
        <f>VLOOKUP(A619-1,'FFR (daily)'!A$2:D$3888,4,FALSE)</f>
        <v>1.57</v>
      </c>
      <c r="H619">
        <f>VLOOKUP(A619-1,'T10Y3M (daily)'!A$2:D$3888,4,FALSE)</f>
        <v>0.21</v>
      </c>
      <c r="I619">
        <f>VLOOKUP(A619-3,'BB (weekly)'!A$2:D$3588,4,FALSE)</f>
        <v>1990940.1</v>
      </c>
      <c r="J619">
        <f>VLOOKUP(A619-5,'M1 (weekly)'!A$2:D$3588,4,FALSE)</f>
        <v>3932.5</v>
      </c>
    </row>
    <row r="620" spans="1:11" x14ac:dyDescent="0.35">
      <c r="A620" s="3">
        <v>43778</v>
      </c>
      <c r="B620" s="8">
        <f t="shared" si="18"/>
        <v>45</v>
      </c>
      <c r="C620" s="8">
        <f t="shared" si="19"/>
        <v>2019</v>
      </c>
      <c r="D620" s="16">
        <v>1.45</v>
      </c>
      <c r="E620">
        <f>IF(ISNA(VLOOKUP(A620-1,'S&amp;P500 (daily)'!A$2:D$3879,4,FALSE)),VLOOKUP(A620-2,'S&amp;P500 (daily)'!A$2:D$3879,4,FALSE),VLOOKUP(A620-1,'S&amp;P500 (daily)'!A$2:D$3879,4,FALSE))</f>
        <v>3093.080078</v>
      </c>
      <c r="F620">
        <f>VLOOKUP(A620-1,'Oil (daily)'!A$2:D$3880,4,FALSE)</f>
        <v>57.02</v>
      </c>
      <c r="G620">
        <f>VLOOKUP(A620-1,'FFR (daily)'!A$2:D$3888,4,FALSE)</f>
        <v>1.55</v>
      </c>
      <c r="H620">
        <f>VLOOKUP(A620-1,'T10Y3M (daily)'!A$2:D$3888,4,FALSE)</f>
        <v>0.39</v>
      </c>
      <c r="I620">
        <f>VLOOKUP(A620-3,'BB (weekly)'!A$2:D$3588,4,FALSE)</f>
        <v>1990124.8</v>
      </c>
      <c r="J620">
        <f>VLOOKUP(A620-5,'M1 (weekly)'!A$2:D$3588,4,FALSE)</f>
        <v>3952.8</v>
      </c>
    </row>
    <row r="621" spans="1:11" x14ac:dyDescent="0.35">
      <c r="A621" s="3">
        <v>43785</v>
      </c>
      <c r="B621" s="8">
        <f t="shared" si="18"/>
        <v>46</v>
      </c>
      <c r="C621" s="8">
        <f t="shared" si="19"/>
        <v>2019</v>
      </c>
      <c r="D621" s="16">
        <v>1.27</v>
      </c>
      <c r="E621">
        <f>IF(ISNA(VLOOKUP(A621-1,'S&amp;P500 (daily)'!A$2:D$3879,4,FALSE)),VLOOKUP(A621-2,'S&amp;P500 (daily)'!A$2:D$3879,4,FALSE),VLOOKUP(A621-1,'S&amp;P500 (daily)'!A$2:D$3879,4,FALSE))</f>
        <v>3120.459961</v>
      </c>
      <c r="F621">
        <f>VLOOKUP(A621-1,'Oil (daily)'!A$2:D$3880,4,FALSE)</f>
        <v>57.54</v>
      </c>
      <c r="G621">
        <f>VLOOKUP(A621-1,'FFR (daily)'!A$2:D$3888,4,FALSE)</f>
        <v>1.55</v>
      </c>
      <c r="H621">
        <f>VLOOKUP(A621-1,'T10Y3M (daily)'!A$2:D$3888,4,FALSE)</f>
        <v>0.27</v>
      </c>
      <c r="I621">
        <f>VLOOKUP(A621-3,'BB (weekly)'!A$2:D$3588,4,FALSE)</f>
        <v>1986187.8</v>
      </c>
      <c r="J621">
        <f>VLOOKUP(A621-5,'M1 (weekly)'!A$2:D$3588,4,FALSE)</f>
        <v>3952.4</v>
      </c>
    </row>
    <row r="622" spans="1:11" x14ac:dyDescent="0.35">
      <c r="A622" s="3">
        <v>43792</v>
      </c>
      <c r="B622" s="8">
        <f t="shared" si="18"/>
        <v>47</v>
      </c>
      <c r="C622" s="8">
        <f t="shared" si="19"/>
        <v>2019</v>
      </c>
      <c r="D622" s="16">
        <v>2.16</v>
      </c>
      <c r="E622">
        <f>IF(ISNA(VLOOKUP(A622-1,'S&amp;P500 (daily)'!A$2:D$3879,4,FALSE)),VLOOKUP(A622-2,'S&amp;P500 (daily)'!A$2:D$3879,4,FALSE),VLOOKUP(A622-1,'S&amp;P500 (daily)'!A$2:D$3879,4,FALSE))</f>
        <v>3110.290039</v>
      </c>
      <c r="F622">
        <f>VLOOKUP(A622-1,'Oil (daily)'!A$2:D$3880,4,FALSE)</f>
        <v>57.68</v>
      </c>
      <c r="G622">
        <f>VLOOKUP(A622-1,'FFR (daily)'!A$2:D$3888,4,FALSE)</f>
        <v>1.55</v>
      </c>
      <c r="H622">
        <f>VLOOKUP(A622-1,'T10Y3M (daily)'!A$2:D$3888,4,FALSE)</f>
        <v>0.19</v>
      </c>
      <c r="I622">
        <f>VLOOKUP(A622-3,'BB (weekly)'!A$2:D$3588,4,FALSE)</f>
        <v>1969708.1</v>
      </c>
      <c r="J622">
        <f>VLOOKUP(A622-5,'M1 (weekly)'!A$2:D$3588,4,FALSE)</f>
        <v>3925.2</v>
      </c>
    </row>
    <row r="623" spans="1:11" x14ac:dyDescent="0.35">
      <c r="A623" s="3">
        <v>43799</v>
      </c>
      <c r="B623" s="8">
        <f t="shared" si="18"/>
        <v>48</v>
      </c>
      <c r="C623" s="8">
        <f t="shared" si="19"/>
        <v>2019</v>
      </c>
      <c r="D623" s="16">
        <v>1.43</v>
      </c>
      <c r="E623">
        <f>IF(ISNA(VLOOKUP(A623-1,'S&amp;P500 (daily)'!A$2:D$3879,4,FALSE)),VLOOKUP(A623-2,'S&amp;P500 (daily)'!A$2:D$3879,4,FALSE),VLOOKUP(A623-1,'S&amp;P500 (daily)'!A$2:D$3879,4,FALSE))</f>
        <v>3140.9799800000001</v>
      </c>
      <c r="F623">
        <f>VLOOKUP(A623-1,'Oil (daily)'!A$2:D$3880,4,FALSE)</f>
        <v>58.12</v>
      </c>
      <c r="G623">
        <f>VLOOKUP(A623-1,'FFR (daily)'!A$2:D$3888,4,FALSE)</f>
        <v>1.56</v>
      </c>
      <c r="H623">
        <f>VLOOKUP(A623-1,'T10Y3M (daily)'!A$2:D$3888,4,FALSE)</f>
        <v>0.19</v>
      </c>
      <c r="I623">
        <f>VLOOKUP(A623-3,'BB (weekly)'!A$2:D$3588,4,FALSE)</f>
        <v>1977371.4</v>
      </c>
      <c r="J623">
        <f>VLOOKUP(A623-5,'M1 (weekly)'!A$2:D$3588,4,FALSE)</f>
        <v>3959.7</v>
      </c>
    </row>
    <row r="624" spans="1:11" x14ac:dyDescent="0.35">
      <c r="A624" s="3">
        <v>43806</v>
      </c>
      <c r="B624" s="8">
        <f t="shared" si="18"/>
        <v>49</v>
      </c>
      <c r="C624" s="8">
        <f t="shared" si="19"/>
        <v>2019</v>
      </c>
      <c r="D624" s="16">
        <v>0.95</v>
      </c>
      <c r="E624">
        <f>IF(ISNA(VLOOKUP(A624-1,'S&amp;P500 (daily)'!A$2:D$3879,4,FALSE)),VLOOKUP(A624-2,'S&amp;P500 (daily)'!A$2:D$3879,4,FALSE),VLOOKUP(A624-1,'S&amp;P500 (daily)'!A$2:D$3879,4,FALSE))</f>
        <v>3145.9099120000001</v>
      </c>
      <c r="F624">
        <f>VLOOKUP(A624-1,'Oil (daily)'!A$2:D$3880,4,FALSE)</f>
        <v>59.2</v>
      </c>
      <c r="G624">
        <f>VLOOKUP(A624-1,'FFR (daily)'!A$2:D$3888,4,FALSE)</f>
        <v>1.55</v>
      </c>
      <c r="H624">
        <f>VLOOKUP(A624-1,'T10Y3M (daily)'!A$2:D$3888,4,FALSE)</f>
        <v>0.31</v>
      </c>
      <c r="I624">
        <f>VLOOKUP(A624-3,'BB (weekly)'!A$2:D$3588,4,FALSE)</f>
        <v>1995983.8</v>
      </c>
      <c r="J624">
        <f>VLOOKUP(A624-5,'M1 (weekly)'!A$2:D$3588,4,FALSE)</f>
        <v>3950.7</v>
      </c>
    </row>
    <row r="625" spans="1:10" x14ac:dyDescent="0.35">
      <c r="A625" s="3">
        <v>43813</v>
      </c>
      <c r="B625" s="8">
        <f t="shared" si="18"/>
        <v>50</v>
      </c>
      <c r="C625" s="8">
        <f t="shared" si="19"/>
        <v>2019</v>
      </c>
      <c r="D625" s="16">
        <v>1.36</v>
      </c>
      <c r="E625">
        <f>IF(ISNA(VLOOKUP(A625-1,'S&amp;P500 (daily)'!A$2:D$3879,4,FALSE)),VLOOKUP(A625-2,'S&amp;P500 (daily)'!A$2:D$3879,4,FALSE),VLOOKUP(A625-1,'S&amp;P500 (daily)'!A$2:D$3879,4,FALSE))</f>
        <v>3168.8000489999999</v>
      </c>
      <c r="F625">
        <f>VLOOKUP(A625-1,'Oil (daily)'!A$2:D$3880,4,FALSE)</f>
        <v>60.11</v>
      </c>
      <c r="G625">
        <f>VLOOKUP(A625-1,'FFR (daily)'!A$2:D$3888,4,FALSE)</f>
        <v>1.55</v>
      </c>
      <c r="H625">
        <f>VLOOKUP(A625-1,'T10Y3M (daily)'!A$2:D$3888,4,FALSE)</f>
        <v>0.25</v>
      </c>
      <c r="I625">
        <f>VLOOKUP(A625-3,'BB (weekly)'!A$2:D$3588,4,FALSE)</f>
        <v>1991007.3</v>
      </c>
      <c r="J625">
        <f>VLOOKUP(A625-5,'M1 (weekly)'!A$2:D$3588,4,FALSE)</f>
        <v>3975.1</v>
      </c>
    </row>
    <row r="626" spans="1:10" x14ac:dyDescent="0.35">
      <c r="A626" s="3">
        <v>43820</v>
      </c>
      <c r="B626" s="8">
        <f t="shared" si="18"/>
        <v>51</v>
      </c>
      <c r="C626" s="8">
        <f t="shared" si="19"/>
        <v>2019</v>
      </c>
      <c r="D626" s="16">
        <v>1.82</v>
      </c>
      <c r="E626">
        <f>IF(ISNA(VLOOKUP(A626-1,'S&amp;P500 (daily)'!A$2:D$3879,4,FALSE)),VLOOKUP(A626-2,'S&amp;P500 (daily)'!A$2:D$3879,4,FALSE),VLOOKUP(A626-1,'S&amp;P500 (daily)'!A$2:D$3879,4,FALSE))</f>
        <v>3221.219971</v>
      </c>
      <c r="F626">
        <f>VLOOKUP(A626-1,'Oil (daily)'!A$2:D$3880,4,FALSE)</f>
        <v>60.43</v>
      </c>
      <c r="G626">
        <f>VLOOKUP(A626-1,'FFR (daily)'!A$2:D$3888,4,FALSE)</f>
        <v>1.55</v>
      </c>
      <c r="H626">
        <f>VLOOKUP(A626-1,'T10Y3M (daily)'!A$2:D$3888,4,FALSE)</f>
        <v>0.34</v>
      </c>
      <c r="I626">
        <f>VLOOKUP(A626-3,'BB (weekly)'!A$2:D$3588,4,FALSE)</f>
        <v>1983633.3</v>
      </c>
      <c r="J626">
        <f>VLOOKUP(A626-5,'M1 (weekly)'!A$2:D$3588,4,FALSE)</f>
        <v>3992.1</v>
      </c>
    </row>
    <row r="627" spans="1:10" x14ac:dyDescent="0.35">
      <c r="A627" s="3">
        <v>43827</v>
      </c>
      <c r="B627" s="8">
        <f t="shared" si="18"/>
        <v>52</v>
      </c>
      <c r="C627" s="8">
        <f t="shared" si="19"/>
        <v>2019</v>
      </c>
      <c r="D627" s="16">
        <v>1.88</v>
      </c>
      <c r="E627">
        <f>IF(ISNA(VLOOKUP(A627-1,'S&amp;P500 (daily)'!A$2:D$3879,4,FALSE)),VLOOKUP(A627-2,'S&amp;P500 (daily)'!A$2:D$3879,4,FALSE),VLOOKUP(A627-1,'S&amp;P500 (daily)'!A$2:D$3879,4,FALSE))</f>
        <v>3240.0200199999999</v>
      </c>
      <c r="F627">
        <f>VLOOKUP(A627-1,'Oil (daily)'!A$2:D$3880,4,FALSE)</f>
        <v>61.76</v>
      </c>
      <c r="G627">
        <f>VLOOKUP(A627-1,'FFR (daily)'!A$2:D$3888,4,FALSE)</f>
        <v>1.55</v>
      </c>
      <c r="H627">
        <f>VLOOKUP(A627-1,'T10Y3M (daily)'!A$2:D$3888,4,FALSE)</f>
        <v>0.31</v>
      </c>
      <c r="I627">
        <f>VLOOKUP(A627-3,'BB (weekly)'!A$2:D$3588,4,FALSE)</f>
        <v>1999629.9</v>
      </c>
      <c r="J627">
        <f>VLOOKUP(A627-5,'M1 (weekly)'!A$2:D$3588,4,FALSE)</f>
        <v>3999.1</v>
      </c>
    </row>
    <row r="628" spans="1:10" x14ac:dyDescent="0.35">
      <c r="A628" s="3">
        <v>43834</v>
      </c>
      <c r="B628" s="8">
        <f t="shared" si="18"/>
        <v>1</v>
      </c>
      <c r="C628" s="8">
        <f t="shared" si="19"/>
        <v>2020</v>
      </c>
      <c r="D628" s="16">
        <v>1.83</v>
      </c>
      <c r="E628">
        <f>IF(ISNA(VLOOKUP(A628-1,'S&amp;P500 (daily)'!A$2:D$3879,4,FALSE)),VLOOKUP(A628-2,'S&amp;P500 (daily)'!A$2:D$3879,4,FALSE),VLOOKUP(A628-1,'S&amp;P500 (daily)'!A$2:D$3879,4,FALSE))</f>
        <v>3234.8500979999999</v>
      </c>
      <c r="F628">
        <f>VLOOKUP(A628-1,'Oil (daily)'!A$2:D$3880,4,FALSE)</f>
        <v>63</v>
      </c>
      <c r="G628">
        <f>VLOOKUP(A628-1,'FFR (daily)'!A$2:D$3888,4,FALSE)</f>
        <v>1.55</v>
      </c>
      <c r="H628">
        <f>VLOOKUP(A628-1,'T10Y3M (daily)'!A$2:D$3888,4,FALSE)</f>
        <v>0.28000000000000003</v>
      </c>
      <c r="I628">
        <f>VLOOKUP(A628-3,'BB (weekly)'!A$2:D$3588,4,FALSE)</f>
        <v>1957098.9</v>
      </c>
      <c r="J628">
        <f>VLOOKUP(A628-5,'M1 (weekly)'!A$2:D$3588,4,FALSE)</f>
        <v>3963.5</v>
      </c>
    </row>
    <row r="629" spans="1:10" x14ac:dyDescent="0.35">
      <c r="A629" s="3">
        <v>43841</v>
      </c>
      <c r="B629" s="8">
        <f t="shared" si="18"/>
        <v>2</v>
      </c>
      <c r="C629" s="8">
        <f t="shared" si="19"/>
        <v>2020</v>
      </c>
      <c r="D629" s="16">
        <v>1.25</v>
      </c>
      <c r="E629">
        <f>IF(ISNA(VLOOKUP(A629-1,'S&amp;P500 (daily)'!A$2:D$3879,4,FALSE)),VLOOKUP(A629-2,'S&amp;P500 (daily)'!A$2:D$3879,4,FALSE),VLOOKUP(A629-1,'S&amp;P500 (daily)'!A$2:D$3879,4,FALSE))</f>
        <v>3265.3500979999999</v>
      </c>
      <c r="F629">
        <f>VLOOKUP(A629-1,'Oil (daily)'!A$2:D$3880,4,FALSE)</f>
        <v>59.02</v>
      </c>
      <c r="G629">
        <f>VLOOKUP(A629-1,'FFR (daily)'!A$2:D$3888,4,FALSE)</f>
        <v>1.54</v>
      </c>
      <c r="H629">
        <f>VLOOKUP(A629-1,'T10Y3M (daily)'!A$2:D$3888,4,FALSE)</f>
        <v>0.28999999999999998</v>
      </c>
      <c r="I629">
        <f>VLOOKUP(A629-3,'BB (weekly)'!A$2:D$3588,4,FALSE)</f>
        <v>1973856.6</v>
      </c>
      <c r="J629">
        <f>VLOOKUP(A629-5,'M1 (weekly)'!A$2:D$3588,4,FALSE)</f>
        <v>3946.7</v>
      </c>
    </row>
    <row r="630" spans="1:10" x14ac:dyDescent="0.35">
      <c r="A630" s="3">
        <v>43848</v>
      </c>
      <c r="B630" s="8">
        <f t="shared" si="18"/>
        <v>3</v>
      </c>
      <c r="C630" s="8">
        <f t="shared" si="19"/>
        <v>2020</v>
      </c>
      <c r="D630" s="16">
        <v>1.52</v>
      </c>
      <c r="E630">
        <f>IF(ISNA(VLOOKUP(A630-1,'S&amp;P500 (daily)'!A$2:D$3879,4,FALSE)),VLOOKUP(A630-2,'S&amp;P500 (daily)'!A$2:D$3879,4,FALSE),VLOOKUP(A630-1,'S&amp;P500 (daily)'!A$2:D$3879,4,FALSE))</f>
        <v>3329.6201169999999</v>
      </c>
      <c r="F630">
        <f>VLOOKUP(A630-1,'Oil (daily)'!A$2:D$3880,4,FALSE)</f>
        <v>58.55</v>
      </c>
      <c r="G630">
        <f>VLOOKUP(A630-1,'FFR (daily)'!A$2:D$3888,4,FALSE)</f>
        <v>1.55</v>
      </c>
      <c r="H630">
        <f>VLOOKUP(A630-1,'T10Y3M (daily)'!A$2:D$3888,4,FALSE)</f>
        <v>0.28000000000000003</v>
      </c>
      <c r="I630">
        <f>VLOOKUP(A630-3,'BB (weekly)'!A$2:D$3588,4,FALSE)</f>
        <v>1960029.6</v>
      </c>
      <c r="J630">
        <f>VLOOKUP(A630-5,'M1 (weekly)'!A$2:D$3588,4,FALSE)</f>
        <v>3947.2</v>
      </c>
    </row>
    <row r="631" spans="1:10" x14ac:dyDescent="0.35">
      <c r="A631" s="3">
        <v>43855</v>
      </c>
      <c r="B631" s="8">
        <f t="shared" si="18"/>
        <v>4</v>
      </c>
      <c r="C631" s="8">
        <f t="shared" si="19"/>
        <v>2020</v>
      </c>
      <c r="D631" s="16">
        <v>1.72</v>
      </c>
      <c r="E631">
        <f>IF(ISNA(VLOOKUP(A631-1,'S&amp;P500 (daily)'!A$2:D$3879,4,FALSE)),VLOOKUP(A631-2,'S&amp;P500 (daily)'!A$2:D$3879,4,FALSE),VLOOKUP(A631-1,'S&amp;P500 (daily)'!A$2:D$3879,4,FALSE))</f>
        <v>3295.469971</v>
      </c>
      <c r="F631">
        <f>VLOOKUP(A631-1,'Oil (daily)'!A$2:D$3880,4,FALSE)</f>
        <v>54.09</v>
      </c>
      <c r="G631">
        <f>VLOOKUP(A631-1,'FFR (daily)'!A$2:D$3888,4,FALSE)</f>
        <v>1.55</v>
      </c>
      <c r="H631">
        <f>VLOOKUP(A631-1,'T10Y3M (daily)'!A$2:D$3888,4,FALSE)</f>
        <v>0.16</v>
      </c>
      <c r="I631">
        <f>VLOOKUP(A631-3,'BB (weekly)'!A$2:D$3588,4,FALSE)</f>
        <v>1967546.9</v>
      </c>
      <c r="J631">
        <f>VLOOKUP(A631-5,'M1 (weekly)'!A$2:D$3588,4,FALSE)</f>
        <v>3977.6</v>
      </c>
    </row>
    <row r="632" spans="1:10" x14ac:dyDescent="0.35">
      <c r="A632" s="3">
        <v>43862</v>
      </c>
      <c r="B632" s="8">
        <f t="shared" si="18"/>
        <v>5</v>
      </c>
      <c r="C632" s="8">
        <f t="shared" si="19"/>
        <v>2020</v>
      </c>
      <c r="D632" s="16">
        <v>2.08</v>
      </c>
      <c r="E632">
        <f>IF(ISNA(VLOOKUP(A632-1,'S&amp;P500 (daily)'!A$2:D$3879,4,FALSE)),VLOOKUP(A632-2,'S&amp;P500 (daily)'!A$2:D$3879,4,FALSE),VLOOKUP(A632-1,'S&amp;P500 (daily)'!A$2:D$3879,4,FALSE))</f>
        <v>3225.5200199999999</v>
      </c>
      <c r="F632">
        <f>VLOOKUP(A632-1,'Oil (daily)'!A$2:D$3880,4,FALSE)</f>
        <v>51.58</v>
      </c>
      <c r="G632">
        <f>VLOOKUP(A632-1,'FFR (daily)'!A$2:D$3888,4,FALSE)</f>
        <v>1.59</v>
      </c>
      <c r="H632">
        <f>VLOOKUP(A632-1,'T10Y3M (daily)'!A$2:D$3888,4,FALSE)</f>
        <v>-0.04</v>
      </c>
      <c r="I632">
        <f>VLOOKUP(A632-3,'BB (weekly)'!A$2:D$3588,4,FALSE)</f>
        <v>1968555.4</v>
      </c>
      <c r="J632">
        <f>VLOOKUP(A632-5,'M1 (weekly)'!A$2:D$3588,4,FALSE)</f>
        <v>3962.8</v>
      </c>
    </row>
    <row r="633" spans="1:10" x14ac:dyDescent="0.35">
      <c r="A633" s="3">
        <v>43869</v>
      </c>
      <c r="B633" s="8">
        <f t="shared" si="18"/>
        <v>6</v>
      </c>
      <c r="C633" s="8">
        <f t="shared" si="19"/>
        <v>2020</v>
      </c>
      <c r="D633" s="16">
        <v>1.89</v>
      </c>
      <c r="E633">
        <f>IF(ISNA(VLOOKUP(A633-1,'S&amp;P500 (daily)'!A$2:D$3879,4,FALSE)),VLOOKUP(A633-2,'S&amp;P500 (daily)'!A$2:D$3879,4,FALSE),VLOOKUP(A633-1,'S&amp;P500 (daily)'!A$2:D$3879,4,FALSE))</f>
        <v>3327.709961</v>
      </c>
      <c r="F633">
        <f>VLOOKUP(A633-1,'Oil (daily)'!A$2:D$3880,4,FALSE)</f>
        <v>50.34</v>
      </c>
      <c r="G633">
        <f>VLOOKUP(A633-1,'FFR (daily)'!A$2:D$3888,4,FALSE)</f>
        <v>1.58</v>
      </c>
      <c r="H633">
        <f>VLOOKUP(A633-1,'T10Y3M (daily)'!A$2:D$3888,4,FALSE)</f>
        <v>0.03</v>
      </c>
      <c r="I633">
        <f>VLOOKUP(A633-3,'BB (weekly)'!A$2:D$3588,4,FALSE)</f>
        <v>1974283.8</v>
      </c>
      <c r="J633">
        <f>VLOOKUP(A633-5,'M1 (weekly)'!A$2:D$3588,4,FALSE)</f>
        <v>4082.8</v>
      </c>
    </row>
    <row r="634" spans="1:10" x14ac:dyDescent="0.35">
      <c r="A634" s="3">
        <v>43876</v>
      </c>
      <c r="B634" s="8">
        <f t="shared" si="18"/>
        <v>7</v>
      </c>
      <c r="C634" s="8">
        <f t="shared" si="19"/>
        <v>2020</v>
      </c>
      <c r="D634" s="16">
        <v>1.59</v>
      </c>
      <c r="E634">
        <f>IF(ISNA(VLOOKUP(A634-1,'S&amp;P500 (daily)'!A$2:D$3879,4,FALSE)),VLOOKUP(A634-2,'S&amp;P500 (daily)'!A$2:D$3879,4,FALSE),VLOOKUP(A634-1,'S&amp;P500 (daily)'!A$2:D$3879,4,FALSE))</f>
        <v>3380.1599120000001</v>
      </c>
      <c r="F634">
        <f>VLOOKUP(A634-1,'Oil (daily)'!A$2:D$3880,4,FALSE)</f>
        <v>52.03</v>
      </c>
      <c r="G634">
        <f>VLOOKUP(A634-1,'FFR (daily)'!A$2:D$3888,4,FALSE)</f>
        <v>1.58</v>
      </c>
      <c r="H634">
        <f>VLOOKUP(A634-1,'T10Y3M (daily)'!A$2:D$3888,4,FALSE)</f>
        <v>0.01</v>
      </c>
      <c r="I634">
        <f>VLOOKUP(A634-3,'BB (weekly)'!A$2:D$3588,4,FALSE)</f>
        <v>1980870.2</v>
      </c>
      <c r="J634">
        <f>VLOOKUP(A634-5,'M1 (weekly)'!A$2:D$3588,4,FALSE)</f>
        <v>4017.6</v>
      </c>
    </row>
    <row r="635" spans="1:10" x14ac:dyDescent="0.35">
      <c r="A635" s="3">
        <v>43883</v>
      </c>
      <c r="B635" s="8">
        <f t="shared" si="18"/>
        <v>8</v>
      </c>
      <c r="C635" s="8">
        <f t="shared" si="19"/>
        <v>2020</v>
      </c>
      <c r="D635" s="16">
        <v>1.55</v>
      </c>
      <c r="E635">
        <f>IF(ISNA(VLOOKUP(A635-1,'S&amp;P500 (daily)'!A$2:D$3879,4,FALSE)),VLOOKUP(A635-2,'S&amp;P500 (daily)'!A$2:D$3879,4,FALSE),VLOOKUP(A635-1,'S&amp;P500 (daily)'!A$2:D$3879,4,FALSE))</f>
        <v>3337.75</v>
      </c>
      <c r="F635">
        <f>VLOOKUP(A635-1,'Oil (daily)'!A$2:D$3880,4,FALSE)</f>
        <v>53.36</v>
      </c>
      <c r="G635">
        <f>VLOOKUP(A635-1,'FFR (daily)'!A$2:D$3888,4,FALSE)</f>
        <v>1.58</v>
      </c>
      <c r="H635">
        <f>VLOOKUP(A635-1,'T10Y3M (daily)'!A$2:D$3888,4,FALSE)</f>
        <v>-0.1</v>
      </c>
      <c r="I635">
        <f>VLOOKUP(A635-3,'BB (weekly)'!A$2:D$3588,4,FALSE)</f>
        <v>1975863.5</v>
      </c>
      <c r="J635">
        <f>VLOOKUP(A635-5,'M1 (weekly)'!A$2:D$3588,4,FALSE)</f>
        <v>3989.2</v>
      </c>
    </row>
    <row r="636" spans="1:10" x14ac:dyDescent="0.35">
      <c r="A636" s="3">
        <v>43890</v>
      </c>
      <c r="B636" s="8">
        <f t="shared" si="18"/>
        <v>9</v>
      </c>
      <c r="C636" s="8">
        <f t="shared" si="19"/>
        <v>2020</v>
      </c>
      <c r="D636" s="16">
        <v>1.58</v>
      </c>
      <c r="E636">
        <f>IF(ISNA(VLOOKUP(A636-1,'S&amp;P500 (daily)'!A$2:D$3879,4,FALSE)),VLOOKUP(A636-2,'S&amp;P500 (daily)'!A$2:D$3879,4,FALSE),VLOOKUP(A636-1,'S&amp;P500 (daily)'!A$2:D$3879,4,FALSE))</f>
        <v>2954.219971</v>
      </c>
      <c r="F636">
        <f>VLOOKUP(A636-1,'Oil (daily)'!A$2:D$3880,4,FALSE)</f>
        <v>29.612500000000001</v>
      </c>
      <c r="G636">
        <f>VLOOKUP(A636-1,'FFR (daily)'!A$2:D$3888,4,FALSE)</f>
        <v>1.58</v>
      </c>
      <c r="H636">
        <f>VLOOKUP(A636-1,'T10Y3M (daily)'!A$2:D$3888,4,FALSE)</f>
        <v>-0.14000000000000001</v>
      </c>
      <c r="I636">
        <f>VLOOKUP(A636-3,'BB (weekly)'!A$2:D$3588,4,FALSE)</f>
        <v>1957273.3</v>
      </c>
      <c r="J636">
        <f>VLOOKUP(A636-5,'M1 (weekly)'!A$2:D$3588,4,FALSE)</f>
        <v>3977.6</v>
      </c>
    </row>
    <row r="637" spans="1:10" x14ac:dyDescent="0.35">
      <c r="A637" s="3">
        <v>43897</v>
      </c>
      <c r="B637" s="8">
        <f t="shared" si="18"/>
        <v>10</v>
      </c>
      <c r="C637" s="8">
        <f t="shared" si="19"/>
        <v>2020</v>
      </c>
      <c r="D637" s="16">
        <v>1.44</v>
      </c>
      <c r="E637">
        <f>IF(ISNA(VLOOKUP(A637-1,'S&amp;P500 (daily)'!A$2:D$3879,4,FALSE)),VLOOKUP(A637-2,'S&amp;P500 (daily)'!A$2:D$3879,4,FALSE),VLOOKUP(A637-1,'S&amp;P500 (daily)'!A$2:D$3879,4,FALSE))</f>
        <v>2972.3701169999999</v>
      </c>
      <c r="F637">
        <f>VLOOKUP(A637-1,'Oil (daily)'!A$2:D$3880,4,FALSE)</f>
        <v>41.14</v>
      </c>
      <c r="G637">
        <f>VLOOKUP(A637-1,'FFR (daily)'!A$2:D$3888,4,FALSE)</f>
        <v>1.0900000000000001</v>
      </c>
      <c r="H637">
        <f>VLOOKUP(A637-1,'T10Y3M (daily)'!A$2:D$3888,4,FALSE)</f>
        <v>0.28999999999999998</v>
      </c>
      <c r="I637">
        <f>VLOOKUP(A637-3,'BB (weekly)'!A$2:D$3588,4,FALSE)</f>
        <v>2029367.1</v>
      </c>
      <c r="J637">
        <f>VLOOKUP(A637-5,'M1 (weekly)'!A$2:D$3588,4,FALSE)</f>
        <v>4035.2</v>
      </c>
    </row>
    <row r="638" spans="1:10" x14ac:dyDescent="0.35">
      <c r="A638" s="3">
        <v>43904</v>
      </c>
      <c r="B638" s="8">
        <f t="shared" si="18"/>
        <v>11</v>
      </c>
      <c r="C638" s="8">
        <f t="shared" si="19"/>
        <v>2020</v>
      </c>
      <c r="D638" s="16">
        <v>1.1299999999999999</v>
      </c>
      <c r="E638">
        <f>IF(ISNA(VLOOKUP(A638-1,'S&amp;P500 (daily)'!A$2:D$3879,4,FALSE)),VLOOKUP(A638-2,'S&amp;P500 (daily)'!A$2:D$3879,4,FALSE),VLOOKUP(A638-1,'S&amp;P500 (daily)'!A$2:D$3879,4,FALSE))</f>
        <v>2711.0200199999999</v>
      </c>
      <c r="F638">
        <f>VLOOKUP(A638-1,'Oil (daily)'!A$2:D$3880,4,FALSE)</f>
        <v>31.72</v>
      </c>
      <c r="G638">
        <f>VLOOKUP(A638-1,'FFR (daily)'!A$2:D$3888,4,FALSE)</f>
        <v>1.1000000000000001</v>
      </c>
      <c r="H638">
        <f>VLOOKUP(A638-1,'T10Y3M (daily)'!A$2:D$3888,4,FALSE)</f>
        <v>0.66</v>
      </c>
      <c r="I638">
        <f>VLOOKUP(A638-3,'BB (weekly)'!A$2:D$3588,4,FALSE)</f>
        <v>2079885.3</v>
      </c>
      <c r="J638">
        <f>VLOOKUP(A638-5,'M1 (weekly)'!A$2:D$3588,4,FALSE)</f>
        <v>4072.3</v>
      </c>
    </row>
    <row r="639" spans="1:10" x14ac:dyDescent="0.35">
      <c r="A639" s="3">
        <v>43911</v>
      </c>
      <c r="B639" s="8">
        <f t="shared" si="18"/>
        <v>12</v>
      </c>
      <c r="C639" s="8">
        <f t="shared" si="19"/>
        <v>2020</v>
      </c>
      <c r="D639" s="16">
        <v>-3.23</v>
      </c>
      <c r="E639">
        <f>IF(ISNA(VLOOKUP(A639-1,'S&amp;P500 (daily)'!A$2:D$3879,4,FALSE)),VLOOKUP(A639-2,'S&amp;P500 (daily)'!A$2:D$3879,4,FALSE),VLOOKUP(A639-1,'S&amp;P500 (daily)'!A$2:D$3879,4,FALSE))</f>
        <v>2304.919922</v>
      </c>
      <c r="F639">
        <f>VLOOKUP(A639-1,'Oil (daily)'!A$2:D$3880,4,FALSE)</f>
        <v>19.48</v>
      </c>
      <c r="G639">
        <f>VLOOKUP(A639-1,'FFR (daily)'!A$2:D$3888,4,FALSE)</f>
        <v>0.15</v>
      </c>
      <c r="H639">
        <f>VLOOKUP(A639-1,'T10Y3M (daily)'!A$2:D$3888,4,FALSE)</f>
        <v>0.87</v>
      </c>
      <c r="I639">
        <f>VLOOKUP(A639-3,'BB (weekly)'!A$2:D$3588,4,FALSE)</f>
        <v>2217665.2999999998</v>
      </c>
      <c r="J639">
        <f>VLOOKUP(A639-5,'M1 (weekly)'!A$2:D$3588,4,FALSE)</f>
        <v>4136.2</v>
      </c>
    </row>
    <row r="640" spans="1:10" x14ac:dyDescent="0.35">
      <c r="A640" s="3">
        <v>43918</v>
      </c>
      <c r="B640" s="8">
        <f t="shared" si="18"/>
        <v>13</v>
      </c>
      <c r="C640" s="8">
        <f t="shared" si="19"/>
        <v>2020</v>
      </c>
      <c r="D640" s="16">
        <v>-6.75</v>
      </c>
      <c r="E640">
        <f>IF(ISNA(VLOOKUP(A640-1,'S&amp;P500 (daily)'!A$2:D$3879,4,FALSE)),VLOOKUP(A640-2,'S&amp;P500 (daily)'!A$2:D$3879,4,FALSE),VLOOKUP(A640-1,'S&amp;P500 (daily)'!A$2:D$3879,4,FALSE))</f>
        <v>2541.469971</v>
      </c>
      <c r="F640">
        <f>VLOOKUP(A640-1,'Oil (daily)'!A$2:D$3880,4,FALSE)</f>
        <v>15.48</v>
      </c>
      <c r="G640">
        <f>VLOOKUP(A640-1,'FFR (daily)'!A$2:D$3888,4,FALSE)</f>
        <v>0.1</v>
      </c>
      <c r="H640">
        <f>VLOOKUP(A640-1,'T10Y3M (daily)'!A$2:D$3888,4,FALSE)</f>
        <v>0.69</v>
      </c>
      <c r="I640">
        <f>VLOOKUP(A640-3,'BB (weekly)'!A$2:D$3588,4,FALSE)</f>
        <v>2365905.2999999998</v>
      </c>
      <c r="J640">
        <f>VLOOKUP(A640-5,'M1 (weekly)'!A$2:D$3588,4,FALSE)</f>
        <v>4323.7</v>
      </c>
    </row>
    <row r="641" spans="1:10" x14ac:dyDescent="0.35">
      <c r="A641" s="14">
        <v>43925</v>
      </c>
      <c r="B641" s="8">
        <f t="shared" si="18"/>
        <v>14</v>
      </c>
      <c r="C641" s="8">
        <f t="shared" si="19"/>
        <v>2020</v>
      </c>
      <c r="D641" s="16">
        <v>-8.41</v>
      </c>
      <c r="E641">
        <f>IF(ISNA(VLOOKUP(A641-1,'S&amp;P500 (daily)'!A$2:D$3879,4,FALSE)),VLOOKUP(A641-2,'S&amp;P500 (daily)'!A$2:D$3879,4,FALSE),VLOOKUP(A641-1,'S&amp;P500 (daily)'!A$2:D$3879,4,FALSE))</f>
        <v>2488.6499020000001</v>
      </c>
      <c r="F641">
        <f>VLOOKUP(A641-1,'Oil (daily)'!A$2:D$3880,4,FALSE)</f>
        <v>28.36</v>
      </c>
      <c r="G641">
        <f>VLOOKUP(A641-1,'FFR (daily)'!A$2:D$3888,4,FALSE)</f>
        <v>0.05</v>
      </c>
      <c r="H641">
        <f>VLOOKUP(A641-1,'T10Y3M (daily)'!A$2:D$3888,4,FALSE)</f>
        <v>0.52</v>
      </c>
      <c r="I641">
        <f>VLOOKUP(A641-3,'BB (weekly)'!A$2:D$3588,4,FALSE)</f>
        <v>2359586.9</v>
      </c>
      <c r="J641">
        <f>VLOOKUP(A641-5,'M1 (weekly)'!A$2:D$3588,4,FALSE)</f>
        <v>4525.8</v>
      </c>
    </row>
    <row r="642" spans="1:10" x14ac:dyDescent="0.35">
      <c r="A642" s="14">
        <v>43932</v>
      </c>
      <c r="B642" s="8">
        <f t="shared" si="18"/>
        <v>15</v>
      </c>
      <c r="C642" s="8">
        <f t="shared" si="19"/>
        <v>2020</v>
      </c>
      <c r="D642" s="16">
        <v>-10.38</v>
      </c>
      <c r="E642">
        <f>IF(ISNA(VLOOKUP(A642-1,'S&amp;P500 (daily)'!A$2:D$3879,4,FALSE)),VLOOKUP(A642-2,'S&amp;P500 (daily)'!A$2:D$3879,4,FALSE),VLOOKUP(A642-1,'S&amp;P500 (daily)'!A$2:D$3879,4,FALSE))</f>
        <v>2789.820068</v>
      </c>
      <c r="F642">
        <f>VLOOKUP(A642-1,'Oil (daily)'!A$2:D$3880,4,FALSE)</f>
        <v>22.63</v>
      </c>
      <c r="G642">
        <f>VLOOKUP(A642-1,'FFR (daily)'!A$2:D$3888,4,FALSE)</f>
        <v>0.05</v>
      </c>
      <c r="H642">
        <f>VLOOKUP(A642-1,'T10Y3M (daily)'!A$2:D$3888,4,FALSE)</f>
        <v>0</v>
      </c>
      <c r="I642">
        <f>VLOOKUP(A642-3,'BB (weekly)'!A$2:D$3588,4,FALSE)</f>
        <v>2346180.7000000002</v>
      </c>
      <c r="J642">
        <f>VLOOKUP(A642-5,'M1 (weekly)'!A$2:D$3588,4,FALSE)</f>
        <v>4607.2</v>
      </c>
    </row>
    <row r="643" spans="1:10" x14ac:dyDescent="0.35">
      <c r="A643" s="14">
        <v>43939</v>
      </c>
      <c r="B643" s="8">
        <f t="shared" ref="B643:B645" si="20">WEEKNUM(A643,2)</f>
        <v>16</v>
      </c>
      <c r="C643" s="8">
        <f t="shared" ref="C643:C645" si="21">YEAR(A643)</f>
        <v>2020</v>
      </c>
      <c r="D643" s="16">
        <v>-10.86</v>
      </c>
      <c r="E643">
        <f>IF(ISNA(VLOOKUP(A643-1,'S&amp;P500 (daily)'!A$2:D$3879,4,FALSE)),VLOOKUP(A643-2,'S&amp;P500 (daily)'!A$2:D$3879,4,FALSE),VLOOKUP(A643-1,'S&amp;P500 (daily)'!A$2:D$3879,4,FALSE))</f>
        <v>2874.5600589999999</v>
      </c>
      <c r="F643">
        <f>VLOOKUP(A643-1,'Oil (daily)'!A$2:D$3880,4,FALSE)</f>
        <v>18.309999999999999</v>
      </c>
      <c r="G643">
        <f>VLOOKUP(A643-1,'FFR (daily)'!A$2:D$3888,4,FALSE)</f>
        <v>0.05</v>
      </c>
      <c r="H643">
        <f>VLOOKUP(A643-1,'T10Y3M (daily)'!A$2:D$3888,4,FALSE)</f>
        <v>0.53</v>
      </c>
      <c r="I643">
        <f>VLOOKUP(A643-3,'BB (weekly)'!A$2:D$3588,4,FALSE)</f>
        <v>2298010</v>
      </c>
      <c r="J643">
        <f>VLOOKUP(A643-5,'M1 (weekly)'!A$2:D$3588,4,FALSE)</f>
        <v>4739.3</v>
      </c>
    </row>
    <row r="644" spans="1:10" x14ac:dyDescent="0.35">
      <c r="A644" s="14">
        <v>43946</v>
      </c>
      <c r="B644" s="8">
        <f t="shared" si="20"/>
        <v>17</v>
      </c>
      <c r="C644" s="8">
        <f t="shared" si="21"/>
        <v>2020</v>
      </c>
      <c r="D644" s="16">
        <v>-10.9</v>
      </c>
      <c r="E644">
        <f>IF(ISNA(VLOOKUP(A644-1,'S&amp;P500 (daily)'!A$2:D$3879,4,FALSE)),VLOOKUP(A644-2,'S&amp;P500 (daily)'!A$2:D$3879,4,FALSE),VLOOKUP(A644-1,'S&amp;P500 (daily)'!A$2:D$3879,4,FALSE))</f>
        <v>2836.73999</v>
      </c>
      <c r="F644">
        <f>VLOOKUP(A644-1,'Oil (daily)'!A$2:D$3880,4,FALSE)</f>
        <v>15.99</v>
      </c>
      <c r="G644">
        <f>VLOOKUP(A644-1,'FFR (daily)'!A$2:D$3888,4,FALSE)</f>
        <v>0.05</v>
      </c>
      <c r="H644">
        <f>VLOOKUP(A644-1,'T10Y3M (daily)'!A$2:D$3888,4,FALSE)</f>
        <v>0.48</v>
      </c>
      <c r="I644">
        <f>VLOOKUP(A644-3,'BB (weekly)'!A$2:D$3588,4,FALSE)</f>
        <v>2230075.4</v>
      </c>
      <c r="J644">
        <f>VLOOKUP(A644-5,'M1 (weekly)'!A$2:D$3588,4,FALSE)</f>
        <v>4872.8</v>
      </c>
    </row>
    <row r="645" spans="1:10" x14ac:dyDescent="0.35">
      <c r="A645" s="14">
        <v>43953</v>
      </c>
      <c r="B645" s="8">
        <f t="shared" si="20"/>
        <v>18</v>
      </c>
      <c r="C645" s="8">
        <f t="shared" si="21"/>
        <v>2020</v>
      </c>
      <c r="D645" s="16">
        <v>-11.84</v>
      </c>
      <c r="E645">
        <f>IF(ISNA(VLOOKUP(A645-1,'S&amp;P500 (daily)'!A$2:D$3879,4,FALSE)),VLOOKUP(A645-2,'S&amp;P500 (daily)'!A$2:D$3879,4,FALSE),VLOOKUP(A645-1,'S&amp;P500 (daily)'!A$2:D$3879,4,FALSE))</f>
        <v>2830.709961</v>
      </c>
      <c r="F645" t="e">
        <f>VLOOKUP(A645-1,'Oil (daily)'!A$2:D$3880,4,FALSE)</f>
        <v>#N/A</v>
      </c>
      <c r="G645">
        <f>VLOOKUP(A645-1,'FFR (daily)'!A$2:D$3888,4,FALSE)</f>
        <v>0.05</v>
      </c>
      <c r="H645">
        <f>VLOOKUP(A645-1,'T10Y3M (daily)'!A$2:D$3888,4,FALSE)</f>
        <v>0.52</v>
      </c>
      <c r="I645" t="e">
        <f>VLOOKUP(A645-3,'BB (weekly)'!A$2:D$3588,4,FALSE)</f>
        <v>#N/A</v>
      </c>
      <c r="J645" t="e">
        <f>VLOOKUP(A645-5,'M1 (weekly)'!A$2:D$3588,4,FALSE)</f>
        <v>#N/A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9E68-FA52-4F32-8D9B-12D1E73FBD47}">
  <dimension ref="A1:D3610"/>
  <sheetViews>
    <sheetView topLeftCell="A3588" workbookViewId="0">
      <selection activeCell="G3589" sqref="G3589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t="s">
        <v>1</v>
      </c>
      <c r="B1" t="s">
        <v>4</v>
      </c>
      <c r="C1" t="s">
        <v>16</v>
      </c>
      <c r="D1" t="s">
        <v>2</v>
      </c>
    </row>
    <row r="2" spans="1:4" x14ac:dyDescent="0.35">
      <c r="A2" s="1">
        <v>38720</v>
      </c>
      <c r="B2" s="7">
        <f>WEEKNUM(A2,2)</f>
        <v>2</v>
      </c>
      <c r="C2" s="7">
        <f>YEAR(A2)</f>
        <v>2006</v>
      </c>
      <c r="D2">
        <v>1268.8000489999999</v>
      </c>
    </row>
    <row r="3" spans="1:4" x14ac:dyDescent="0.35">
      <c r="A3" s="1">
        <v>38721</v>
      </c>
      <c r="B3" s="7">
        <f t="shared" ref="B3:B66" si="0">WEEKNUM(A3,2)</f>
        <v>2</v>
      </c>
      <c r="C3" s="7">
        <f t="shared" ref="C3:C66" si="1">YEAR(A3)</f>
        <v>2006</v>
      </c>
      <c r="D3">
        <v>1273.459961</v>
      </c>
    </row>
    <row r="4" spans="1:4" x14ac:dyDescent="0.35">
      <c r="A4" s="1">
        <v>38722</v>
      </c>
      <c r="B4" s="7">
        <f t="shared" si="0"/>
        <v>2</v>
      </c>
      <c r="C4" s="7">
        <f t="shared" si="1"/>
        <v>2006</v>
      </c>
      <c r="D4">
        <v>1273.4799800000001</v>
      </c>
    </row>
    <row r="5" spans="1:4" x14ac:dyDescent="0.35">
      <c r="A5" s="1">
        <v>38723</v>
      </c>
      <c r="B5" s="7">
        <f t="shared" si="0"/>
        <v>2</v>
      </c>
      <c r="C5" s="7">
        <f t="shared" si="1"/>
        <v>2006</v>
      </c>
      <c r="D5">
        <v>1285.4499510000001</v>
      </c>
    </row>
    <row r="6" spans="1:4" x14ac:dyDescent="0.35">
      <c r="A6" s="1">
        <v>38726</v>
      </c>
      <c r="B6" s="7">
        <f t="shared" si="0"/>
        <v>3</v>
      </c>
      <c r="C6" s="7">
        <f t="shared" si="1"/>
        <v>2006</v>
      </c>
      <c r="D6">
        <v>1290.150024</v>
      </c>
    </row>
    <row r="7" spans="1:4" x14ac:dyDescent="0.35">
      <c r="A7" s="1">
        <v>38727</v>
      </c>
      <c r="B7" s="7">
        <f t="shared" si="0"/>
        <v>3</v>
      </c>
      <c r="C7" s="7">
        <f t="shared" si="1"/>
        <v>2006</v>
      </c>
      <c r="D7">
        <v>1289.6899410000001</v>
      </c>
    </row>
    <row r="8" spans="1:4" x14ac:dyDescent="0.35">
      <c r="A8" s="1">
        <v>38728</v>
      </c>
      <c r="B8" s="7">
        <f t="shared" si="0"/>
        <v>3</v>
      </c>
      <c r="C8" s="7">
        <f t="shared" si="1"/>
        <v>2006</v>
      </c>
      <c r="D8">
        <v>1294.1800539999999</v>
      </c>
    </row>
    <row r="9" spans="1:4" x14ac:dyDescent="0.35">
      <c r="A9" s="1">
        <v>38729</v>
      </c>
      <c r="B9" s="7">
        <f t="shared" si="0"/>
        <v>3</v>
      </c>
      <c r="C9" s="7">
        <f t="shared" si="1"/>
        <v>2006</v>
      </c>
      <c r="D9">
        <v>1286.0600589999999</v>
      </c>
    </row>
    <row r="10" spans="1:4" x14ac:dyDescent="0.35">
      <c r="A10" s="1">
        <v>38730</v>
      </c>
      <c r="B10" s="7">
        <f t="shared" si="0"/>
        <v>3</v>
      </c>
      <c r="C10" s="7">
        <f t="shared" si="1"/>
        <v>2006</v>
      </c>
      <c r="D10">
        <v>1287.6099850000001</v>
      </c>
    </row>
    <row r="11" spans="1:4" x14ac:dyDescent="0.35">
      <c r="A11" s="1">
        <v>38734</v>
      </c>
      <c r="B11" s="7">
        <f t="shared" si="0"/>
        <v>4</v>
      </c>
      <c r="C11" s="7">
        <f t="shared" si="1"/>
        <v>2006</v>
      </c>
      <c r="D11">
        <v>1282.9300539999999</v>
      </c>
    </row>
    <row r="12" spans="1:4" x14ac:dyDescent="0.35">
      <c r="A12" s="1">
        <v>38735</v>
      </c>
      <c r="B12" s="7">
        <f t="shared" si="0"/>
        <v>4</v>
      </c>
      <c r="C12" s="7">
        <f t="shared" si="1"/>
        <v>2006</v>
      </c>
      <c r="D12">
        <v>1277.9300539999999</v>
      </c>
    </row>
    <row r="13" spans="1:4" x14ac:dyDescent="0.35">
      <c r="A13" s="1">
        <v>38736</v>
      </c>
      <c r="B13" s="7">
        <f t="shared" si="0"/>
        <v>4</v>
      </c>
      <c r="C13" s="7">
        <f t="shared" si="1"/>
        <v>2006</v>
      </c>
      <c r="D13">
        <v>1285.040039</v>
      </c>
    </row>
    <row r="14" spans="1:4" x14ac:dyDescent="0.35">
      <c r="A14" s="1">
        <v>38737</v>
      </c>
      <c r="B14" s="7">
        <f t="shared" si="0"/>
        <v>4</v>
      </c>
      <c r="C14" s="7">
        <f t="shared" si="1"/>
        <v>2006</v>
      </c>
      <c r="D14">
        <v>1261.48999</v>
      </c>
    </row>
    <row r="15" spans="1:4" x14ac:dyDescent="0.35">
      <c r="A15" s="1">
        <v>38740</v>
      </c>
      <c r="B15" s="7">
        <f t="shared" si="0"/>
        <v>5</v>
      </c>
      <c r="C15" s="7">
        <f t="shared" si="1"/>
        <v>2006</v>
      </c>
      <c r="D15">
        <v>1263.8199460000001</v>
      </c>
    </row>
    <row r="16" spans="1:4" x14ac:dyDescent="0.35">
      <c r="A16" s="1">
        <v>38741</v>
      </c>
      <c r="B16" s="7">
        <f t="shared" si="0"/>
        <v>5</v>
      </c>
      <c r="C16" s="7">
        <f t="shared" si="1"/>
        <v>2006</v>
      </c>
      <c r="D16">
        <v>1266.8599850000001</v>
      </c>
    </row>
    <row r="17" spans="1:4" x14ac:dyDescent="0.35">
      <c r="A17" s="1">
        <v>38742</v>
      </c>
      <c r="B17" s="7">
        <f t="shared" si="0"/>
        <v>5</v>
      </c>
      <c r="C17" s="7">
        <f t="shared" si="1"/>
        <v>2006</v>
      </c>
      <c r="D17">
        <v>1264.6800539999999</v>
      </c>
    </row>
    <row r="18" spans="1:4" x14ac:dyDescent="0.35">
      <c r="A18" s="1">
        <v>38743</v>
      </c>
      <c r="B18" s="7">
        <f t="shared" si="0"/>
        <v>5</v>
      </c>
      <c r="C18" s="7">
        <f t="shared" si="1"/>
        <v>2006</v>
      </c>
      <c r="D18">
        <v>1273.829956</v>
      </c>
    </row>
    <row r="19" spans="1:4" x14ac:dyDescent="0.35">
      <c r="A19" s="1">
        <v>38744</v>
      </c>
      <c r="B19" s="7">
        <f t="shared" si="0"/>
        <v>5</v>
      </c>
      <c r="C19" s="7">
        <f t="shared" si="1"/>
        <v>2006</v>
      </c>
      <c r="D19">
        <v>1283.719971</v>
      </c>
    </row>
    <row r="20" spans="1:4" x14ac:dyDescent="0.35">
      <c r="A20" s="1">
        <v>38747</v>
      </c>
      <c r="B20" s="7">
        <f t="shared" si="0"/>
        <v>6</v>
      </c>
      <c r="C20" s="7">
        <f t="shared" si="1"/>
        <v>2006</v>
      </c>
      <c r="D20">
        <v>1285.1899410000001</v>
      </c>
    </row>
    <row r="21" spans="1:4" x14ac:dyDescent="0.35">
      <c r="A21" s="1">
        <v>38748</v>
      </c>
      <c r="B21" s="7">
        <f t="shared" si="0"/>
        <v>6</v>
      </c>
      <c r="C21" s="7">
        <f t="shared" si="1"/>
        <v>2006</v>
      </c>
      <c r="D21">
        <v>1280.079956</v>
      </c>
    </row>
    <row r="22" spans="1:4" x14ac:dyDescent="0.35">
      <c r="A22" s="1">
        <v>38749</v>
      </c>
      <c r="B22" s="7">
        <f t="shared" si="0"/>
        <v>6</v>
      </c>
      <c r="C22" s="7">
        <f t="shared" si="1"/>
        <v>2006</v>
      </c>
      <c r="D22">
        <v>1282.459961</v>
      </c>
    </row>
    <row r="23" spans="1:4" x14ac:dyDescent="0.35">
      <c r="A23" s="1">
        <v>38750</v>
      </c>
      <c r="B23" s="7">
        <f t="shared" si="0"/>
        <v>6</v>
      </c>
      <c r="C23" s="7">
        <f t="shared" si="1"/>
        <v>2006</v>
      </c>
      <c r="D23">
        <v>1270.839966</v>
      </c>
    </row>
    <row r="24" spans="1:4" x14ac:dyDescent="0.35">
      <c r="A24" s="1">
        <v>38751</v>
      </c>
      <c r="B24" s="7">
        <f t="shared" si="0"/>
        <v>6</v>
      </c>
      <c r="C24" s="7">
        <f t="shared" si="1"/>
        <v>2006</v>
      </c>
      <c r="D24">
        <v>1264.030029</v>
      </c>
    </row>
    <row r="25" spans="1:4" x14ac:dyDescent="0.35">
      <c r="A25" s="1">
        <v>38754</v>
      </c>
      <c r="B25" s="7">
        <f t="shared" si="0"/>
        <v>7</v>
      </c>
      <c r="C25" s="7">
        <f t="shared" si="1"/>
        <v>2006</v>
      </c>
      <c r="D25">
        <v>1265.0200199999999</v>
      </c>
    </row>
    <row r="26" spans="1:4" x14ac:dyDescent="0.35">
      <c r="A26" s="1">
        <v>38755</v>
      </c>
      <c r="B26" s="7">
        <f t="shared" si="0"/>
        <v>7</v>
      </c>
      <c r="C26" s="7">
        <f t="shared" si="1"/>
        <v>2006</v>
      </c>
      <c r="D26">
        <v>1254.780029</v>
      </c>
    </row>
    <row r="27" spans="1:4" x14ac:dyDescent="0.35">
      <c r="A27" s="1">
        <v>38756</v>
      </c>
      <c r="B27" s="7">
        <f t="shared" si="0"/>
        <v>7</v>
      </c>
      <c r="C27" s="7">
        <f t="shared" si="1"/>
        <v>2006</v>
      </c>
      <c r="D27">
        <v>1265.650024</v>
      </c>
    </row>
    <row r="28" spans="1:4" x14ac:dyDescent="0.35">
      <c r="A28" s="1">
        <v>38757</v>
      </c>
      <c r="B28" s="7">
        <f t="shared" si="0"/>
        <v>7</v>
      </c>
      <c r="C28" s="7">
        <f t="shared" si="1"/>
        <v>2006</v>
      </c>
      <c r="D28">
        <v>1263.780029</v>
      </c>
    </row>
    <row r="29" spans="1:4" x14ac:dyDescent="0.35">
      <c r="A29" s="1">
        <v>38758</v>
      </c>
      <c r="B29" s="7">
        <f t="shared" si="0"/>
        <v>7</v>
      </c>
      <c r="C29" s="7">
        <f t="shared" si="1"/>
        <v>2006</v>
      </c>
      <c r="D29">
        <v>1266.98999</v>
      </c>
    </row>
    <row r="30" spans="1:4" x14ac:dyDescent="0.35">
      <c r="A30" s="1">
        <v>38761</v>
      </c>
      <c r="B30" s="7">
        <f t="shared" si="0"/>
        <v>8</v>
      </c>
      <c r="C30" s="7">
        <f t="shared" si="1"/>
        <v>2006</v>
      </c>
      <c r="D30">
        <v>1262.8599850000001</v>
      </c>
    </row>
    <row r="31" spans="1:4" x14ac:dyDescent="0.35">
      <c r="A31" s="1">
        <v>38762</v>
      </c>
      <c r="B31" s="7">
        <f t="shared" si="0"/>
        <v>8</v>
      </c>
      <c r="C31" s="7">
        <f t="shared" si="1"/>
        <v>2006</v>
      </c>
      <c r="D31">
        <v>1275.530029</v>
      </c>
    </row>
    <row r="32" spans="1:4" x14ac:dyDescent="0.35">
      <c r="A32" s="1">
        <v>38763</v>
      </c>
      <c r="B32" s="7">
        <f t="shared" si="0"/>
        <v>8</v>
      </c>
      <c r="C32" s="7">
        <f t="shared" si="1"/>
        <v>2006</v>
      </c>
      <c r="D32">
        <v>1280</v>
      </c>
    </row>
    <row r="33" spans="1:4" x14ac:dyDescent="0.35">
      <c r="A33" s="1">
        <v>38764</v>
      </c>
      <c r="B33" s="7">
        <f t="shared" si="0"/>
        <v>8</v>
      </c>
      <c r="C33" s="7">
        <f t="shared" si="1"/>
        <v>2006</v>
      </c>
      <c r="D33">
        <v>1289.380005</v>
      </c>
    </row>
    <row r="34" spans="1:4" x14ac:dyDescent="0.35">
      <c r="A34" s="1">
        <v>38765</v>
      </c>
      <c r="B34" s="7">
        <f t="shared" si="0"/>
        <v>8</v>
      </c>
      <c r="C34" s="7">
        <f t="shared" si="1"/>
        <v>2006</v>
      </c>
      <c r="D34">
        <v>1287.23999</v>
      </c>
    </row>
    <row r="35" spans="1:4" x14ac:dyDescent="0.35">
      <c r="A35" s="1">
        <v>38769</v>
      </c>
      <c r="B35" s="7">
        <f t="shared" si="0"/>
        <v>9</v>
      </c>
      <c r="C35" s="7">
        <f t="shared" si="1"/>
        <v>2006</v>
      </c>
      <c r="D35">
        <v>1283.030029</v>
      </c>
    </row>
    <row r="36" spans="1:4" x14ac:dyDescent="0.35">
      <c r="A36" s="1">
        <v>38770</v>
      </c>
      <c r="B36" s="7">
        <f t="shared" si="0"/>
        <v>9</v>
      </c>
      <c r="C36" s="7">
        <f t="shared" si="1"/>
        <v>2006</v>
      </c>
      <c r="D36">
        <v>1292.670044</v>
      </c>
    </row>
    <row r="37" spans="1:4" x14ac:dyDescent="0.35">
      <c r="A37" s="1">
        <v>38771</v>
      </c>
      <c r="B37" s="7">
        <f t="shared" si="0"/>
        <v>9</v>
      </c>
      <c r="C37" s="7">
        <f t="shared" si="1"/>
        <v>2006</v>
      </c>
      <c r="D37">
        <v>1287.790039</v>
      </c>
    </row>
    <row r="38" spans="1:4" x14ac:dyDescent="0.35">
      <c r="A38" s="1">
        <v>38772</v>
      </c>
      <c r="B38" s="7">
        <f t="shared" si="0"/>
        <v>9</v>
      </c>
      <c r="C38" s="7">
        <f t="shared" si="1"/>
        <v>2006</v>
      </c>
      <c r="D38">
        <v>1289.4300539999999</v>
      </c>
    </row>
    <row r="39" spans="1:4" x14ac:dyDescent="0.35">
      <c r="A39" s="1">
        <v>38775</v>
      </c>
      <c r="B39" s="7">
        <f t="shared" si="0"/>
        <v>10</v>
      </c>
      <c r="C39" s="7">
        <f t="shared" si="1"/>
        <v>2006</v>
      </c>
      <c r="D39">
        <v>1294.119995</v>
      </c>
    </row>
    <row r="40" spans="1:4" x14ac:dyDescent="0.35">
      <c r="A40" s="1">
        <v>38776</v>
      </c>
      <c r="B40" s="7">
        <f t="shared" si="0"/>
        <v>10</v>
      </c>
      <c r="C40" s="7">
        <f t="shared" si="1"/>
        <v>2006</v>
      </c>
      <c r="D40">
        <v>1280.660034</v>
      </c>
    </row>
    <row r="41" spans="1:4" x14ac:dyDescent="0.35">
      <c r="A41" s="1">
        <v>38777</v>
      </c>
      <c r="B41" s="7">
        <f t="shared" si="0"/>
        <v>10</v>
      </c>
      <c r="C41" s="7">
        <f t="shared" si="1"/>
        <v>2006</v>
      </c>
      <c r="D41">
        <v>1291.23999</v>
      </c>
    </row>
    <row r="42" spans="1:4" x14ac:dyDescent="0.35">
      <c r="A42" s="1">
        <v>38778</v>
      </c>
      <c r="B42" s="7">
        <f t="shared" si="0"/>
        <v>10</v>
      </c>
      <c r="C42" s="7">
        <f t="shared" si="1"/>
        <v>2006</v>
      </c>
      <c r="D42">
        <v>1289.1400149999999</v>
      </c>
    </row>
    <row r="43" spans="1:4" x14ac:dyDescent="0.35">
      <c r="A43" s="1">
        <v>38779</v>
      </c>
      <c r="B43" s="7">
        <f t="shared" si="0"/>
        <v>10</v>
      </c>
      <c r="C43" s="7">
        <f t="shared" si="1"/>
        <v>2006</v>
      </c>
      <c r="D43">
        <v>1287.2299800000001</v>
      </c>
    </row>
    <row r="44" spans="1:4" x14ac:dyDescent="0.35">
      <c r="A44" s="1">
        <v>38782</v>
      </c>
      <c r="B44" s="7">
        <f t="shared" si="0"/>
        <v>11</v>
      </c>
      <c r="C44" s="7">
        <f t="shared" si="1"/>
        <v>2006</v>
      </c>
      <c r="D44">
        <v>1278.26001</v>
      </c>
    </row>
    <row r="45" spans="1:4" x14ac:dyDescent="0.35">
      <c r="A45" s="1">
        <v>38783</v>
      </c>
      <c r="B45" s="7">
        <f t="shared" si="0"/>
        <v>11</v>
      </c>
      <c r="C45" s="7">
        <f t="shared" si="1"/>
        <v>2006</v>
      </c>
      <c r="D45">
        <v>1275.880005</v>
      </c>
    </row>
    <row r="46" spans="1:4" x14ac:dyDescent="0.35">
      <c r="A46" s="1">
        <v>38784</v>
      </c>
      <c r="B46" s="7">
        <f t="shared" si="0"/>
        <v>11</v>
      </c>
      <c r="C46" s="7">
        <f t="shared" si="1"/>
        <v>2006</v>
      </c>
      <c r="D46">
        <v>1278.469971</v>
      </c>
    </row>
    <row r="47" spans="1:4" x14ac:dyDescent="0.35">
      <c r="A47" s="1">
        <v>38785</v>
      </c>
      <c r="B47" s="7">
        <f t="shared" si="0"/>
        <v>11</v>
      </c>
      <c r="C47" s="7">
        <f t="shared" si="1"/>
        <v>2006</v>
      </c>
      <c r="D47">
        <v>1272.2299800000001</v>
      </c>
    </row>
    <row r="48" spans="1:4" x14ac:dyDescent="0.35">
      <c r="A48" s="1">
        <v>38786</v>
      </c>
      <c r="B48" s="7">
        <f t="shared" si="0"/>
        <v>11</v>
      </c>
      <c r="C48" s="7">
        <f t="shared" si="1"/>
        <v>2006</v>
      </c>
      <c r="D48">
        <v>1281.420044</v>
      </c>
    </row>
    <row r="49" spans="1:4" x14ac:dyDescent="0.35">
      <c r="A49" s="1">
        <v>38789</v>
      </c>
      <c r="B49" s="7">
        <f t="shared" si="0"/>
        <v>12</v>
      </c>
      <c r="C49" s="7">
        <f t="shared" si="1"/>
        <v>2006</v>
      </c>
      <c r="D49">
        <v>1284.130005</v>
      </c>
    </row>
    <row r="50" spans="1:4" x14ac:dyDescent="0.35">
      <c r="A50" s="1">
        <v>38790</v>
      </c>
      <c r="B50" s="7">
        <f t="shared" si="0"/>
        <v>12</v>
      </c>
      <c r="C50" s="7">
        <f t="shared" si="1"/>
        <v>2006</v>
      </c>
      <c r="D50">
        <v>1297.4799800000001</v>
      </c>
    </row>
    <row r="51" spans="1:4" x14ac:dyDescent="0.35">
      <c r="A51" s="1">
        <v>38791</v>
      </c>
      <c r="B51" s="7">
        <f t="shared" si="0"/>
        <v>12</v>
      </c>
      <c r="C51" s="7">
        <f t="shared" si="1"/>
        <v>2006</v>
      </c>
      <c r="D51">
        <v>1303.0200199999999</v>
      </c>
    </row>
    <row r="52" spans="1:4" x14ac:dyDescent="0.35">
      <c r="A52" s="1">
        <v>38792</v>
      </c>
      <c r="B52" s="7">
        <f t="shared" si="0"/>
        <v>12</v>
      </c>
      <c r="C52" s="7">
        <f t="shared" si="1"/>
        <v>2006</v>
      </c>
      <c r="D52">
        <v>1305.329956</v>
      </c>
    </row>
    <row r="53" spans="1:4" x14ac:dyDescent="0.35">
      <c r="A53" s="1">
        <v>38793</v>
      </c>
      <c r="B53" s="7">
        <f t="shared" si="0"/>
        <v>12</v>
      </c>
      <c r="C53" s="7">
        <f t="shared" si="1"/>
        <v>2006</v>
      </c>
      <c r="D53">
        <v>1307.25</v>
      </c>
    </row>
    <row r="54" spans="1:4" x14ac:dyDescent="0.35">
      <c r="A54" s="1">
        <v>38796</v>
      </c>
      <c r="B54" s="7">
        <f t="shared" si="0"/>
        <v>13</v>
      </c>
      <c r="C54" s="7">
        <f t="shared" si="1"/>
        <v>2006</v>
      </c>
      <c r="D54">
        <v>1305.079956</v>
      </c>
    </row>
    <row r="55" spans="1:4" x14ac:dyDescent="0.35">
      <c r="A55" s="1">
        <v>38797</v>
      </c>
      <c r="B55" s="7">
        <f t="shared" si="0"/>
        <v>13</v>
      </c>
      <c r="C55" s="7">
        <f t="shared" si="1"/>
        <v>2006</v>
      </c>
      <c r="D55">
        <v>1297.2299800000001</v>
      </c>
    </row>
    <row r="56" spans="1:4" x14ac:dyDescent="0.35">
      <c r="A56" s="1">
        <v>38798</v>
      </c>
      <c r="B56" s="7">
        <f t="shared" si="0"/>
        <v>13</v>
      </c>
      <c r="C56" s="7">
        <f t="shared" si="1"/>
        <v>2006</v>
      </c>
      <c r="D56">
        <v>1305.040039</v>
      </c>
    </row>
    <row r="57" spans="1:4" x14ac:dyDescent="0.35">
      <c r="A57" s="1">
        <v>38799</v>
      </c>
      <c r="B57" s="7">
        <f t="shared" si="0"/>
        <v>13</v>
      </c>
      <c r="C57" s="7">
        <f t="shared" si="1"/>
        <v>2006</v>
      </c>
      <c r="D57">
        <v>1301.670044</v>
      </c>
    </row>
    <row r="58" spans="1:4" x14ac:dyDescent="0.35">
      <c r="A58" s="1">
        <v>38800</v>
      </c>
      <c r="B58" s="7">
        <f t="shared" si="0"/>
        <v>13</v>
      </c>
      <c r="C58" s="7">
        <f t="shared" si="1"/>
        <v>2006</v>
      </c>
      <c r="D58">
        <v>1302.9499510000001</v>
      </c>
    </row>
    <row r="59" spans="1:4" x14ac:dyDescent="0.35">
      <c r="A59" s="1">
        <v>38803</v>
      </c>
      <c r="B59" s="7">
        <f t="shared" si="0"/>
        <v>14</v>
      </c>
      <c r="C59" s="7">
        <f t="shared" si="1"/>
        <v>2006</v>
      </c>
      <c r="D59">
        <v>1301.6099850000001</v>
      </c>
    </row>
    <row r="60" spans="1:4" x14ac:dyDescent="0.35">
      <c r="A60" s="1">
        <v>38804</v>
      </c>
      <c r="B60" s="7">
        <f t="shared" si="0"/>
        <v>14</v>
      </c>
      <c r="C60" s="7">
        <f t="shared" si="1"/>
        <v>2006</v>
      </c>
      <c r="D60">
        <v>1293.2299800000001</v>
      </c>
    </row>
    <row r="61" spans="1:4" x14ac:dyDescent="0.35">
      <c r="A61" s="1">
        <v>38805</v>
      </c>
      <c r="B61" s="7">
        <f t="shared" si="0"/>
        <v>14</v>
      </c>
      <c r="C61" s="7">
        <f t="shared" si="1"/>
        <v>2006</v>
      </c>
      <c r="D61">
        <v>1302.8900149999999</v>
      </c>
    </row>
    <row r="62" spans="1:4" x14ac:dyDescent="0.35">
      <c r="A62" s="1">
        <v>38806</v>
      </c>
      <c r="B62" s="7">
        <f t="shared" si="0"/>
        <v>14</v>
      </c>
      <c r="C62" s="7">
        <f t="shared" si="1"/>
        <v>2006</v>
      </c>
      <c r="D62">
        <v>1300.25</v>
      </c>
    </row>
    <row r="63" spans="1:4" x14ac:dyDescent="0.35">
      <c r="A63" s="1">
        <v>38807</v>
      </c>
      <c r="B63" s="7">
        <f t="shared" si="0"/>
        <v>14</v>
      </c>
      <c r="C63" s="7">
        <f t="shared" si="1"/>
        <v>2006</v>
      </c>
      <c r="D63">
        <v>1294.869995</v>
      </c>
    </row>
    <row r="64" spans="1:4" x14ac:dyDescent="0.35">
      <c r="A64" s="1">
        <v>38810</v>
      </c>
      <c r="B64" s="7">
        <f t="shared" si="0"/>
        <v>15</v>
      </c>
      <c r="C64" s="7">
        <f t="shared" si="1"/>
        <v>2006</v>
      </c>
      <c r="D64">
        <v>1297.8100589999999</v>
      </c>
    </row>
    <row r="65" spans="1:4" x14ac:dyDescent="0.35">
      <c r="A65" s="1">
        <v>38811</v>
      </c>
      <c r="B65" s="7">
        <f t="shared" si="0"/>
        <v>15</v>
      </c>
      <c r="C65" s="7">
        <f t="shared" si="1"/>
        <v>2006</v>
      </c>
      <c r="D65">
        <v>1305.9300539999999</v>
      </c>
    </row>
    <row r="66" spans="1:4" x14ac:dyDescent="0.35">
      <c r="A66" s="1">
        <v>38812</v>
      </c>
      <c r="B66" s="7">
        <f t="shared" si="0"/>
        <v>15</v>
      </c>
      <c r="C66" s="7">
        <f t="shared" si="1"/>
        <v>2006</v>
      </c>
      <c r="D66">
        <v>1311.5600589999999</v>
      </c>
    </row>
    <row r="67" spans="1:4" x14ac:dyDescent="0.35">
      <c r="A67" s="1">
        <v>38813</v>
      </c>
      <c r="B67" s="7">
        <f t="shared" ref="B67:B130" si="2">WEEKNUM(A67,2)</f>
        <v>15</v>
      </c>
      <c r="C67" s="7">
        <f t="shared" ref="C67:C130" si="3">YEAR(A67)</f>
        <v>2006</v>
      </c>
      <c r="D67">
        <v>1309.040039</v>
      </c>
    </row>
    <row r="68" spans="1:4" x14ac:dyDescent="0.35">
      <c r="A68" s="1">
        <v>38814</v>
      </c>
      <c r="B68" s="7">
        <f t="shared" si="2"/>
        <v>15</v>
      </c>
      <c r="C68" s="7">
        <f t="shared" si="3"/>
        <v>2006</v>
      </c>
      <c r="D68">
        <v>1295.5</v>
      </c>
    </row>
    <row r="69" spans="1:4" x14ac:dyDescent="0.35">
      <c r="A69" s="1">
        <v>38817</v>
      </c>
      <c r="B69" s="7">
        <f t="shared" si="2"/>
        <v>16</v>
      </c>
      <c r="C69" s="7">
        <f t="shared" si="3"/>
        <v>2006</v>
      </c>
      <c r="D69">
        <v>1296.619995</v>
      </c>
    </row>
    <row r="70" spans="1:4" x14ac:dyDescent="0.35">
      <c r="A70" s="1">
        <v>38818</v>
      </c>
      <c r="B70" s="7">
        <f t="shared" si="2"/>
        <v>16</v>
      </c>
      <c r="C70" s="7">
        <f t="shared" si="3"/>
        <v>2006</v>
      </c>
      <c r="D70">
        <v>1286.5699460000001</v>
      </c>
    </row>
    <row r="71" spans="1:4" x14ac:dyDescent="0.35">
      <c r="A71" s="1">
        <v>38819</v>
      </c>
      <c r="B71" s="7">
        <f t="shared" si="2"/>
        <v>16</v>
      </c>
      <c r="C71" s="7">
        <f t="shared" si="3"/>
        <v>2006</v>
      </c>
      <c r="D71">
        <v>1288.119995</v>
      </c>
    </row>
    <row r="72" spans="1:4" x14ac:dyDescent="0.35">
      <c r="A72" s="1">
        <v>38820</v>
      </c>
      <c r="B72" s="7">
        <f t="shared" si="2"/>
        <v>16</v>
      </c>
      <c r="C72" s="7">
        <f t="shared" si="3"/>
        <v>2006</v>
      </c>
      <c r="D72">
        <v>1289.119995</v>
      </c>
    </row>
    <row r="73" spans="1:4" x14ac:dyDescent="0.35">
      <c r="A73" s="1">
        <v>38824</v>
      </c>
      <c r="B73" s="7">
        <f t="shared" si="2"/>
        <v>17</v>
      </c>
      <c r="C73" s="7">
        <f t="shared" si="3"/>
        <v>2006</v>
      </c>
      <c r="D73">
        <v>1285.329956</v>
      </c>
    </row>
    <row r="74" spans="1:4" x14ac:dyDescent="0.35">
      <c r="A74" s="1">
        <v>38825</v>
      </c>
      <c r="B74" s="7">
        <f t="shared" si="2"/>
        <v>17</v>
      </c>
      <c r="C74" s="7">
        <f t="shared" si="3"/>
        <v>2006</v>
      </c>
      <c r="D74">
        <v>1307.280029</v>
      </c>
    </row>
    <row r="75" spans="1:4" x14ac:dyDescent="0.35">
      <c r="A75" s="1">
        <v>38826</v>
      </c>
      <c r="B75" s="7">
        <f t="shared" si="2"/>
        <v>17</v>
      </c>
      <c r="C75" s="7">
        <f t="shared" si="3"/>
        <v>2006</v>
      </c>
      <c r="D75">
        <v>1309.9300539999999</v>
      </c>
    </row>
    <row r="76" spans="1:4" x14ac:dyDescent="0.35">
      <c r="A76" s="1">
        <v>38827</v>
      </c>
      <c r="B76" s="7">
        <f t="shared" si="2"/>
        <v>17</v>
      </c>
      <c r="C76" s="7">
        <f t="shared" si="3"/>
        <v>2006</v>
      </c>
      <c r="D76">
        <v>1311.459961</v>
      </c>
    </row>
    <row r="77" spans="1:4" x14ac:dyDescent="0.35">
      <c r="A77" s="1">
        <v>38828</v>
      </c>
      <c r="B77" s="7">
        <f t="shared" si="2"/>
        <v>17</v>
      </c>
      <c r="C77" s="7">
        <f t="shared" si="3"/>
        <v>2006</v>
      </c>
      <c r="D77">
        <v>1311.280029</v>
      </c>
    </row>
    <row r="78" spans="1:4" x14ac:dyDescent="0.35">
      <c r="A78" s="1">
        <v>38831</v>
      </c>
      <c r="B78" s="7">
        <f t="shared" si="2"/>
        <v>18</v>
      </c>
      <c r="C78" s="7">
        <f t="shared" si="3"/>
        <v>2006</v>
      </c>
      <c r="D78">
        <v>1308.1099850000001</v>
      </c>
    </row>
    <row r="79" spans="1:4" x14ac:dyDescent="0.35">
      <c r="A79" s="1">
        <v>38832</v>
      </c>
      <c r="B79" s="7">
        <f t="shared" si="2"/>
        <v>18</v>
      </c>
      <c r="C79" s="7">
        <f t="shared" si="3"/>
        <v>2006</v>
      </c>
      <c r="D79">
        <v>1301.73999</v>
      </c>
    </row>
    <row r="80" spans="1:4" x14ac:dyDescent="0.35">
      <c r="A80" s="1">
        <v>38833</v>
      </c>
      <c r="B80" s="7">
        <f t="shared" si="2"/>
        <v>18</v>
      </c>
      <c r="C80" s="7">
        <f t="shared" si="3"/>
        <v>2006</v>
      </c>
      <c r="D80">
        <v>1305.410034</v>
      </c>
    </row>
    <row r="81" spans="1:4" x14ac:dyDescent="0.35">
      <c r="A81" s="1">
        <v>38834</v>
      </c>
      <c r="B81" s="7">
        <f t="shared" si="2"/>
        <v>18</v>
      </c>
      <c r="C81" s="7">
        <f t="shared" si="3"/>
        <v>2006</v>
      </c>
      <c r="D81">
        <v>1309.719971</v>
      </c>
    </row>
    <row r="82" spans="1:4" x14ac:dyDescent="0.35">
      <c r="A82" s="1">
        <v>38835</v>
      </c>
      <c r="B82" s="7">
        <f t="shared" si="2"/>
        <v>18</v>
      </c>
      <c r="C82" s="7">
        <f t="shared" si="3"/>
        <v>2006</v>
      </c>
      <c r="D82">
        <v>1310.6099850000001</v>
      </c>
    </row>
    <row r="83" spans="1:4" x14ac:dyDescent="0.35">
      <c r="A83" s="1">
        <v>38838</v>
      </c>
      <c r="B83" s="7">
        <f t="shared" si="2"/>
        <v>19</v>
      </c>
      <c r="C83" s="7">
        <f t="shared" si="3"/>
        <v>2006</v>
      </c>
      <c r="D83">
        <v>1305.1899410000001</v>
      </c>
    </row>
    <row r="84" spans="1:4" x14ac:dyDescent="0.35">
      <c r="A84" s="1">
        <v>38839</v>
      </c>
      <c r="B84" s="7">
        <f t="shared" si="2"/>
        <v>19</v>
      </c>
      <c r="C84" s="7">
        <f t="shared" si="3"/>
        <v>2006</v>
      </c>
      <c r="D84">
        <v>1313.209961</v>
      </c>
    </row>
    <row r="85" spans="1:4" x14ac:dyDescent="0.35">
      <c r="A85" s="1">
        <v>38840</v>
      </c>
      <c r="B85" s="7">
        <f t="shared" si="2"/>
        <v>19</v>
      </c>
      <c r="C85" s="7">
        <f t="shared" si="3"/>
        <v>2006</v>
      </c>
      <c r="D85">
        <v>1308.119995</v>
      </c>
    </row>
    <row r="86" spans="1:4" x14ac:dyDescent="0.35">
      <c r="A86" s="1">
        <v>38841</v>
      </c>
      <c r="B86" s="7">
        <f t="shared" si="2"/>
        <v>19</v>
      </c>
      <c r="C86" s="7">
        <f t="shared" si="3"/>
        <v>2006</v>
      </c>
      <c r="D86">
        <v>1312.25</v>
      </c>
    </row>
    <row r="87" spans="1:4" x14ac:dyDescent="0.35">
      <c r="A87" s="1">
        <v>38842</v>
      </c>
      <c r="B87" s="7">
        <f t="shared" si="2"/>
        <v>19</v>
      </c>
      <c r="C87" s="7">
        <f t="shared" si="3"/>
        <v>2006</v>
      </c>
      <c r="D87">
        <v>1325.76001</v>
      </c>
    </row>
    <row r="88" spans="1:4" x14ac:dyDescent="0.35">
      <c r="A88" s="1">
        <v>38845</v>
      </c>
      <c r="B88" s="7">
        <f t="shared" si="2"/>
        <v>20</v>
      </c>
      <c r="C88" s="7">
        <f t="shared" si="3"/>
        <v>2006</v>
      </c>
      <c r="D88">
        <v>1324.660034</v>
      </c>
    </row>
    <row r="89" spans="1:4" x14ac:dyDescent="0.35">
      <c r="A89" s="1">
        <v>38846</v>
      </c>
      <c r="B89" s="7">
        <f t="shared" si="2"/>
        <v>20</v>
      </c>
      <c r="C89" s="7">
        <f t="shared" si="3"/>
        <v>2006</v>
      </c>
      <c r="D89">
        <v>1325.1400149999999</v>
      </c>
    </row>
    <row r="90" spans="1:4" x14ac:dyDescent="0.35">
      <c r="A90" s="1">
        <v>38847</v>
      </c>
      <c r="B90" s="7">
        <f t="shared" si="2"/>
        <v>20</v>
      </c>
      <c r="C90" s="7">
        <f t="shared" si="3"/>
        <v>2006</v>
      </c>
      <c r="D90">
        <v>1322.849976</v>
      </c>
    </row>
    <row r="91" spans="1:4" x14ac:dyDescent="0.35">
      <c r="A91" s="1">
        <v>38848</v>
      </c>
      <c r="B91" s="7">
        <f t="shared" si="2"/>
        <v>20</v>
      </c>
      <c r="C91" s="7">
        <f t="shared" si="3"/>
        <v>2006</v>
      </c>
      <c r="D91">
        <v>1305.920044</v>
      </c>
    </row>
    <row r="92" spans="1:4" x14ac:dyDescent="0.35">
      <c r="A92" s="1">
        <v>38849</v>
      </c>
      <c r="B92" s="7">
        <f t="shared" si="2"/>
        <v>20</v>
      </c>
      <c r="C92" s="7">
        <f t="shared" si="3"/>
        <v>2006</v>
      </c>
      <c r="D92">
        <v>1291.23999</v>
      </c>
    </row>
    <row r="93" spans="1:4" x14ac:dyDescent="0.35">
      <c r="A93" s="1">
        <v>38852</v>
      </c>
      <c r="B93" s="7">
        <f t="shared" si="2"/>
        <v>21</v>
      </c>
      <c r="C93" s="7">
        <f t="shared" si="3"/>
        <v>2006</v>
      </c>
      <c r="D93">
        <v>1294.5</v>
      </c>
    </row>
    <row r="94" spans="1:4" x14ac:dyDescent="0.35">
      <c r="A94" s="1">
        <v>38853</v>
      </c>
      <c r="B94" s="7">
        <f t="shared" si="2"/>
        <v>21</v>
      </c>
      <c r="C94" s="7">
        <f t="shared" si="3"/>
        <v>2006</v>
      </c>
      <c r="D94">
        <v>1292.079956</v>
      </c>
    </row>
    <row r="95" spans="1:4" x14ac:dyDescent="0.35">
      <c r="A95" s="1">
        <v>38854</v>
      </c>
      <c r="B95" s="7">
        <f t="shared" si="2"/>
        <v>21</v>
      </c>
      <c r="C95" s="7">
        <f t="shared" si="3"/>
        <v>2006</v>
      </c>
      <c r="D95">
        <v>1270.3199460000001</v>
      </c>
    </row>
    <row r="96" spans="1:4" x14ac:dyDescent="0.35">
      <c r="A96" s="1">
        <v>38855</v>
      </c>
      <c r="B96" s="7">
        <f t="shared" si="2"/>
        <v>21</v>
      </c>
      <c r="C96" s="7">
        <f t="shared" si="3"/>
        <v>2006</v>
      </c>
      <c r="D96">
        <v>1261.8100589999999</v>
      </c>
    </row>
    <row r="97" spans="1:4" x14ac:dyDescent="0.35">
      <c r="A97" s="1">
        <v>38856</v>
      </c>
      <c r="B97" s="7">
        <f t="shared" si="2"/>
        <v>21</v>
      </c>
      <c r="C97" s="7">
        <f t="shared" si="3"/>
        <v>2006</v>
      </c>
      <c r="D97">
        <v>1267.030029</v>
      </c>
    </row>
    <row r="98" spans="1:4" x14ac:dyDescent="0.35">
      <c r="A98" s="1">
        <v>38859</v>
      </c>
      <c r="B98" s="7">
        <f t="shared" si="2"/>
        <v>22</v>
      </c>
      <c r="C98" s="7">
        <f t="shared" si="3"/>
        <v>2006</v>
      </c>
      <c r="D98">
        <v>1262.0699460000001</v>
      </c>
    </row>
    <row r="99" spans="1:4" x14ac:dyDescent="0.35">
      <c r="A99" s="1">
        <v>38860</v>
      </c>
      <c r="B99" s="7">
        <f t="shared" si="2"/>
        <v>22</v>
      </c>
      <c r="C99" s="7">
        <f t="shared" si="3"/>
        <v>2006</v>
      </c>
      <c r="D99">
        <v>1256.579956</v>
      </c>
    </row>
    <row r="100" spans="1:4" x14ac:dyDescent="0.35">
      <c r="A100" s="1">
        <v>38861</v>
      </c>
      <c r="B100" s="7">
        <f t="shared" si="2"/>
        <v>22</v>
      </c>
      <c r="C100" s="7">
        <f t="shared" si="3"/>
        <v>2006</v>
      </c>
      <c r="D100">
        <v>1258.5699460000001</v>
      </c>
    </row>
    <row r="101" spans="1:4" x14ac:dyDescent="0.35">
      <c r="A101" s="1">
        <v>38862</v>
      </c>
      <c r="B101" s="7">
        <f t="shared" si="2"/>
        <v>22</v>
      </c>
      <c r="C101" s="7">
        <f t="shared" si="3"/>
        <v>2006</v>
      </c>
      <c r="D101">
        <v>1272.880005</v>
      </c>
    </row>
    <row r="102" spans="1:4" x14ac:dyDescent="0.35">
      <c r="A102" s="1">
        <v>38863</v>
      </c>
      <c r="B102" s="7">
        <f t="shared" si="2"/>
        <v>22</v>
      </c>
      <c r="C102" s="7">
        <f t="shared" si="3"/>
        <v>2006</v>
      </c>
      <c r="D102">
        <v>1280.160034</v>
      </c>
    </row>
    <row r="103" spans="1:4" x14ac:dyDescent="0.35">
      <c r="A103" s="1">
        <v>38867</v>
      </c>
      <c r="B103" s="7">
        <f t="shared" si="2"/>
        <v>23</v>
      </c>
      <c r="C103" s="7">
        <f t="shared" si="3"/>
        <v>2006</v>
      </c>
      <c r="D103">
        <v>1259.869995</v>
      </c>
    </row>
    <row r="104" spans="1:4" x14ac:dyDescent="0.35">
      <c r="A104" s="1">
        <v>38868</v>
      </c>
      <c r="B104" s="7">
        <f t="shared" si="2"/>
        <v>23</v>
      </c>
      <c r="C104" s="7">
        <f t="shared" si="3"/>
        <v>2006</v>
      </c>
      <c r="D104">
        <v>1270.089966</v>
      </c>
    </row>
    <row r="105" spans="1:4" x14ac:dyDescent="0.35">
      <c r="A105" s="1">
        <v>38869</v>
      </c>
      <c r="B105" s="7">
        <f t="shared" si="2"/>
        <v>23</v>
      </c>
      <c r="C105" s="7">
        <f t="shared" si="3"/>
        <v>2006</v>
      </c>
      <c r="D105">
        <v>1285.709961</v>
      </c>
    </row>
    <row r="106" spans="1:4" x14ac:dyDescent="0.35">
      <c r="A106" s="1">
        <v>38870</v>
      </c>
      <c r="B106" s="7">
        <f t="shared" si="2"/>
        <v>23</v>
      </c>
      <c r="C106" s="7">
        <f t="shared" si="3"/>
        <v>2006</v>
      </c>
      <c r="D106">
        <v>1288.219971</v>
      </c>
    </row>
    <row r="107" spans="1:4" x14ac:dyDescent="0.35">
      <c r="A107" s="1">
        <v>38873</v>
      </c>
      <c r="B107" s="7">
        <f t="shared" si="2"/>
        <v>24</v>
      </c>
      <c r="C107" s="7">
        <f t="shared" si="3"/>
        <v>2006</v>
      </c>
      <c r="D107">
        <v>1265.290039</v>
      </c>
    </row>
    <row r="108" spans="1:4" x14ac:dyDescent="0.35">
      <c r="A108" s="1">
        <v>38874</v>
      </c>
      <c r="B108" s="7">
        <f t="shared" si="2"/>
        <v>24</v>
      </c>
      <c r="C108" s="7">
        <f t="shared" si="3"/>
        <v>2006</v>
      </c>
      <c r="D108">
        <v>1263.849976</v>
      </c>
    </row>
    <row r="109" spans="1:4" x14ac:dyDescent="0.35">
      <c r="A109" s="1">
        <v>38875</v>
      </c>
      <c r="B109" s="7">
        <f t="shared" si="2"/>
        <v>24</v>
      </c>
      <c r="C109" s="7">
        <f t="shared" si="3"/>
        <v>2006</v>
      </c>
      <c r="D109">
        <v>1256.150024</v>
      </c>
    </row>
    <row r="110" spans="1:4" x14ac:dyDescent="0.35">
      <c r="A110" s="1">
        <v>38876</v>
      </c>
      <c r="B110" s="7">
        <f t="shared" si="2"/>
        <v>24</v>
      </c>
      <c r="C110" s="7">
        <f t="shared" si="3"/>
        <v>2006</v>
      </c>
      <c r="D110">
        <v>1257.9300539999999</v>
      </c>
    </row>
    <row r="111" spans="1:4" x14ac:dyDescent="0.35">
      <c r="A111" s="1">
        <v>38877</v>
      </c>
      <c r="B111" s="7">
        <f t="shared" si="2"/>
        <v>24</v>
      </c>
      <c r="C111" s="7">
        <f t="shared" si="3"/>
        <v>2006</v>
      </c>
      <c r="D111">
        <v>1252.3000489999999</v>
      </c>
    </row>
    <row r="112" spans="1:4" x14ac:dyDescent="0.35">
      <c r="A112" s="1">
        <v>38880</v>
      </c>
      <c r="B112" s="7">
        <f t="shared" si="2"/>
        <v>25</v>
      </c>
      <c r="C112" s="7">
        <f t="shared" si="3"/>
        <v>2006</v>
      </c>
      <c r="D112">
        <v>1237.4399410000001</v>
      </c>
    </row>
    <row r="113" spans="1:4" x14ac:dyDescent="0.35">
      <c r="A113" s="1">
        <v>38881</v>
      </c>
      <c r="B113" s="7">
        <f t="shared" si="2"/>
        <v>25</v>
      </c>
      <c r="C113" s="7">
        <f t="shared" si="3"/>
        <v>2006</v>
      </c>
      <c r="D113">
        <v>1223.6899410000001</v>
      </c>
    </row>
    <row r="114" spans="1:4" x14ac:dyDescent="0.35">
      <c r="A114" s="1">
        <v>38882</v>
      </c>
      <c r="B114" s="7">
        <f t="shared" si="2"/>
        <v>25</v>
      </c>
      <c r="C114" s="7">
        <f t="shared" si="3"/>
        <v>2006</v>
      </c>
      <c r="D114">
        <v>1230.040039</v>
      </c>
    </row>
    <row r="115" spans="1:4" x14ac:dyDescent="0.35">
      <c r="A115" s="1">
        <v>38883</v>
      </c>
      <c r="B115" s="7">
        <f t="shared" si="2"/>
        <v>25</v>
      </c>
      <c r="C115" s="7">
        <f t="shared" si="3"/>
        <v>2006</v>
      </c>
      <c r="D115">
        <v>1256.160034</v>
      </c>
    </row>
    <row r="116" spans="1:4" x14ac:dyDescent="0.35">
      <c r="A116" s="1">
        <v>38884</v>
      </c>
      <c r="B116" s="7">
        <f t="shared" si="2"/>
        <v>25</v>
      </c>
      <c r="C116" s="7">
        <f t="shared" si="3"/>
        <v>2006</v>
      </c>
      <c r="D116">
        <v>1251.540039</v>
      </c>
    </row>
    <row r="117" spans="1:4" x14ac:dyDescent="0.35">
      <c r="A117" s="1">
        <v>38887</v>
      </c>
      <c r="B117" s="7">
        <f t="shared" si="2"/>
        <v>26</v>
      </c>
      <c r="C117" s="7">
        <f t="shared" si="3"/>
        <v>2006</v>
      </c>
      <c r="D117">
        <v>1240.130005</v>
      </c>
    </row>
    <row r="118" spans="1:4" x14ac:dyDescent="0.35">
      <c r="A118" s="1">
        <v>38888</v>
      </c>
      <c r="B118" s="7">
        <f t="shared" si="2"/>
        <v>26</v>
      </c>
      <c r="C118" s="7">
        <f t="shared" si="3"/>
        <v>2006</v>
      </c>
      <c r="D118">
        <v>1240.119995</v>
      </c>
    </row>
    <row r="119" spans="1:4" x14ac:dyDescent="0.35">
      <c r="A119" s="1">
        <v>38889</v>
      </c>
      <c r="B119" s="7">
        <f t="shared" si="2"/>
        <v>26</v>
      </c>
      <c r="C119" s="7">
        <f t="shared" si="3"/>
        <v>2006</v>
      </c>
      <c r="D119">
        <v>1252.1999510000001</v>
      </c>
    </row>
    <row r="120" spans="1:4" x14ac:dyDescent="0.35">
      <c r="A120" s="1">
        <v>38890</v>
      </c>
      <c r="B120" s="7">
        <f t="shared" si="2"/>
        <v>26</v>
      </c>
      <c r="C120" s="7">
        <f t="shared" si="3"/>
        <v>2006</v>
      </c>
      <c r="D120">
        <v>1245.599976</v>
      </c>
    </row>
    <row r="121" spans="1:4" x14ac:dyDescent="0.35">
      <c r="A121" s="1">
        <v>38891</v>
      </c>
      <c r="B121" s="7">
        <f t="shared" si="2"/>
        <v>26</v>
      </c>
      <c r="C121" s="7">
        <f t="shared" si="3"/>
        <v>2006</v>
      </c>
      <c r="D121">
        <v>1244.5</v>
      </c>
    </row>
    <row r="122" spans="1:4" x14ac:dyDescent="0.35">
      <c r="A122" s="1">
        <v>38894</v>
      </c>
      <c r="B122" s="7">
        <f t="shared" si="2"/>
        <v>27</v>
      </c>
      <c r="C122" s="7">
        <f t="shared" si="3"/>
        <v>2006</v>
      </c>
      <c r="D122">
        <v>1250.5600589999999</v>
      </c>
    </row>
    <row r="123" spans="1:4" x14ac:dyDescent="0.35">
      <c r="A123" s="1">
        <v>38895</v>
      </c>
      <c r="B123" s="7">
        <f t="shared" si="2"/>
        <v>27</v>
      </c>
      <c r="C123" s="7">
        <f t="shared" si="3"/>
        <v>2006</v>
      </c>
      <c r="D123">
        <v>1239.1999510000001</v>
      </c>
    </row>
    <row r="124" spans="1:4" x14ac:dyDescent="0.35">
      <c r="A124" s="1">
        <v>38896</v>
      </c>
      <c r="B124" s="7">
        <f t="shared" si="2"/>
        <v>27</v>
      </c>
      <c r="C124" s="7">
        <f t="shared" si="3"/>
        <v>2006</v>
      </c>
      <c r="D124">
        <v>1246</v>
      </c>
    </row>
    <row r="125" spans="1:4" x14ac:dyDescent="0.35">
      <c r="A125" s="1">
        <v>38897</v>
      </c>
      <c r="B125" s="7">
        <f t="shared" si="2"/>
        <v>27</v>
      </c>
      <c r="C125" s="7">
        <f t="shared" si="3"/>
        <v>2006</v>
      </c>
      <c r="D125">
        <v>1272.869995</v>
      </c>
    </row>
    <row r="126" spans="1:4" x14ac:dyDescent="0.35">
      <c r="A126" s="1">
        <v>38898</v>
      </c>
      <c r="B126" s="7">
        <f t="shared" si="2"/>
        <v>27</v>
      </c>
      <c r="C126" s="7">
        <f t="shared" si="3"/>
        <v>2006</v>
      </c>
      <c r="D126">
        <v>1270.1999510000001</v>
      </c>
    </row>
    <row r="127" spans="1:4" x14ac:dyDescent="0.35">
      <c r="A127" s="1">
        <v>38901</v>
      </c>
      <c r="B127" s="7">
        <f t="shared" si="2"/>
        <v>28</v>
      </c>
      <c r="C127" s="7">
        <f t="shared" si="3"/>
        <v>2006</v>
      </c>
      <c r="D127">
        <v>1280.1899410000001</v>
      </c>
    </row>
    <row r="128" spans="1:4" x14ac:dyDescent="0.35">
      <c r="A128" s="1">
        <v>38903</v>
      </c>
      <c r="B128" s="7">
        <f t="shared" si="2"/>
        <v>28</v>
      </c>
      <c r="C128" s="7">
        <f t="shared" si="3"/>
        <v>2006</v>
      </c>
      <c r="D128">
        <v>1270.910034</v>
      </c>
    </row>
    <row r="129" spans="1:4" x14ac:dyDescent="0.35">
      <c r="A129" s="1">
        <v>38904</v>
      </c>
      <c r="B129" s="7">
        <f t="shared" si="2"/>
        <v>28</v>
      </c>
      <c r="C129" s="7">
        <f t="shared" si="3"/>
        <v>2006</v>
      </c>
      <c r="D129">
        <v>1274.079956</v>
      </c>
    </row>
    <row r="130" spans="1:4" x14ac:dyDescent="0.35">
      <c r="A130" s="1">
        <v>38905</v>
      </c>
      <c r="B130" s="7">
        <f t="shared" si="2"/>
        <v>28</v>
      </c>
      <c r="C130" s="7">
        <f t="shared" si="3"/>
        <v>2006</v>
      </c>
      <c r="D130">
        <v>1265.4799800000001</v>
      </c>
    </row>
    <row r="131" spans="1:4" x14ac:dyDescent="0.35">
      <c r="A131" s="1">
        <v>38908</v>
      </c>
      <c r="B131" s="7">
        <f t="shared" ref="B131:B194" si="4">WEEKNUM(A131,2)</f>
        <v>29</v>
      </c>
      <c r="C131" s="7">
        <f t="shared" ref="C131:C194" si="5">YEAR(A131)</f>
        <v>2006</v>
      </c>
      <c r="D131">
        <v>1267.339966</v>
      </c>
    </row>
    <row r="132" spans="1:4" x14ac:dyDescent="0.35">
      <c r="A132" s="1">
        <v>38909</v>
      </c>
      <c r="B132" s="7">
        <f t="shared" si="4"/>
        <v>29</v>
      </c>
      <c r="C132" s="7">
        <f t="shared" si="5"/>
        <v>2006</v>
      </c>
      <c r="D132">
        <v>1272.4300539999999</v>
      </c>
    </row>
    <row r="133" spans="1:4" x14ac:dyDescent="0.35">
      <c r="A133" s="1">
        <v>38910</v>
      </c>
      <c r="B133" s="7">
        <f t="shared" si="4"/>
        <v>29</v>
      </c>
      <c r="C133" s="7">
        <f t="shared" si="5"/>
        <v>2006</v>
      </c>
      <c r="D133">
        <v>1258.599976</v>
      </c>
    </row>
    <row r="134" spans="1:4" x14ac:dyDescent="0.35">
      <c r="A134" s="1">
        <v>38911</v>
      </c>
      <c r="B134" s="7">
        <f t="shared" si="4"/>
        <v>29</v>
      </c>
      <c r="C134" s="7">
        <f t="shared" si="5"/>
        <v>2006</v>
      </c>
      <c r="D134">
        <v>1242.280029</v>
      </c>
    </row>
    <row r="135" spans="1:4" x14ac:dyDescent="0.35">
      <c r="A135" s="1">
        <v>38912</v>
      </c>
      <c r="B135" s="7">
        <f t="shared" si="4"/>
        <v>29</v>
      </c>
      <c r="C135" s="7">
        <f t="shared" si="5"/>
        <v>2006</v>
      </c>
      <c r="D135">
        <v>1236.1999510000001</v>
      </c>
    </row>
    <row r="136" spans="1:4" x14ac:dyDescent="0.35">
      <c r="A136" s="1">
        <v>38915</v>
      </c>
      <c r="B136" s="7">
        <f t="shared" si="4"/>
        <v>30</v>
      </c>
      <c r="C136" s="7">
        <f t="shared" si="5"/>
        <v>2006</v>
      </c>
      <c r="D136">
        <v>1234.48999</v>
      </c>
    </row>
    <row r="137" spans="1:4" x14ac:dyDescent="0.35">
      <c r="A137" s="1">
        <v>38916</v>
      </c>
      <c r="B137" s="7">
        <f t="shared" si="4"/>
        <v>30</v>
      </c>
      <c r="C137" s="7">
        <f t="shared" si="5"/>
        <v>2006</v>
      </c>
      <c r="D137">
        <v>1236.8599850000001</v>
      </c>
    </row>
    <row r="138" spans="1:4" x14ac:dyDescent="0.35">
      <c r="A138" s="1">
        <v>38917</v>
      </c>
      <c r="B138" s="7">
        <f t="shared" si="4"/>
        <v>30</v>
      </c>
      <c r="C138" s="7">
        <f t="shared" si="5"/>
        <v>2006</v>
      </c>
      <c r="D138">
        <v>1259.8100589999999</v>
      </c>
    </row>
    <row r="139" spans="1:4" x14ac:dyDescent="0.35">
      <c r="A139" s="1">
        <v>38918</v>
      </c>
      <c r="B139" s="7">
        <f t="shared" si="4"/>
        <v>30</v>
      </c>
      <c r="C139" s="7">
        <f t="shared" si="5"/>
        <v>2006</v>
      </c>
      <c r="D139">
        <v>1249.130005</v>
      </c>
    </row>
    <row r="140" spans="1:4" x14ac:dyDescent="0.35">
      <c r="A140" s="1">
        <v>38919</v>
      </c>
      <c r="B140" s="7">
        <f t="shared" si="4"/>
        <v>30</v>
      </c>
      <c r="C140" s="7">
        <f t="shared" si="5"/>
        <v>2006</v>
      </c>
      <c r="D140">
        <v>1240.290039</v>
      </c>
    </row>
    <row r="141" spans="1:4" x14ac:dyDescent="0.35">
      <c r="A141" s="1">
        <v>38922</v>
      </c>
      <c r="B141" s="7">
        <f t="shared" si="4"/>
        <v>31</v>
      </c>
      <c r="C141" s="7">
        <f t="shared" si="5"/>
        <v>2006</v>
      </c>
      <c r="D141">
        <v>1260.910034</v>
      </c>
    </row>
    <row r="142" spans="1:4" x14ac:dyDescent="0.35">
      <c r="A142" s="1">
        <v>38923</v>
      </c>
      <c r="B142" s="7">
        <f t="shared" si="4"/>
        <v>31</v>
      </c>
      <c r="C142" s="7">
        <f t="shared" si="5"/>
        <v>2006</v>
      </c>
      <c r="D142">
        <v>1268.880005</v>
      </c>
    </row>
    <row r="143" spans="1:4" x14ac:dyDescent="0.35">
      <c r="A143" s="1">
        <v>38924</v>
      </c>
      <c r="B143" s="7">
        <f t="shared" si="4"/>
        <v>31</v>
      </c>
      <c r="C143" s="7">
        <f t="shared" si="5"/>
        <v>2006</v>
      </c>
      <c r="D143">
        <v>1268.400024</v>
      </c>
    </row>
    <row r="144" spans="1:4" x14ac:dyDescent="0.35">
      <c r="A144" s="1">
        <v>38925</v>
      </c>
      <c r="B144" s="7">
        <f t="shared" si="4"/>
        <v>31</v>
      </c>
      <c r="C144" s="7">
        <f t="shared" si="5"/>
        <v>2006</v>
      </c>
      <c r="D144">
        <v>1263.1999510000001</v>
      </c>
    </row>
    <row r="145" spans="1:4" x14ac:dyDescent="0.35">
      <c r="A145" s="1">
        <v>38926</v>
      </c>
      <c r="B145" s="7">
        <f t="shared" si="4"/>
        <v>31</v>
      </c>
      <c r="C145" s="7">
        <f t="shared" si="5"/>
        <v>2006</v>
      </c>
      <c r="D145">
        <v>1278.5500489999999</v>
      </c>
    </row>
    <row r="146" spans="1:4" x14ac:dyDescent="0.35">
      <c r="A146" s="1">
        <v>38929</v>
      </c>
      <c r="B146" s="7">
        <f t="shared" si="4"/>
        <v>32</v>
      </c>
      <c r="C146" s="7">
        <f t="shared" si="5"/>
        <v>2006</v>
      </c>
      <c r="D146">
        <v>1276.660034</v>
      </c>
    </row>
    <row r="147" spans="1:4" x14ac:dyDescent="0.35">
      <c r="A147" s="1">
        <v>38930</v>
      </c>
      <c r="B147" s="7">
        <f t="shared" si="4"/>
        <v>32</v>
      </c>
      <c r="C147" s="7">
        <f t="shared" si="5"/>
        <v>2006</v>
      </c>
      <c r="D147">
        <v>1270.920044</v>
      </c>
    </row>
    <row r="148" spans="1:4" x14ac:dyDescent="0.35">
      <c r="A148" s="1">
        <v>38931</v>
      </c>
      <c r="B148" s="7">
        <f t="shared" si="4"/>
        <v>32</v>
      </c>
      <c r="C148" s="7">
        <f t="shared" si="5"/>
        <v>2006</v>
      </c>
      <c r="D148">
        <v>1277.410034</v>
      </c>
    </row>
    <row r="149" spans="1:4" x14ac:dyDescent="0.35">
      <c r="A149" s="1">
        <v>38932</v>
      </c>
      <c r="B149" s="7">
        <f t="shared" si="4"/>
        <v>32</v>
      </c>
      <c r="C149" s="7">
        <f t="shared" si="5"/>
        <v>2006</v>
      </c>
      <c r="D149">
        <v>1280.2700199999999</v>
      </c>
    </row>
    <row r="150" spans="1:4" x14ac:dyDescent="0.35">
      <c r="A150" s="1">
        <v>38933</v>
      </c>
      <c r="B150" s="7">
        <f t="shared" si="4"/>
        <v>32</v>
      </c>
      <c r="C150" s="7">
        <f t="shared" si="5"/>
        <v>2006</v>
      </c>
      <c r="D150">
        <v>1279.3599850000001</v>
      </c>
    </row>
    <row r="151" spans="1:4" x14ac:dyDescent="0.35">
      <c r="A151" s="1">
        <v>38936</v>
      </c>
      <c r="B151" s="7">
        <f t="shared" si="4"/>
        <v>33</v>
      </c>
      <c r="C151" s="7">
        <f t="shared" si="5"/>
        <v>2006</v>
      </c>
      <c r="D151">
        <v>1275.7700199999999</v>
      </c>
    </row>
    <row r="152" spans="1:4" x14ac:dyDescent="0.35">
      <c r="A152" s="1">
        <v>38937</v>
      </c>
      <c r="B152" s="7">
        <f t="shared" si="4"/>
        <v>33</v>
      </c>
      <c r="C152" s="7">
        <f t="shared" si="5"/>
        <v>2006</v>
      </c>
      <c r="D152">
        <v>1271.4799800000001</v>
      </c>
    </row>
    <row r="153" spans="1:4" x14ac:dyDescent="0.35">
      <c r="A153" s="1">
        <v>38938</v>
      </c>
      <c r="B153" s="7">
        <f t="shared" si="4"/>
        <v>33</v>
      </c>
      <c r="C153" s="7">
        <f t="shared" si="5"/>
        <v>2006</v>
      </c>
      <c r="D153">
        <v>1265.9499510000001</v>
      </c>
    </row>
    <row r="154" spans="1:4" x14ac:dyDescent="0.35">
      <c r="A154" s="1">
        <v>38939</v>
      </c>
      <c r="B154" s="7">
        <f t="shared" si="4"/>
        <v>33</v>
      </c>
      <c r="C154" s="7">
        <f t="shared" si="5"/>
        <v>2006</v>
      </c>
      <c r="D154">
        <v>1271.8100589999999</v>
      </c>
    </row>
    <row r="155" spans="1:4" x14ac:dyDescent="0.35">
      <c r="A155" s="1">
        <v>38940</v>
      </c>
      <c r="B155" s="7">
        <f t="shared" si="4"/>
        <v>33</v>
      </c>
      <c r="C155" s="7">
        <f t="shared" si="5"/>
        <v>2006</v>
      </c>
      <c r="D155">
        <v>1266.73999</v>
      </c>
    </row>
    <row r="156" spans="1:4" x14ac:dyDescent="0.35">
      <c r="A156" s="1">
        <v>38943</v>
      </c>
      <c r="B156" s="7">
        <f t="shared" si="4"/>
        <v>34</v>
      </c>
      <c r="C156" s="7">
        <f t="shared" si="5"/>
        <v>2006</v>
      </c>
      <c r="D156">
        <v>1268.209961</v>
      </c>
    </row>
    <row r="157" spans="1:4" x14ac:dyDescent="0.35">
      <c r="A157" s="1">
        <v>38944</v>
      </c>
      <c r="B157" s="7">
        <f t="shared" si="4"/>
        <v>34</v>
      </c>
      <c r="C157" s="7">
        <f t="shared" si="5"/>
        <v>2006</v>
      </c>
      <c r="D157">
        <v>1285.579956</v>
      </c>
    </row>
    <row r="158" spans="1:4" x14ac:dyDescent="0.35">
      <c r="A158" s="1">
        <v>38945</v>
      </c>
      <c r="B158" s="7">
        <f t="shared" si="4"/>
        <v>34</v>
      </c>
      <c r="C158" s="7">
        <f t="shared" si="5"/>
        <v>2006</v>
      </c>
      <c r="D158">
        <v>1295.4300539999999</v>
      </c>
    </row>
    <row r="159" spans="1:4" x14ac:dyDescent="0.35">
      <c r="A159" s="1">
        <v>38946</v>
      </c>
      <c r="B159" s="7">
        <f t="shared" si="4"/>
        <v>34</v>
      </c>
      <c r="C159" s="7">
        <f t="shared" si="5"/>
        <v>2006</v>
      </c>
      <c r="D159">
        <v>1297.4799800000001</v>
      </c>
    </row>
    <row r="160" spans="1:4" x14ac:dyDescent="0.35">
      <c r="A160" s="1">
        <v>38947</v>
      </c>
      <c r="B160" s="7">
        <f t="shared" si="4"/>
        <v>34</v>
      </c>
      <c r="C160" s="7">
        <f t="shared" si="5"/>
        <v>2006</v>
      </c>
      <c r="D160">
        <v>1302.3000489999999</v>
      </c>
    </row>
    <row r="161" spans="1:4" x14ac:dyDescent="0.35">
      <c r="A161" s="1">
        <v>38950</v>
      </c>
      <c r="B161" s="7">
        <f t="shared" si="4"/>
        <v>35</v>
      </c>
      <c r="C161" s="7">
        <f t="shared" si="5"/>
        <v>2006</v>
      </c>
      <c r="D161">
        <v>1297.5200199999999</v>
      </c>
    </row>
    <row r="162" spans="1:4" x14ac:dyDescent="0.35">
      <c r="A162" s="1">
        <v>38951</v>
      </c>
      <c r="B162" s="7">
        <f t="shared" si="4"/>
        <v>35</v>
      </c>
      <c r="C162" s="7">
        <f t="shared" si="5"/>
        <v>2006</v>
      </c>
      <c r="D162">
        <v>1298.8199460000001</v>
      </c>
    </row>
    <row r="163" spans="1:4" x14ac:dyDescent="0.35">
      <c r="A163" s="1">
        <v>38952</v>
      </c>
      <c r="B163" s="7">
        <f t="shared" si="4"/>
        <v>35</v>
      </c>
      <c r="C163" s="7">
        <f t="shared" si="5"/>
        <v>2006</v>
      </c>
      <c r="D163">
        <v>1292.98999</v>
      </c>
    </row>
    <row r="164" spans="1:4" x14ac:dyDescent="0.35">
      <c r="A164" s="1">
        <v>38953</v>
      </c>
      <c r="B164" s="7">
        <f t="shared" si="4"/>
        <v>35</v>
      </c>
      <c r="C164" s="7">
        <f t="shared" si="5"/>
        <v>2006</v>
      </c>
      <c r="D164">
        <v>1296.0600589999999</v>
      </c>
    </row>
    <row r="165" spans="1:4" x14ac:dyDescent="0.35">
      <c r="A165" s="1">
        <v>38954</v>
      </c>
      <c r="B165" s="7">
        <f t="shared" si="4"/>
        <v>35</v>
      </c>
      <c r="C165" s="7">
        <f t="shared" si="5"/>
        <v>2006</v>
      </c>
      <c r="D165">
        <v>1295.089966</v>
      </c>
    </row>
    <row r="166" spans="1:4" x14ac:dyDescent="0.35">
      <c r="A166" s="1">
        <v>38957</v>
      </c>
      <c r="B166" s="7">
        <f t="shared" si="4"/>
        <v>36</v>
      </c>
      <c r="C166" s="7">
        <f t="shared" si="5"/>
        <v>2006</v>
      </c>
      <c r="D166">
        <v>1301.780029</v>
      </c>
    </row>
    <row r="167" spans="1:4" x14ac:dyDescent="0.35">
      <c r="A167" s="1">
        <v>38958</v>
      </c>
      <c r="B167" s="7">
        <f t="shared" si="4"/>
        <v>36</v>
      </c>
      <c r="C167" s="7">
        <f t="shared" si="5"/>
        <v>2006</v>
      </c>
      <c r="D167">
        <v>1304.280029</v>
      </c>
    </row>
    <row r="168" spans="1:4" x14ac:dyDescent="0.35">
      <c r="A168" s="1">
        <v>38959</v>
      </c>
      <c r="B168" s="7">
        <f t="shared" si="4"/>
        <v>36</v>
      </c>
      <c r="C168" s="7">
        <f t="shared" si="5"/>
        <v>2006</v>
      </c>
      <c r="D168">
        <v>1305.369995</v>
      </c>
    </row>
    <row r="169" spans="1:4" x14ac:dyDescent="0.35">
      <c r="A169" s="1">
        <v>38960</v>
      </c>
      <c r="B169" s="7">
        <f t="shared" si="4"/>
        <v>36</v>
      </c>
      <c r="C169" s="7">
        <f t="shared" si="5"/>
        <v>2006</v>
      </c>
      <c r="D169">
        <v>1303.8199460000001</v>
      </c>
    </row>
    <row r="170" spans="1:4" x14ac:dyDescent="0.35">
      <c r="A170" s="1">
        <v>38961</v>
      </c>
      <c r="B170" s="7">
        <f t="shared" si="4"/>
        <v>36</v>
      </c>
      <c r="C170" s="7">
        <f t="shared" si="5"/>
        <v>2006</v>
      </c>
      <c r="D170">
        <v>1311.01001</v>
      </c>
    </row>
    <row r="171" spans="1:4" x14ac:dyDescent="0.35">
      <c r="A171" s="1">
        <v>38965</v>
      </c>
      <c r="B171" s="7">
        <f t="shared" si="4"/>
        <v>37</v>
      </c>
      <c r="C171" s="7">
        <f t="shared" si="5"/>
        <v>2006</v>
      </c>
      <c r="D171">
        <v>1313.25</v>
      </c>
    </row>
    <row r="172" spans="1:4" x14ac:dyDescent="0.35">
      <c r="A172" s="1">
        <v>38966</v>
      </c>
      <c r="B172" s="7">
        <f t="shared" si="4"/>
        <v>37</v>
      </c>
      <c r="C172" s="7">
        <f t="shared" si="5"/>
        <v>2006</v>
      </c>
      <c r="D172">
        <v>1300.26001</v>
      </c>
    </row>
    <row r="173" spans="1:4" x14ac:dyDescent="0.35">
      <c r="A173" s="1">
        <v>38967</v>
      </c>
      <c r="B173" s="7">
        <f t="shared" si="4"/>
        <v>37</v>
      </c>
      <c r="C173" s="7">
        <f t="shared" si="5"/>
        <v>2006</v>
      </c>
      <c r="D173">
        <v>1294.0200199999999</v>
      </c>
    </row>
    <row r="174" spans="1:4" x14ac:dyDescent="0.35">
      <c r="A174" s="1">
        <v>38968</v>
      </c>
      <c r="B174" s="7">
        <f t="shared" si="4"/>
        <v>37</v>
      </c>
      <c r="C174" s="7">
        <f t="shared" si="5"/>
        <v>2006</v>
      </c>
      <c r="D174">
        <v>1298.920044</v>
      </c>
    </row>
    <row r="175" spans="1:4" x14ac:dyDescent="0.35">
      <c r="A175" s="1">
        <v>38971</v>
      </c>
      <c r="B175" s="7">
        <f t="shared" si="4"/>
        <v>38</v>
      </c>
      <c r="C175" s="7">
        <f t="shared" si="5"/>
        <v>2006</v>
      </c>
      <c r="D175">
        <v>1299.540039</v>
      </c>
    </row>
    <row r="176" spans="1:4" x14ac:dyDescent="0.35">
      <c r="A176" s="1">
        <v>38972</v>
      </c>
      <c r="B176" s="7">
        <f t="shared" si="4"/>
        <v>38</v>
      </c>
      <c r="C176" s="7">
        <f t="shared" si="5"/>
        <v>2006</v>
      </c>
      <c r="D176">
        <v>1313</v>
      </c>
    </row>
    <row r="177" spans="1:4" x14ac:dyDescent="0.35">
      <c r="A177" s="1">
        <v>38973</v>
      </c>
      <c r="B177" s="7">
        <f t="shared" si="4"/>
        <v>38</v>
      </c>
      <c r="C177" s="7">
        <f t="shared" si="5"/>
        <v>2006</v>
      </c>
      <c r="D177">
        <v>1318.0699460000001</v>
      </c>
    </row>
    <row r="178" spans="1:4" x14ac:dyDescent="0.35">
      <c r="A178" s="1">
        <v>38974</v>
      </c>
      <c r="B178" s="7">
        <f t="shared" si="4"/>
        <v>38</v>
      </c>
      <c r="C178" s="7">
        <f t="shared" si="5"/>
        <v>2006</v>
      </c>
      <c r="D178">
        <v>1316.280029</v>
      </c>
    </row>
    <row r="179" spans="1:4" x14ac:dyDescent="0.35">
      <c r="A179" s="1">
        <v>38975</v>
      </c>
      <c r="B179" s="7">
        <f t="shared" si="4"/>
        <v>38</v>
      </c>
      <c r="C179" s="7">
        <f t="shared" si="5"/>
        <v>2006</v>
      </c>
      <c r="D179">
        <v>1319.660034</v>
      </c>
    </row>
    <row r="180" spans="1:4" x14ac:dyDescent="0.35">
      <c r="A180" s="1">
        <v>38978</v>
      </c>
      <c r="B180" s="7">
        <f t="shared" si="4"/>
        <v>39</v>
      </c>
      <c r="C180" s="7">
        <f t="shared" si="5"/>
        <v>2006</v>
      </c>
      <c r="D180">
        <v>1321.1800539999999</v>
      </c>
    </row>
    <row r="181" spans="1:4" x14ac:dyDescent="0.35">
      <c r="A181" s="1">
        <v>38979</v>
      </c>
      <c r="B181" s="7">
        <f t="shared" si="4"/>
        <v>39</v>
      </c>
      <c r="C181" s="7">
        <f t="shared" si="5"/>
        <v>2006</v>
      </c>
      <c r="D181">
        <v>1317.6400149999999</v>
      </c>
    </row>
    <row r="182" spans="1:4" x14ac:dyDescent="0.35">
      <c r="A182" s="1">
        <v>38980</v>
      </c>
      <c r="B182" s="7">
        <f t="shared" si="4"/>
        <v>39</v>
      </c>
      <c r="C182" s="7">
        <f t="shared" si="5"/>
        <v>2006</v>
      </c>
      <c r="D182">
        <v>1325.1800539999999</v>
      </c>
    </row>
    <row r="183" spans="1:4" x14ac:dyDescent="0.35">
      <c r="A183" s="1">
        <v>38981</v>
      </c>
      <c r="B183" s="7">
        <f t="shared" si="4"/>
        <v>39</v>
      </c>
      <c r="C183" s="7">
        <f t="shared" si="5"/>
        <v>2006</v>
      </c>
      <c r="D183">
        <v>1318.030029</v>
      </c>
    </row>
    <row r="184" spans="1:4" x14ac:dyDescent="0.35">
      <c r="A184" s="1">
        <v>38982</v>
      </c>
      <c r="B184" s="7">
        <f t="shared" si="4"/>
        <v>39</v>
      </c>
      <c r="C184" s="7">
        <f t="shared" si="5"/>
        <v>2006</v>
      </c>
      <c r="D184">
        <v>1314.780029</v>
      </c>
    </row>
    <row r="185" spans="1:4" x14ac:dyDescent="0.35">
      <c r="A185" s="1">
        <v>38985</v>
      </c>
      <c r="B185" s="7">
        <f t="shared" si="4"/>
        <v>40</v>
      </c>
      <c r="C185" s="7">
        <f t="shared" si="5"/>
        <v>2006</v>
      </c>
      <c r="D185">
        <v>1326.369995</v>
      </c>
    </row>
    <row r="186" spans="1:4" x14ac:dyDescent="0.35">
      <c r="A186" s="1">
        <v>38986</v>
      </c>
      <c r="B186" s="7">
        <f t="shared" si="4"/>
        <v>40</v>
      </c>
      <c r="C186" s="7">
        <f t="shared" si="5"/>
        <v>2006</v>
      </c>
      <c r="D186">
        <v>1336.349976</v>
      </c>
    </row>
    <row r="187" spans="1:4" x14ac:dyDescent="0.35">
      <c r="A187" s="1">
        <v>38987</v>
      </c>
      <c r="B187" s="7">
        <f t="shared" si="4"/>
        <v>40</v>
      </c>
      <c r="C187" s="7">
        <f t="shared" si="5"/>
        <v>2006</v>
      </c>
      <c r="D187">
        <v>1336.589966</v>
      </c>
    </row>
    <row r="188" spans="1:4" x14ac:dyDescent="0.35">
      <c r="A188" s="1">
        <v>38988</v>
      </c>
      <c r="B188" s="7">
        <f t="shared" si="4"/>
        <v>40</v>
      </c>
      <c r="C188" s="7">
        <f t="shared" si="5"/>
        <v>2006</v>
      </c>
      <c r="D188">
        <v>1338.880005</v>
      </c>
    </row>
    <row r="189" spans="1:4" x14ac:dyDescent="0.35">
      <c r="A189" s="1">
        <v>38989</v>
      </c>
      <c r="B189" s="7">
        <f t="shared" si="4"/>
        <v>40</v>
      </c>
      <c r="C189" s="7">
        <f t="shared" si="5"/>
        <v>2006</v>
      </c>
      <c r="D189">
        <v>1335.849976</v>
      </c>
    </row>
    <row r="190" spans="1:4" x14ac:dyDescent="0.35">
      <c r="A190" s="1">
        <v>38992</v>
      </c>
      <c r="B190" s="7">
        <f t="shared" si="4"/>
        <v>41</v>
      </c>
      <c r="C190" s="7">
        <f t="shared" si="5"/>
        <v>2006</v>
      </c>
      <c r="D190">
        <v>1331.3199460000001</v>
      </c>
    </row>
    <row r="191" spans="1:4" x14ac:dyDescent="0.35">
      <c r="A191" s="1">
        <v>38993</v>
      </c>
      <c r="B191" s="7">
        <f t="shared" si="4"/>
        <v>41</v>
      </c>
      <c r="C191" s="7">
        <f t="shared" si="5"/>
        <v>2006</v>
      </c>
      <c r="D191">
        <v>1334.1099850000001</v>
      </c>
    </row>
    <row r="192" spans="1:4" x14ac:dyDescent="0.35">
      <c r="A192" s="1">
        <v>38994</v>
      </c>
      <c r="B192" s="7">
        <f t="shared" si="4"/>
        <v>41</v>
      </c>
      <c r="C192" s="7">
        <f t="shared" si="5"/>
        <v>2006</v>
      </c>
      <c r="D192">
        <v>1350.1999510000001</v>
      </c>
    </row>
    <row r="193" spans="1:4" x14ac:dyDescent="0.35">
      <c r="A193" s="1">
        <v>38995</v>
      </c>
      <c r="B193" s="7">
        <f t="shared" si="4"/>
        <v>41</v>
      </c>
      <c r="C193" s="7">
        <f t="shared" si="5"/>
        <v>2006</v>
      </c>
      <c r="D193">
        <v>1353.219971</v>
      </c>
    </row>
    <row r="194" spans="1:4" x14ac:dyDescent="0.35">
      <c r="A194" s="1">
        <v>38996</v>
      </c>
      <c r="B194" s="7">
        <f t="shared" si="4"/>
        <v>41</v>
      </c>
      <c r="C194" s="7">
        <f t="shared" si="5"/>
        <v>2006</v>
      </c>
      <c r="D194">
        <v>1349.589966</v>
      </c>
    </row>
    <row r="195" spans="1:4" x14ac:dyDescent="0.35">
      <c r="A195" s="1">
        <v>38999</v>
      </c>
      <c r="B195" s="7">
        <f t="shared" ref="B195:B258" si="6">WEEKNUM(A195,2)</f>
        <v>42</v>
      </c>
      <c r="C195" s="7">
        <f t="shared" ref="C195:C258" si="7">YEAR(A195)</f>
        <v>2006</v>
      </c>
      <c r="D195">
        <v>1350.660034</v>
      </c>
    </row>
    <row r="196" spans="1:4" x14ac:dyDescent="0.35">
      <c r="A196" s="1">
        <v>39000</v>
      </c>
      <c r="B196" s="7">
        <f t="shared" si="6"/>
        <v>42</v>
      </c>
      <c r="C196" s="7">
        <f t="shared" si="7"/>
        <v>2006</v>
      </c>
      <c r="D196">
        <v>1353.420044</v>
      </c>
    </row>
    <row r="197" spans="1:4" x14ac:dyDescent="0.35">
      <c r="A197" s="1">
        <v>39001</v>
      </c>
      <c r="B197" s="7">
        <f t="shared" si="6"/>
        <v>42</v>
      </c>
      <c r="C197" s="7">
        <f t="shared" si="7"/>
        <v>2006</v>
      </c>
      <c r="D197">
        <v>1349.9499510000001</v>
      </c>
    </row>
    <row r="198" spans="1:4" x14ac:dyDescent="0.35">
      <c r="A198" s="1">
        <v>39002</v>
      </c>
      <c r="B198" s="7">
        <f t="shared" si="6"/>
        <v>42</v>
      </c>
      <c r="C198" s="7">
        <f t="shared" si="7"/>
        <v>2006</v>
      </c>
      <c r="D198">
        <v>1362.829956</v>
      </c>
    </row>
    <row r="199" spans="1:4" x14ac:dyDescent="0.35">
      <c r="A199" s="1">
        <v>39003</v>
      </c>
      <c r="B199" s="7">
        <f t="shared" si="6"/>
        <v>42</v>
      </c>
      <c r="C199" s="7">
        <f t="shared" si="7"/>
        <v>2006</v>
      </c>
      <c r="D199">
        <v>1365.619995</v>
      </c>
    </row>
    <row r="200" spans="1:4" x14ac:dyDescent="0.35">
      <c r="A200" s="1">
        <v>39006</v>
      </c>
      <c r="B200" s="7">
        <f t="shared" si="6"/>
        <v>43</v>
      </c>
      <c r="C200" s="7">
        <f t="shared" si="7"/>
        <v>2006</v>
      </c>
      <c r="D200">
        <v>1369.0600589999999</v>
      </c>
    </row>
    <row r="201" spans="1:4" x14ac:dyDescent="0.35">
      <c r="A201" s="1">
        <v>39007</v>
      </c>
      <c r="B201" s="7">
        <f t="shared" si="6"/>
        <v>43</v>
      </c>
      <c r="C201" s="7">
        <f t="shared" si="7"/>
        <v>2006</v>
      </c>
      <c r="D201">
        <v>1364.0500489999999</v>
      </c>
    </row>
    <row r="202" spans="1:4" x14ac:dyDescent="0.35">
      <c r="A202" s="1">
        <v>39008</v>
      </c>
      <c r="B202" s="7">
        <f t="shared" si="6"/>
        <v>43</v>
      </c>
      <c r="C202" s="7">
        <f t="shared" si="7"/>
        <v>2006</v>
      </c>
      <c r="D202">
        <v>1365.8000489999999</v>
      </c>
    </row>
    <row r="203" spans="1:4" x14ac:dyDescent="0.35">
      <c r="A203" s="1">
        <v>39009</v>
      </c>
      <c r="B203" s="7">
        <f t="shared" si="6"/>
        <v>43</v>
      </c>
      <c r="C203" s="7">
        <f t="shared" si="7"/>
        <v>2006</v>
      </c>
      <c r="D203">
        <v>1366.959961</v>
      </c>
    </row>
    <row r="204" spans="1:4" x14ac:dyDescent="0.35">
      <c r="A204" s="1">
        <v>39010</v>
      </c>
      <c r="B204" s="7">
        <f t="shared" si="6"/>
        <v>43</v>
      </c>
      <c r="C204" s="7">
        <f t="shared" si="7"/>
        <v>2006</v>
      </c>
      <c r="D204">
        <v>1368.599976</v>
      </c>
    </row>
    <row r="205" spans="1:4" x14ac:dyDescent="0.35">
      <c r="A205" s="1">
        <v>39013</v>
      </c>
      <c r="B205" s="7">
        <f t="shared" si="6"/>
        <v>44</v>
      </c>
      <c r="C205" s="7">
        <f t="shared" si="7"/>
        <v>2006</v>
      </c>
      <c r="D205">
        <v>1377.0200199999999</v>
      </c>
    </row>
    <row r="206" spans="1:4" x14ac:dyDescent="0.35">
      <c r="A206" s="1">
        <v>39014</v>
      </c>
      <c r="B206" s="7">
        <f t="shared" si="6"/>
        <v>44</v>
      </c>
      <c r="C206" s="7">
        <f t="shared" si="7"/>
        <v>2006</v>
      </c>
      <c r="D206">
        <v>1377.380005</v>
      </c>
    </row>
    <row r="207" spans="1:4" x14ac:dyDescent="0.35">
      <c r="A207" s="1">
        <v>39015</v>
      </c>
      <c r="B207" s="7">
        <f t="shared" si="6"/>
        <v>44</v>
      </c>
      <c r="C207" s="7">
        <f t="shared" si="7"/>
        <v>2006</v>
      </c>
      <c r="D207">
        <v>1382.219971</v>
      </c>
    </row>
    <row r="208" spans="1:4" x14ac:dyDescent="0.35">
      <c r="A208" s="1">
        <v>39016</v>
      </c>
      <c r="B208" s="7">
        <f t="shared" si="6"/>
        <v>44</v>
      </c>
      <c r="C208" s="7">
        <f t="shared" si="7"/>
        <v>2006</v>
      </c>
      <c r="D208">
        <v>1389.079956</v>
      </c>
    </row>
    <row r="209" spans="1:4" x14ac:dyDescent="0.35">
      <c r="A209" s="1">
        <v>39017</v>
      </c>
      <c r="B209" s="7">
        <f t="shared" si="6"/>
        <v>44</v>
      </c>
      <c r="C209" s="7">
        <f t="shared" si="7"/>
        <v>2006</v>
      </c>
      <c r="D209">
        <v>1377.339966</v>
      </c>
    </row>
    <row r="210" spans="1:4" x14ac:dyDescent="0.35">
      <c r="A210" s="1">
        <v>39020</v>
      </c>
      <c r="B210" s="7">
        <f t="shared" si="6"/>
        <v>45</v>
      </c>
      <c r="C210" s="7">
        <f t="shared" si="7"/>
        <v>2006</v>
      </c>
      <c r="D210">
        <v>1377.9300539999999</v>
      </c>
    </row>
    <row r="211" spans="1:4" x14ac:dyDescent="0.35">
      <c r="A211" s="1">
        <v>39021</v>
      </c>
      <c r="B211" s="7">
        <f t="shared" si="6"/>
        <v>45</v>
      </c>
      <c r="C211" s="7">
        <f t="shared" si="7"/>
        <v>2006</v>
      </c>
      <c r="D211">
        <v>1377.9399410000001</v>
      </c>
    </row>
    <row r="212" spans="1:4" x14ac:dyDescent="0.35">
      <c r="A212" s="1">
        <v>39022</v>
      </c>
      <c r="B212" s="7">
        <f t="shared" si="6"/>
        <v>45</v>
      </c>
      <c r="C212" s="7">
        <f t="shared" si="7"/>
        <v>2006</v>
      </c>
      <c r="D212">
        <v>1367.8100589999999</v>
      </c>
    </row>
    <row r="213" spans="1:4" x14ac:dyDescent="0.35">
      <c r="A213" s="1">
        <v>39023</v>
      </c>
      <c r="B213" s="7">
        <f t="shared" si="6"/>
        <v>45</v>
      </c>
      <c r="C213" s="7">
        <f t="shared" si="7"/>
        <v>2006</v>
      </c>
      <c r="D213">
        <v>1367.339966</v>
      </c>
    </row>
    <row r="214" spans="1:4" x14ac:dyDescent="0.35">
      <c r="A214" s="1">
        <v>39024</v>
      </c>
      <c r="B214" s="7">
        <f t="shared" si="6"/>
        <v>45</v>
      </c>
      <c r="C214" s="7">
        <f t="shared" si="7"/>
        <v>2006</v>
      </c>
      <c r="D214">
        <v>1364.3000489999999</v>
      </c>
    </row>
    <row r="215" spans="1:4" x14ac:dyDescent="0.35">
      <c r="A215" s="1">
        <v>39027</v>
      </c>
      <c r="B215" s="7">
        <f t="shared" si="6"/>
        <v>46</v>
      </c>
      <c r="C215" s="7">
        <f t="shared" si="7"/>
        <v>2006</v>
      </c>
      <c r="D215">
        <v>1379.780029</v>
      </c>
    </row>
    <row r="216" spans="1:4" x14ac:dyDescent="0.35">
      <c r="A216" s="1">
        <v>39028</v>
      </c>
      <c r="B216" s="7">
        <f t="shared" si="6"/>
        <v>46</v>
      </c>
      <c r="C216" s="7">
        <f t="shared" si="7"/>
        <v>2006</v>
      </c>
      <c r="D216">
        <v>1382.839966</v>
      </c>
    </row>
    <row r="217" spans="1:4" x14ac:dyDescent="0.35">
      <c r="A217" s="1">
        <v>39029</v>
      </c>
      <c r="B217" s="7">
        <f t="shared" si="6"/>
        <v>46</v>
      </c>
      <c r="C217" s="7">
        <f t="shared" si="7"/>
        <v>2006</v>
      </c>
      <c r="D217">
        <v>1385.719971</v>
      </c>
    </row>
    <row r="218" spans="1:4" x14ac:dyDescent="0.35">
      <c r="A218" s="1">
        <v>39030</v>
      </c>
      <c r="B218" s="7">
        <f t="shared" si="6"/>
        <v>46</v>
      </c>
      <c r="C218" s="7">
        <f t="shared" si="7"/>
        <v>2006</v>
      </c>
      <c r="D218">
        <v>1378.329956</v>
      </c>
    </row>
    <row r="219" spans="1:4" x14ac:dyDescent="0.35">
      <c r="A219" s="1">
        <v>39031</v>
      </c>
      <c r="B219" s="7">
        <f t="shared" si="6"/>
        <v>46</v>
      </c>
      <c r="C219" s="7">
        <f t="shared" si="7"/>
        <v>2006</v>
      </c>
      <c r="D219">
        <v>1380.900024</v>
      </c>
    </row>
    <row r="220" spans="1:4" x14ac:dyDescent="0.35">
      <c r="A220" s="1">
        <v>39034</v>
      </c>
      <c r="B220" s="7">
        <f t="shared" si="6"/>
        <v>47</v>
      </c>
      <c r="C220" s="7">
        <f t="shared" si="7"/>
        <v>2006</v>
      </c>
      <c r="D220">
        <v>1384.420044</v>
      </c>
    </row>
    <row r="221" spans="1:4" x14ac:dyDescent="0.35">
      <c r="A221" s="1">
        <v>39035</v>
      </c>
      <c r="B221" s="7">
        <f t="shared" si="6"/>
        <v>47</v>
      </c>
      <c r="C221" s="7">
        <f t="shared" si="7"/>
        <v>2006</v>
      </c>
      <c r="D221">
        <v>1393.219971</v>
      </c>
    </row>
    <row r="222" spans="1:4" x14ac:dyDescent="0.35">
      <c r="A222" s="1">
        <v>39036</v>
      </c>
      <c r="B222" s="7">
        <f t="shared" si="6"/>
        <v>47</v>
      </c>
      <c r="C222" s="7">
        <f t="shared" si="7"/>
        <v>2006</v>
      </c>
      <c r="D222">
        <v>1396.5699460000001</v>
      </c>
    </row>
    <row r="223" spans="1:4" x14ac:dyDescent="0.35">
      <c r="A223" s="1">
        <v>39037</v>
      </c>
      <c r="B223" s="7">
        <f t="shared" si="6"/>
        <v>47</v>
      </c>
      <c r="C223" s="7">
        <f t="shared" si="7"/>
        <v>2006</v>
      </c>
      <c r="D223">
        <v>1399.76001</v>
      </c>
    </row>
    <row r="224" spans="1:4" x14ac:dyDescent="0.35">
      <c r="A224" s="1">
        <v>39038</v>
      </c>
      <c r="B224" s="7">
        <f t="shared" si="6"/>
        <v>47</v>
      </c>
      <c r="C224" s="7">
        <f t="shared" si="7"/>
        <v>2006</v>
      </c>
      <c r="D224">
        <v>1401.1999510000001</v>
      </c>
    </row>
    <row r="225" spans="1:4" x14ac:dyDescent="0.35">
      <c r="A225" s="1">
        <v>39041</v>
      </c>
      <c r="B225" s="7">
        <f t="shared" si="6"/>
        <v>48</v>
      </c>
      <c r="C225" s="7">
        <f t="shared" si="7"/>
        <v>2006</v>
      </c>
      <c r="D225">
        <v>1400.5</v>
      </c>
    </row>
    <row r="226" spans="1:4" x14ac:dyDescent="0.35">
      <c r="A226" s="1">
        <v>39042</v>
      </c>
      <c r="B226" s="7">
        <f t="shared" si="6"/>
        <v>48</v>
      </c>
      <c r="C226" s="7">
        <f t="shared" si="7"/>
        <v>2006</v>
      </c>
      <c r="D226">
        <v>1402.8100589999999</v>
      </c>
    </row>
    <row r="227" spans="1:4" x14ac:dyDescent="0.35">
      <c r="A227" s="1">
        <v>39043</v>
      </c>
      <c r="B227" s="7">
        <f t="shared" si="6"/>
        <v>48</v>
      </c>
      <c r="C227" s="7">
        <f t="shared" si="7"/>
        <v>2006</v>
      </c>
      <c r="D227">
        <v>1406.089966</v>
      </c>
    </row>
    <row r="228" spans="1:4" x14ac:dyDescent="0.35">
      <c r="A228" s="1">
        <v>39045</v>
      </c>
      <c r="B228" s="7">
        <f t="shared" si="6"/>
        <v>48</v>
      </c>
      <c r="C228" s="7">
        <f t="shared" si="7"/>
        <v>2006</v>
      </c>
      <c r="D228">
        <v>1400.9499510000001</v>
      </c>
    </row>
    <row r="229" spans="1:4" x14ac:dyDescent="0.35">
      <c r="A229" s="1">
        <v>39048</v>
      </c>
      <c r="B229" s="7">
        <f t="shared" si="6"/>
        <v>49</v>
      </c>
      <c r="C229" s="7">
        <f t="shared" si="7"/>
        <v>2006</v>
      </c>
      <c r="D229">
        <v>1381.959961</v>
      </c>
    </row>
    <row r="230" spans="1:4" x14ac:dyDescent="0.35">
      <c r="A230" s="1">
        <v>39049</v>
      </c>
      <c r="B230" s="7">
        <f t="shared" si="6"/>
        <v>49</v>
      </c>
      <c r="C230" s="7">
        <f t="shared" si="7"/>
        <v>2006</v>
      </c>
      <c r="D230">
        <v>1386.719971</v>
      </c>
    </row>
    <row r="231" spans="1:4" x14ac:dyDescent="0.35">
      <c r="A231" s="1">
        <v>39050</v>
      </c>
      <c r="B231" s="7">
        <f t="shared" si="6"/>
        <v>49</v>
      </c>
      <c r="C231" s="7">
        <f t="shared" si="7"/>
        <v>2006</v>
      </c>
      <c r="D231">
        <v>1399.4799800000001</v>
      </c>
    </row>
    <row r="232" spans="1:4" x14ac:dyDescent="0.35">
      <c r="A232" s="1">
        <v>39051</v>
      </c>
      <c r="B232" s="7">
        <f t="shared" si="6"/>
        <v>49</v>
      </c>
      <c r="C232" s="7">
        <f t="shared" si="7"/>
        <v>2006</v>
      </c>
      <c r="D232">
        <v>1400.630005</v>
      </c>
    </row>
    <row r="233" spans="1:4" x14ac:dyDescent="0.35">
      <c r="A233" s="1">
        <v>39052</v>
      </c>
      <c r="B233" s="7">
        <f t="shared" si="6"/>
        <v>49</v>
      </c>
      <c r="C233" s="7">
        <f t="shared" si="7"/>
        <v>2006</v>
      </c>
      <c r="D233">
        <v>1396.709961</v>
      </c>
    </row>
    <row r="234" spans="1:4" x14ac:dyDescent="0.35">
      <c r="A234" s="1">
        <v>39055</v>
      </c>
      <c r="B234" s="7">
        <f t="shared" si="6"/>
        <v>50</v>
      </c>
      <c r="C234" s="7">
        <f t="shared" si="7"/>
        <v>2006</v>
      </c>
      <c r="D234">
        <v>1409.119995</v>
      </c>
    </row>
    <row r="235" spans="1:4" x14ac:dyDescent="0.35">
      <c r="A235" s="1">
        <v>39056</v>
      </c>
      <c r="B235" s="7">
        <f t="shared" si="6"/>
        <v>50</v>
      </c>
      <c r="C235" s="7">
        <f t="shared" si="7"/>
        <v>2006</v>
      </c>
      <c r="D235">
        <v>1414.76001</v>
      </c>
    </row>
    <row r="236" spans="1:4" x14ac:dyDescent="0.35">
      <c r="A236" s="1">
        <v>39057</v>
      </c>
      <c r="B236" s="7">
        <f t="shared" si="6"/>
        <v>50</v>
      </c>
      <c r="C236" s="7">
        <f t="shared" si="7"/>
        <v>2006</v>
      </c>
      <c r="D236">
        <v>1412.900024</v>
      </c>
    </row>
    <row r="237" spans="1:4" x14ac:dyDescent="0.35">
      <c r="A237" s="1">
        <v>39058</v>
      </c>
      <c r="B237" s="7">
        <f t="shared" si="6"/>
        <v>50</v>
      </c>
      <c r="C237" s="7">
        <f t="shared" si="7"/>
        <v>2006</v>
      </c>
      <c r="D237">
        <v>1407.290039</v>
      </c>
    </row>
    <row r="238" spans="1:4" x14ac:dyDescent="0.35">
      <c r="A238" s="1">
        <v>39059</v>
      </c>
      <c r="B238" s="7">
        <f t="shared" si="6"/>
        <v>50</v>
      </c>
      <c r="C238" s="7">
        <f t="shared" si="7"/>
        <v>2006</v>
      </c>
      <c r="D238">
        <v>1409.839966</v>
      </c>
    </row>
    <row r="239" spans="1:4" x14ac:dyDescent="0.35">
      <c r="A239" s="1">
        <v>39062</v>
      </c>
      <c r="B239" s="7">
        <f t="shared" si="6"/>
        <v>51</v>
      </c>
      <c r="C239" s="7">
        <f t="shared" si="7"/>
        <v>2006</v>
      </c>
      <c r="D239">
        <v>1413.040039</v>
      </c>
    </row>
    <row r="240" spans="1:4" x14ac:dyDescent="0.35">
      <c r="A240" s="1">
        <v>39063</v>
      </c>
      <c r="B240" s="7">
        <f t="shared" si="6"/>
        <v>51</v>
      </c>
      <c r="C240" s="7">
        <f t="shared" si="7"/>
        <v>2006</v>
      </c>
      <c r="D240">
        <v>1411.5600589999999</v>
      </c>
    </row>
    <row r="241" spans="1:4" x14ac:dyDescent="0.35">
      <c r="A241" s="1">
        <v>39064</v>
      </c>
      <c r="B241" s="7">
        <f t="shared" si="6"/>
        <v>51</v>
      </c>
      <c r="C241" s="7">
        <f t="shared" si="7"/>
        <v>2006</v>
      </c>
      <c r="D241">
        <v>1413.209961</v>
      </c>
    </row>
    <row r="242" spans="1:4" x14ac:dyDescent="0.35">
      <c r="A242" s="1">
        <v>39065</v>
      </c>
      <c r="B242" s="7">
        <f t="shared" si="6"/>
        <v>51</v>
      </c>
      <c r="C242" s="7">
        <f t="shared" si="7"/>
        <v>2006</v>
      </c>
      <c r="D242">
        <v>1425.48999</v>
      </c>
    </row>
    <row r="243" spans="1:4" x14ac:dyDescent="0.35">
      <c r="A243" s="1">
        <v>39066</v>
      </c>
      <c r="B243" s="7">
        <f t="shared" si="6"/>
        <v>51</v>
      </c>
      <c r="C243" s="7">
        <f t="shared" si="7"/>
        <v>2006</v>
      </c>
      <c r="D243">
        <v>1427.089966</v>
      </c>
    </row>
    <row r="244" spans="1:4" x14ac:dyDescent="0.35">
      <c r="A244" s="1">
        <v>39069</v>
      </c>
      <c r="B244" s="7">
        <f t="shared" si="6"/>
        <v>52</v>
      </c>
      <c r="C244" s="7">
        <f t="shared" si="7"/>
        <v>2006</v>
      </c>
      <c r="D244">
        <v>1422.4799800000001</v>
      </c>
    </row>
    <row r="245" spans="1:4" x14ac:dyDescent="0.35">
      <c r="A245" s="1">
        <v>39070</v>
      </c>
      <c r="B245" s="7">
        <f t="shared" si="6"/>
        <v>52</v>
      </c>
      <c r="C245" s="7">
        <f t="shared" si="7"/>
        <v>2006</v>
      </c>
      <c r="D245">
        <v>1425.5500489999999</v>
      </c>
    </row>
    <row r="246" spans="1:4" x14ac:dyDescent="0.35">
      <c r="A246" s="1">
        <v>39071</v>
      </c>
      <c r="B246" s="7">
        <f t="shared" si="6"/>
        <v>52</v>
      </c>
      <c r="C246" s="7">
        <f t="shared" si="7"/>
        <v>2006</v>
      </c>
      <c r="D246">
        <v>1423.530029</v>
      </c>
    </row>
    <row r="247" spans="1:4" x14ac:dyDescent="0.35">
      <c r="A247" s="1">
        <v>39072</v>
      </c>
      <c r="B247" s="7">
        <f t="shared" si="6"/>
        <v>52</v>
      </c>
      <c r="C247" s="7">
        <f t="shared" si="7"/>
        <v>2006</v>
      </c>
      <c r="D247">
        <v>1418.3000489999999</v>
      </c>
    </row>
    <row r="248" spans="1:4" x14ac:dyDescent="0.35">
      <c r="A248" s="1">
        <v>39073</v>
      </c>
      <c r="B248" s="7">
        <f t="shared" si="6"/>
        <v>52</v>
      </c>
      <c r="C248" s="7">
        <f t="shared" si="7"/>
        <v>2006</v>
      </c>
      <c r="D248">
        <v>1410.76001</v>
      </c>
    </row>
    <row r="249" spans="1:4" x14ac:dyDescent="0.35">
      <c r="A249" s="1">
        <v>39077</v>
      </c>
      <c r="B249" s="7">
        <f t="shared" si="6"/>
        <v>53</v>
      </c>
      <c r="C249" s="7">
        <f t="shared" si="7"/>
        <v>2006</v>
      </c>
      <c r="D249">
        <v>1416.900024</v>
      </c>
    </row>
    <row r="250" spans="1:4" x14ac:dyDescent="0.35">
      <c r="A250" s="1">
        <v>39078</v>
      </c>
      <c r="B250" s="7">
        <f t="shared" si="6"/>
        <v>53</v>
      </c>
      <c r="C250" s="7">
        <f t="shared" si="7"/>
        <v>2006</v>
      </c>
      <c r="D250">
        <v>1426.839966</v>
      </c>
    </row>
    <row r="251" spans="1:4" x14ac:dyDescent="0.35">
      <c r="A251" s="1">
        <v>39079</v>
      </c>
      <c r="B251" s="7">
        <f t="shared" si="6"/>
        <v>53</v>
      </c>
      <c r="C251" s="7">
        <f t="shared" si="7"/>
        <v>2006</v>
      </c>
      <c r="D251">
        <v>1424.7299800000001</v>
      </c>
    </row>
    <row r="252" spans="1:4" x14ac:dyDescent="0.35">
      <c r="A252" s="1">
        <v>39080</v>
      </c>
      <c r="B252" s="7">
        <f t="shared" si="6"/>
        <v>53</v>
      </c>
      <c r="C252" s="7">
        <f t="shared" si="7"/>
        <v>2006</v>
      </c>
      <c r="D252">
        <v>1418.3000489999999</v>
      </c>
    </row>
    <row r="253" spans="1:4" x14ac:dyDescent="0.35">
      <c r="A253" s="1">
        <v>39085</v>
      </c>
      <c r="B253" s="7">
        <f t="shared" si="6"/>
        <v>1</v>
      </c>
      <c r="C253" s="7">
        <f t="shared" si="7"/>
        <v>2007</v>
      </c>
      <c r="D253">
        <v>1416.599976</v>
      </c>
    </row>
    <row r="254" spans="1:4" x14ac:dyDescent="0.35">
      <c r="A254" s="1">
        <v>39086</v>
      </c>
      <c r="B254" s="7">
        <f t="shared" si="6"/>
        <v>1</v>
      </c>
      <c r="C254" s="7">
        <f t="shared" si="7"/>
        <v>2007</v>
      </c>
      <c r="D254">
        <v>1418.339966</v>
      </c>
    </row>
    <row r="255" spans="1:4" x14ac:dyDescent="0.35">
      <c r="A255" s="1">
        <v>39087</v>
      </c>
      <c r="B255" s="7">
        <f t="shared" si="6"/>
        <v>1</v>
      </c>
      <c r="C255" s="7">
        <f t="shared" si="7"/>
        <v>2007</v>
      </c>
      <c r="D255">
        <v>1409.709961</v>
      </c>
    </row>
    <row r="256" spans="1:4" x14ac:dyDescent="0.35">
      <c r="A256" s="1">
        <v>39090</v>
      </c>
      <c r="B256" s="7">
        <f t="shared" si="6"/>
        <v>2</v>
      </c>
      <c r="C256" s="7">
        <f t="shared" si="7"/>
        <v>2007</v>
      </c>
      <c r="D256">
        <v>1412.839966</v>
      </c>
    </row>
    <row r="257" spans="1:4" x14ac:dyDescent="0.35">
      <c r="A257" s="1">
        <v>39091</v>
      </c>
      <c r="B257" s="7">
        <f t="shared" si="6"/>
        <v>2</v>
      </c>
      <c r="C257" s="7">
        <f t="shared" si="7"/>
        <v>2007</v>
      </c>
      <c r="D257">
        <v>1412.1099850000001</v>
      </c>
    </row>
    <row r="258" spans="1:4" x14ac:dyDescent="0.35">
      <c r="A258" s="1">
        <v>39092</v>
      </c>
      <c r="B258" s="7">
        <f t="shared" si="6"/>
        <v>2</v>
      </c>
      <c r="C258" s="7">
        <f t="shared" si="7"/>
        <v>2007</v>
      </c>
      <c r="D258">
        <v>1414.849976</v>
      </c>
    </row>
    <row r="259" spans="1:4" x14ac:dyDescent="0.35">
      <c r="A259" s="1">
        <v>39093</v>
      </c>
      <c r="B259" s="7">
        <f t="shared" ref="B259:B322" si="8">WEEKNUM(A259,2)</f>
        <v>2</v>
      </c>
      <c r="C259" s="7">
        <f t="shared" ref="C259:C322" si="9">YEAR(A259)</f>
        <v>2007</v>
      </c>
      <c r="D259">
        <v>1423.8199460000001</v>
      </c>
    </row>
    <row r="260" spans="1:4" x14ac:dyDescent="0.35">
      <c r="A260" s="1">
        <v>39094</v>
      </c>
      <c r="B260" s="7">
        <f t="shared" si="8"/>
        <v>2</v>
      </c>
      <c r="C260" s="7">
        <f t="shared" si="9"/>
        <v>2007</v>
      </c>
      <c r="D260">
        <v>1430.7299800000001</v>
      </c>
    </row>
    <row r="261" spans="1:4" x14ac:dyDescent="0.35">
      <c r="A261" s="1">
        <v>39098</v>
      </c>
      <c r="B261" s="7">
        <f t="shared" si="8"/>
        <v>3</v>
      </c>
      <c r="C261" s="7">
        <f t="shared" si="9"/>
        <v>2007</v>
      </c>
      <c r="D261">
        <v>1431.900024</v>
      </c>
    </row>
    <row r="262" spans="1:4" x14ac:dyDescent="0.35">
      <c r="A262" s="1">
        <v>39099</v>
      </c>
      <c r="B262" s="7">
        <f t="shared" si="8"/>
        <v>3</v>
      </c>
      <c r="C262" s="7">
        <f t="shared" si="9"/>
        <v>2007</v>
      </c>
      <c r="D262">
        <v>1430.619995</v>
      </c>
    </row>
    <row r="263" spans="1:4" x14ac:dyDescent="0.35">
      <c r="A263" s="1">
        <v>39100</v>
      </c>
      <c r="B263" s="7">
        <f t="shared" si="8"/>
        <v>3</v>
      </c>
      <c r="C263" s="7">
        <f t="shared" si="9"/>
        <v>2007</v>
      </c>
      <c r="D263">
        <v>1426.369995</v>
      </c>
    </row>
    <row r="264" spans="1:4" x14ac:dyDescent="0.35">
      <c r="A264" s="1">
        <v>39101</v>
      </c>
      <c r="B264" s="7">
        <f t="shared" si="8"/>
        <v>3</v>
      </c>
      <c r="C264" s="7">
        <f t="shared" si="9"/>
        <v>2007</v>
      </c>
      <c r="D264">
        <v>1430.5</v>
      </c>
    </row>
    <row r="265" spans="1:4" x14ac:dyDescent="0.35">
      <c r="A265" s="1">
        <v>39104</v>
      </c>
      <c r="B265" s="7">
        <f t="shared" si="8"/>
        <v>4</v>
      </c>
      <c r="C265" s="7">
        <f t="shared" si="9"/>
        <v>2007</v>
      </c>
      <c r="D265">
        <v>1422.9499510000001</v>
      </c>
    </row>
    <row r="266" spans="1:4" x14ac:dyDescent="0.35">
      <c r="A266" s="1">
        <v>39105</v>
      </c>
      <c r="B266" s="7">
        <f t="shared" si="8"/>
        <v>4</v>
      </c>
      <c r="C266" s="7">
        <f t="shared" si="9"/>
        <v>2007</v>
      </c>
      <c r="D266">
        <v>1427.98999</v>
      </c>
    </row>
    <row r="267" spans="1:4" x14ac:dyDescent="0.35">
      <c r="A267" s="1">
        <v>39106</v>
      </c>
      <c r="B267" s="7">
        <f t="shared" si="8"/>
        <v>4</v>
      </c>
      <c r="C267" s="7">
        <f t="shared" si="9"/>
        <v>2007</v>
      </c>
      <c r="D267">
        <v>1440.130005</v>
      </c>
    </row>
    <row r="268" spans="1:4" x14ac:dyDescent="0.35">
      <c r="A268" s="1">
        <v>39107</v>
      </c>
      <c r="B268" s="7">
        <f t="shared" si="8"/>
        <v>4</v>
      </c>
      <c r="C268" s="7">
        <f t="shared" si="9"/>
        <v>2007</v>
      </c>
      <c r="D268">
        <v>1423.900024</v>
      </c>
    </row>
    <row r="269" spans="1:4" x14ac:dyDescent="0.35">
      <c r="A269" s="1">
        <v>39108</v>
      </c>
      <c r="B269" s="7">
        <f t="shared" si="8"/>
        <v>4</v>
      </c>
      <c r="C269" s="7">
        <f t="shared" si="9"/>
        <v>2007</v>
      </c>
      <c r="D269">
        <v>1422.1800539999999</v>
      </c>
    </row>
    <row r="270" spans="1:4" x14ac:dyDescent="0.35">
      <c r="A270" s="1">
        <v>39111</v>
      </c>
      <c r="B270" s="7">
        <f t="shared" si="8"/>
        <v>5</v>
      </c>
      <c r="C270" s="7">
        <f t="shared" si="9"/>
        <v>2007</v>
      </c>
      <c r="D270">
        <v>1420.619995</v>
      </c>
    </row>
    <row r="271" spans="1:4" x14ac:dyDescent="0.35">
      <c r="A271" s="1">
        <v>39112</v>
      </c>
      <c r="B271" s="7">
        <f t="shared" si="8"/>
        <v>5</v>
      </c>
      <c r="C271" s="7">
        <f t="shared" si="9"/>
        <v>2007</v>
      </c>
      <c r="D271">
        <v>1428.8199460000001</v>
      </c>
    </row>
    <row r="272" spans="1:4" x14ac:dyDescent="0.35">
      <c r="A272" s="1">
        <v>39113</v>
      </c>
      <c r="B272" s="7">
        <f t="shared" si="8"/>
        <v>5</v>
      </c>
      <c r="C272" s="7">
        <f t="shared" si="9"/>
        <v>2007</v>
      </c>
      <c r="D272">
        <v>1438.23999</v>
      </c>
    </row>
    <row r="273" spans="1:4" x14ac:dyDescent="0.35">
      <c r="A273" s="1">
        <v>39114</v>
      </c>
      <c r="B273" s="7">
        <f t="shared" si="8"/>
        <v>5</v>
      </c>
      <c r="C273" s="7">
        <f t="shared" si="9"/>
        <v>2007</v>
      </c>
      <c r="D273">
        <v>1445.9399410000001</v>
      </c>
    </row>
    <row r="274" spans="1:4" x14ac:dyDescent="0.35">
      <c r="A274" s="1">
        <v>39115</v>
      </c>
      <c r="B274" s="7">
        <f t="shared" si="8"/>
        <v>5</v>
      </c>
      <c r="C274" s="7">
        <f t="shared" si="9"/>
        <v>2007</v>
      </c>
      <c r="D274">
        <v>1448.3900149999999</v>
      </c>
    </row>
    <row r="275" spans="1:4" x14ac:dyDescent="0.35">
      <c r="A275" s="1">
        <v>39118</v>
      </c>
      <c r="B275" s="7">
        <f t="shared" si="8"/>
        <v>6</v>
      </c>
      <c r="C275" s="7">
        <f t="shared" si="9"/>
        <v>2007</v>
      </c>
      <c r="D275">
        <v>1446.98999</v>
      </c>
    </row>
    <row r="276" spans="1:4" x14ac:dyDescent="0.35">
      <c r="A276" s="1">
        <v>39119</v>
      </c>
      <c r="B276" s="7">
        <f t="shared" si="8"/>
        <v>6</v>
      </c>
      <c r="C276" s="7">
        <f t="shared" si="9"/>
        <v>2007</v>
      </c>
      <c r="D276">
        <v>1448</v>
      </c>
    </row>
    <row r="277" spans="1:4" x14ac:dyDescent="0.35">
      <c r="A277" s="1">
        <v>39120</v>
      </c>
      <c r="B277" s="7">
        <f t="shared" si="8"/>
        <v>6</v>
      </c>
      <c r="C277" s="7">
        <f t="shared" si="9"/>
        <v>2007</v>
      </c>
      <c r="D277">
        <v>1450.0200199999999</v>
      </c>
    </row>
    <row r="278" spans="1:4" x14ac:dyDescent="0.35">
      <c r="A278" s="1">
        <v>39121</v>
      </c>
      <c r="B278" s="7">
        <f t="shared" si="8"/>
        <v>6</v>
      </c>
      <c r="C278" s="7">
        <f t="shared" si="9"/>
        <v>2007</v>
      </c>
      <c r="D278">
        <v>1448.3100589999999</v>
      </c>
    </row>
    <row r="279" spans="1:4" x14ac:dyDescent="0.35">
      <c r="A279" s="1">
        <v>39122</v>
      </c>
      <c r="B279" s="7">
        <f t="shared" si="8"/>
        <v>6</v>
      </c>
      <c r="C279" s="7">
        <f t="shared" si="9"/>
        <v>2007</v>
      </c>
      <c r="D279">
        <v>1438.0600589999999</v>
      </c>
    </row>
    <row r="280" spans="1:4" x14ac:dyDescent="0.35">
      <c r="A280" s="1">
        <v>39125</v>
      </c>
      <c r="B280" s="7">
        <f t="shared" si="8"/>
        <v>7</v>
      </c>
      <c r="C280" s="7">
        <f t="shared" si="9"/>
        <v>2007</v>
      </c>
      <c r="D280">
        <v>1433.369995</v>
      </c>
    </row>
    <row r="281" spans="1:4" x14ac:dyDescent="0.35">
      <c r="A281" s="1">
        <v>39126</v>
      </c>
      <c r="B281" s="7">
        <f t="shared" si="8"/>
        <v>7</v>
      </c>
      <c r="C281" s="7">
        <f t="shared" si="9"/>
        <v>2007</v>
      </c>
      <c r="D281">
        <v>1444.26001</v>
      </c>
    </row>
    <row r="282" spans="1:4" x14ac:dyDescent="0.35">
      <c r="A282" s="1">
        <v>39127</v>
      </c>
      <c r="B282" s="7">
        <f t="shared" si="8"/>
        <v>7</v>
      </c>
      <c r="C282" s="7">
        <f t="shared" si="9"/>
        <v>2007</v>
      </c>
      <c r="D282">
        <v>1455.3000489999999</v>
      </c>
    </row>
    <row r="283" spans="1:4" x14ac:dyDescent="0.35">
      <c r="A283" s="1">
        <v>39128</v>
      </c>
      <c r="B283" s="7">
        <f t="shared" si="8"/>
        <v>7</v>
      </c>
      <c r="C283" s="7">
        <f t="shared" si="9"/>
        <v>2007</v>
      </c>
      <c r="D283">
        <v>1456.8100589999999</v>
      </c>
    </row>
    <row r="284" spans="1:4" x14ac:dyDescent="0.35">
      <c r="A284" s="1">
        <v>39129</v>
      </c>
      <c r="B284" s="7">
        <f t="shared" si="8"/>
        <v>7</v>
      </c>
      <c r="C284" s="7">
        <f t="shared" si="9"/>
        <v>2007</v>
      </c>
      <c r="D284">
        <v>1455.540039</v>
      </c>
    </row>
    <row r="285" spans="1:4" x14ac:dyDescent="0.35">
      <c r="A285" s="1">
        <v>39133</v>
      </c>
      <c r="B285" s="7">
        <f t="shared" si="8"/>
        <v>8</v>
      </c>
      <c r="C285" s="7">
        <f t="shared" si="9"/>
        <v>2007</v>
      </c>
      <c r="D285">
        <v>1459.6800539999999</v>
      </c>
    </row>
    <row r="286" spans="1:4" x14ac:dyDescent="0.35">
      <c r="A286" s="1">
        <v>39134</v>
      </c>
      <c r="B286" s="7">
        <f t="shared" si="8"/>
        <v>8</v>
      </c>
      <c r="C286" s="7">
        <f t="shared" si="9"/>
        <v>2007</v>
      </c>
      <c r="D286">
        <v>1457.630005</v>
      </c>
    </row>
    <row r="287" spans="1:4" x14ac:dyDescent="0.35">
      <c r="A287" s="1">
        <v>39135</v>
      </c>
      <c r="B287" s="7">
        <f t="shared" si="8"/>
        <v>8</v>
      </c>
      <c r="C287" s="7">
        <f t="shared" si="9"/>
        <v>2007</v>
      </c>
      <c r="D287">
        <v>1456.380005</v>
      </c>
    </row>
    <row r="288" spans="1:4" x14ac:dyDescent="0.35">
      <c r="A288" s="1">
        <v>39136</v>
      </c>
      <c r="B288" s="7">
        <f t="shared" si="8"/>
        <v>8</v>
      </c>
      <c r="C288" s="7">
        <f t="shared" si="9"/>
        <v>2007</v>
      </c>
      <c r="D288">
        <v>1451.1899410000001</v>
      </c>
    </row>
    <row r="289" spans="1:4" x14ac:dyDescent="0.35">
      <c r="A289" s="1">
        <v>39139</v>
      </c>
      <c r="B289" s="7">
        <f t="shared" si="8"/>
        <v>9</v>
      </c>
      <c r="C289" s="7">
        <f t="shared" si="9"/>
        <v>2007</v>
      </c>
      <c r="D289">
        <v>1449.369995</v>
      </c>
    </row>
    <row r="290" spans="1:4" x14ac:dyDescent="0.35">
      <c r="A290" s="1">
        <v>39140</v>
      </c>
      <c r="B290" s="7">
        <f t="shared" si="8"/>
        <v>9</v>
      </c>
      <c r="C290" s="7">
        <f t="shared" si="9"/>
        <v>2007</v>
      </c>
      <c r="D290">
        <v>1399.040039</v>
      </c>
    </row>
    <row r="291" spans="1:4" x14ac:dyDescent="0.35">
      <c r="A291" s="1">
        <v>39141</v>
      </c>
      <c r="B291" s="7">
        <f t="shared" si="8"/>
        <v>9</v>
      </c>
      <c r="C291" s="7">
        <f t="shared" si="9"/>
        <v>2007</v>
      </c>
      <c r="D291">
        <v>1406.8199460000001</v>
      </c>
    </row>
    <row r="292" spans="1:4" x14ac:dyDescent="0.35">
      <c r="A292" s="1">
        <v>39142</v>
      </c>
      <c r="B292" s="7">
        <f t="shared" si="8"/>
        <v>9</v>
      </c>
      <c r="C292" s="7">
        <f t="shared" si="9"/>
        <v>2007</v>
      </c>
      <c r="D292">
        <v>1403.170044</v>
      </c>
    </row>
    <row r="293" spans="1:4" x14ac:dyDescent="0.35">
      <c r="A293" s="1">
        <v>39143</v>
      </c>
      <c r="B293" s="7">
        <f t="shared" si="8"/>
        <v>9</v>
      </c>
      <c r="C293" s="7">
        <f t="shared" si="9"/>
        <v>2007</v>
      </c>
      <c r="D293">
        <v>1387.170044</v>
      </c>
    </row>
    <row r="294" spans="1:4" x14ac:dyDescent="0.35">
      <c r="A294" s="1">
        <v>39146</v>
      </c>
      <c r="B294" s="7">
        <f t="shared" si="8"/>
        <v>10</v>
      </c>
      <c r="C294" s="7">
        <f t="shared" si="9"/>
        <v>2007</v>
      </c>
      <c r="D294">
        <v>1374.119995</v>
      </c>
    </row>
    <row r="295" spans="1:4" x14ac:dyDescent="0.35">
      <c r="A295" s="1">
        <v>39147</v>
      </c>
      <c r="B295" s="7">
        <f t="shared" si="8"/>
        <v>10</v>
      </c>
      <c r="C295" s="7">
        <f t="shared" si="9"/>
        <v>2007</v>
      </c>
      <c r="D295">
        <v>1395.410034</v>
      </c>
    </row>
    <row r="296" spans="1:4" x14ac:dyDescent="0.35">
      <c r="A296" s="1">
        <v>39148</v>
      </c>
      <c r="B296" s="7">
        <f t="shared" si="8"/>
        <v>10</v>
      </c>
      <c r="C296" s="7">
        <f t="shared" si="9"/>
        <v>2007</v>
      </c>
      <c r="D296">
        <v>1391.969971</v>
      </c>
    </row>
    <row r="297" spans="1:4" x14ac:dyDescent="0.35">
      <c r="A297" s="1">
        <v>39149</v>
      </c>
      <c r="B297" s="7">
        <f t="shared" si="8"/>
        <v>10</v>
      </c>
      <c r="C297" s="7">
        <f t="shared" si="9"/>
        <v>2007</v>
      </c>
      <c r="D297">
        <v>1401.8900149999999</v>
      </c>
    </row>
    <row r="298" spans="1:4" x14ac:dyDescent="0.35">
      <c r="A298" s="1">
        <v>39150</v>
      </c>
      <c r="B298" s="7">
        <f t="shared" si="8"/>
        <v>10</v>
      </c>
      <c r="C298" s="7">
        <f t="shared" si="9"/>
        <v>2007</v>
      </c>
      <c r="D298">
        <v>1402.839966</v>
      </c>
    </row>
    <row r="299" spans="1:4" x14ac:dyDescent="0.35">
      <c r="A299" s="1">
        <v>39153</v>
      </c>
      <c r="B299" s="7">
        <f t="shared" si="8"/>
        <v>11</v>
      </c>
      <c r="C299" s="7">
        <f t="shared" si="9"/>
        <v>2007</v>
      </c>
      <c r="D299">
        <v>1406.599976</v>
      </c>
    </row>
    <row r="300" spans="1:4" x14ac:dyDescent="0.35">
      <c r="A300" s="1">
        <v>39154</v>
      </c>
      <c r="B300" s="7">
        <f t="shared" si="8"/>
        <v>11</v>
      </c>
      <c r="C300" s="7">
        <f t="shared" si="9"/>
        <v>2007</v>
      </c>
      <c r="D300">
        <v>1377.9499510000001</v>
      </c>
    </row>
    <row r="301" spans="1:4" x14ac:dyDescent="0.35">
      <c r="A301" s="1">
        <v>39155</v>
      </c>
      <c r="B301" s="7">
        <f t="shared" si="8"/>
        <v>11</v>
      </c>
      <c r="C301" s="7">
        <f t="shared" si="9"/>
        <v>2007</v>
      </c>
      <c r="D301">
        <v>1387.170044</v>
      </c>
    </row>
    <row r="302" spans="1:4" x14ac:dyDescent="0.35">
      <c r="A302" s="1">
        <v>39156</v>
      </c>
      <c r="B302" s="7">
        <f t="shared" si="8"/>
        <v>11</v>
      </c>
      <c r="C302" s="7">
        <f t="shared" si="9"/>
        <v>2007</v>
      </c>
      <c r="D302">
        <v>1392.280029</v>
      </c>
    </row>
    <row r="303" spans="1:4" x14ac:dyDescent="0.35">
      <c r="A303" s="1">
        <v>39157</v>
      </c>
      <c r="B303" s="7">
        <f t="shared" si="8"/>
        <v>11</v>
      </c>
      <c r="C303" s="7">
        <f t="shared" si="9"/>
        <v>2007</v>
      </c>
      <c r="D303">
        <v>1386.9499510000001</v>
      </c>
    </row>
    <row r="304" spans="1:4" x14ac:dyDescent="0.35">
      <c r="A304" s="1">
        <v>39160</v>
      </c>
      <c r="B304" s="7">
        <f t="shared" si="8"/>
        <v>12</v>
      </c>
      <c r="C304" s="7">
        <f t="shared" si="9"/>
        <v>2007</v>
      </c>
      <c r="D304">
        <v>1402.0600589999999</v>
      </c>
    </row>
    <row r="305" spans="1:4" x14ac:dyDescent="0.35">
      <c r="A305" s="1">
        <v>39161</v>
      </c>
      <c r="B305" s="7">
        <f t="shared" si="8"/>
        <v>12</v>
      </c>
      <c r="C305" s="7">
        <f t="shared" si="9"/>
        <v>2007</v>
      </c>
      <c r="D305">
        <v>1410.9399410000001</v>
      </c>
    </row>
    <row r="306" spans="1:4" x14ac:dyDescent="0.35">
      <c r="A306" s="1">
        <v>39162</v>
      </c>
      <c r="B306" s="7">
        <f t="shared" si="8"/>
        <v>12</v>
      </c>
      <c r="C306" s="7">
        <f t="shared" si="9"/>
        <v>2007</v>
      </c>
      <c r="D306">
        <v>1435.040039</v>
      </c>
    </row>
    <row r="307" spans="1:4" x14ac:dyDescent="0.35">
      <c r="A307" s="1">
        <v>39163</v>
      </c>
      <c r="B307" s="7">
        <f t="shared" si="8"/>
        <v>12</v>
      </c>
      <c r="C307" s="7">
        <f t="shared" si="9"/>
        <v>2007</v>
      </c>
      <c r="D307">
        <v>1434.540039</v>
      </c>
    </row>
    <row r="308" spans="1:4" x14ac:dyDescent="0.35">
      <c r="A308" s="1">
        <v>39164</v>
      </c>
      <c r="B308" s="7">
        <f t="shared" si="8"/>
        <v>12</v>
      </c>
      <c r="C308" s="7">
        <f t="shared" si="9"/>
        <v>2007</v>
      </c>
      <c r="D308">
        <v>1436.1099850000001</v>
      </c>
    </row>
    <row r="309" spans="1:4" x14ac:dyDescent="0.35">
      <c r="A309" s="1">
        <v>39167</v>
      </c>
      <c r="B309" s="7">
        <f t="shared" si="8"/>
        <v>13</v>
      </c>
      <c r="C309" s="7">
        <f t="shared" si="9"/>
        <v>2007</v>
      </c>
      <c r="D309">
        <v>1437.5</v>
      </c>
    </row>
    <row r="310" spans="1:4" x14ac:dyDescent="0.35">
      <c r="A310" s="1">
        <v>39168</v>
      </c>
      <c r="B310" s="7">
        <f t="shared" si="8"/>
        <v>13</v>
      </c>
      <c r="C310" s="7">
        <f t="shared" si="9"/>
        <v>2007</v>
      </c>
      <c r="D310">
        <v>1428.6099850000001</v>
      </c>
    </row>
    <row r="311" spans="1:4" x14ac:dyDescent="0.35">
      <c r="A311" s="1">
        <v>39169</v>
      </c>
      <c r="B311" s="7">
        <f t="shared" si="8"/>
        <v>13</v>
      </c>
      <c r="C311" s="7">
        <f t="shared" si="9"/>
        <v>2007</v>
      </c>
      <c r="D311">
        <v>1417.2299800000001</v>
      </c>
    </row>
    <row r="312" spans="1:4" x14ac:dyDescent="0.35">
      <c r="A312" s="1">
        <v>39170</v>
      </c>
      <c r="B312" s="7">
        <f t="shared" si="8"/>
        <v>13</v>
      </c>
      <c r="C312" s="7">
        <f t="shared" si="9"/>
        <v>2007</v>
      </c>
      <c r="D312">
        <v>1422.530029</v>
      </c>
    </row>
    <row r="313" spans="1:4" x14ac:dyDescent="0.35">
      <c r="A313" s="1">
        <v>39171</v>
      </c>
      <c r="B313" s="7">
        <f t="shared" si="8"/>
        <v>13</v>
      </c>
      <c r="C313" s="7">
        <f t="shared" si="9"/>
        <v>2007</v>
      </c>
      <c r="D313">
        <v>1420.8599850000001</v>
      </c>
    </row>
    <row r="314" spans="1:4" x14ac:dyDescent="0.35">
      <c r="A314" s="1">
        <v>39174</v>
      </c>
      <c r="B314" s="7">
        <f t="shared" si="8"/>
        <v>14</v>
      </c>
      <c r="C314" s="7">
        <f t="shared" si="9"/>
        <v>2007</v>
      </c>
      <c r="D314">
        <v>1424.5500489999999</v>
      </c>
    </row>
    <row r="315" spans="1:4" x14ac:dyDescent="0.35">
      <c r="A315" s="1">
        <v>39175</v>
      </c>
      <c r="B315" s="7">
        <f t="shared" si="8"/>
        <v>14</v>
      </c>
      <c r="C315" s="7">
        <f t="shared" si="9"/>
        <v>2007</v>
      </c>
      <c r="D315">
        <v>1437.7700199999999</v>
      </c>
    </row>
    <row r="316" spans="1:4" x14ac:dyDescent="0.35">
      <c r="A316" s="1">
        <v>39176</v>
      </c>
      <c r="B316" s="7">
        <f t="shared" si="8"/>
        <v>14</v>
      </c>
      <c r="C316" s="7">
        <f t="shared" si="9"/>
        <v>2007</v>
      </c>
      <c r="D316">
        <v>1439.369995</v>
      </c>
    </row>
    <row r="317" spans="1:4" x14ac:dyDescent="0.35">
      <c r="A317" s="1">
        <v>39177</v>
      </c>
      <c r="B317" s="7">
        <f t="shared" si="8"/>
        <v>14</v>
      </c>
      <c r="C317" s="7">
        <f t="shared" si="9"/>
        <v>2007</v>
      </c>
      <c r="D317">
        <v>1443.76001</v>
      </c>
    </row>
    <row r="318" spans="1:4" x14ac:dyDescent="0.35">
      <c r="A318" s="1">
        <v>39181</v>
      </c>
      <c r="B318" s="7">
        <f t="shared" si="8"/>
        <v>15</v>
      </c>
      <c r="C318" s="7">
        <f t="shared" si="9"/>
        <v>2007</v>
      </c>
      <c r="D318">
        <v>1444.6099850000001</v>
      </c>
    </row>
    <row r="319" spans="1:4" x14ac:dyDescent="0.35">
      <c r="A319" s="1">
        <v>39182</v>
      </c>
      <c r="B319" s="7">
        <f t="shared" si="8"/>
        <v>15</v>
      </c>
      <c r="C319" s="7">
        <f t="shared" si="9"/>
        <v>2007</v>
      </c>
      <c r="D319">
        <v>1448.3900149999999</v>
      </c>
    </row>
    <row r="320" spans="1:4" x14ac:dyDescent="0.35">
      <c r="A320" s="1">
        <v>39183</v>
      </c>
      <c r="B320" s="7">
        <f t="shared" si="8"/>
        <v>15</v>
      </c>
      <c r="C320" s="7">
        <f t="shared" si="9"/>
        <v>2007</v>
      </c>
      <c r="D320">
        <v>1438.869995</v>
      </c>
    </row>
    <row r="321" spans="1:4" x14ac:dyDescent="0.35">
      <c r="A321" s="1">
        <v>39184</v>
      </c>
      <c r="B321" s="7">
        <f t="shared" si="8"/>
        <v>15</v>
      </c>
      <c r="C321" s="7">
        <f t="shared" si="9"/>
        <v>2007</v>
      </c>
      <c r="D321">
        <v>1447.8000489999999</v>
      </c>
    </row>
    <row r="322" spans="1:4" x14ac:dyDescent="0.35">
      <c r="A322" s="1">
        <v>39185</v>
      </c>
      <c r="B322" s="7">
        <f t="shared" si="8"/>
        <v>15</v>
      </c>
      <c r="C322" s="7">
        <f t="shared" si="9"/>
        <v>2007</v>
      </c>
      <c r="D322">
        <v>1452.849976</v>
      </c>
    </row>
    <row r="323" spans="1:4" x14ac:dyDescent="0.35">
      <c r="A323" s="1">
        <v>39188</v>
      </c>
      <c r="B323" s="7">
        <f t="shared" ref="B323:B386" si="10">WEEKNUM(A323,2)</f>
        <v>16</v>
      </c>
      <c r="C323" s="7">
        <f t="shared" ref="C323:C386" si="11">YEAR(A323)</f>
        <v>2007</v>
      </c>
      <c r="D323">
        <v>1468.329956</v>
      </c>
    </row>
    <row r="324" spans="1:4" x14ac:dyDescent="0.35">
      <c r="A324" s="1">
        <v>39189</v>
      </c>
      <c r="B324" s="7">
        <f t="shared" si="10"/>
        <v>16</v>
      </c>
      <c r="C324" s="7">
        <f t="shared" si="11"/>
        <v>2007</v>
      </c>
      <c r="D324">
        <v>1471.4799800000001</v>
      </c>
    </row>
    <row r="325" spans="1:4" x14ac:dyDescent="0.35">
      <c r="A325" s="1">
        <v>39190</v>
      </c>
      <c r="B325" s="7">
        <f t="shared" si="10"/>
        <v>16</v>
      </c>
      <c r="C325" s="7">
        <f t="shared" si="11"/>
        <v>2007</v>
      </c>
      <c r="D325">
        <v>1472.5</v>
      </c>
    </row>
    <row r="326" spans="1:4" x14ac:dyDescent="0.35">
      <c r="A326" s="1">
        <v>39191</v>
      </c>
      <c r="B326" s="7">
        <f t="shared" si="10"/>
        <v>16</v>
      </c>
      <c r="C326" s="7">
        <f t="shared" si="11"/>
        <v>2007</v>
      </c>
      <c r="D326">
        <v>1470.7299800000001</v>
      </c>
    </row>
    <row r="327" spans="1:4" x14ac:dyDescent="0.35">
      <c r="A327" s="1">
        <v>39192</v>
      </c>
      <c r="B327" s="7">
        <f t="shared" si="10"/>
        <v>16</v>
      </c>
      <c r="C327" s="7">
        <f t="shared" si="11"/>
        <v>2007</v>
      </c>
      <c r="D327">
        <v>1484.349976</v>
      </c>
    </row>
    <row r="328" spans="1:4" x14ac:dyDescent="0.35">
      <c r="A328" s="1">
        <v>39195</v>
      </c>
      <c r="B328" s="7">
        <f t="shared" si="10"/>
        <v>17</v>
      </c>
      <c r="C328" s="7">
        <f t="shared" si="11"/>
        <v>2007</v>
      </c>
      <c r="D328">
        <v>1480.9300539999999</v>
      </c>
    </row>
    <row r="329" spans="1:4" x14ac:dyDescent="0.35">
      <c r="A329" s="1">
        <v>39196</v>
      </c>
      <c r="B329" s="7">
        <f t="shared" si="10"/>
        <v>17</v>
      </c>
      <c r="C329" s="7">
        <f t="shared" si="11"/>
        <v>2007</v>
      </c>
      <c r="D329">
        <v>1480.410034</v>
      </c>
    </row>
    <row r="330" spans="1:4" x14ac:dyDescent="0.35">
      <c r="A330" s="1">
        <v>39197</v>
      </c>
      <c r="B330" s="7">
        <f t="shared" si="10"/>
        <v>17</v>
      </c>
      <c r="C330" s="7">
        <f t="shared" si="11"/>
        <v>2007</v>
      </c>
      <c r="D330">
        <v>1495.420044</v>
      </c>
    </row>
    <row r="331" spans="1:4" x14ac:dyDescent="0.35">
      <c r="A331" s="1">
        <v>39198</v>
      </c>
      <c r="B331" s="7">
        <f t="shared" si="10"/>
        <v>17</v>
      </c>
      <c r="C331" s="7">
        <f t="shared" si="11"/>
        <v>2007</v>
      </c>
      <c r="D331">
        <v>1494.25</v>
      </c>
    </row>
    <row r="332" spans="1:4" x14ac:dyDescent="0.35">
      <c r="A332" s="1">
        <v>39199</v>
      </c>
      <c r="B332" s="7">
        <f t="shared" si="10"/>
        <v>17</v>
      </c>
      <c r="C332" s="7">
        <f t="shared" si="11"/>
        <v>2007</v>
      </c>
      <c r="D332">
        <v>1494.0699460000001</v>
      </c>
    </row>
    <row r="333" spans="1:4" x14ac:dyDescent="0.35">
      <c r="A333" s="1">
        <v>39202</v>
      </c>
      <c r="B333" s="7">
        <f t="shared" si="10"/>
        <v>18</v>
      </c>
      <c r="C333" s="7">
        <f t="shared" si="11"/>
        <v>2007</v>
      </c>
      <c r="D333">
        <v>1482.369995</v>
      </c>
    </row>
    <row r="334" spans="1:4" x14ac:dyDescent="0.35">
      <c r="A334" s="1">
        <v>39203</v>
      </c>
      <c r="B334" s="7">
        <f t="shared" si="10"/>
        <v>18</v>
      </c>
      <c r="C334" s="7">
        <f t="shared" si="11"/>
        <v>2007</v>
      </c>
      <c r="D334">
        <v>1486.3000489999999</v>
      </c>
    </row>
    <row r="335" spans="1:4" x14ac:dyDescent="0.35">
      <c r="A335" s="1">
        <v>39204</v>
      </c>
      <c r="B335" s="7">
        <f t="shared" si="10"/>
        <v>18</v>
      </c>
      <c r="C335" s="7">
        <f t="shared" si="11"/>
        <v>2007</v>
      </c>
      <c r="D335">
        <v>1495.920044</v>
      </c>
    </row>
    <row r="336" spans="1:4" x14ac:dyDescent="0.35">
      <c r="A336" s="1">
        <v>39205</v>
      </c>
      <c r="B336" s="7">
        <f t="shared" si="10"/>
        <v>18</v>
      </c>
      <c r="C336" s="7">
        <f t="shared" si="11"/>
        <v>2007</v>
      </c>
      <c r="D336">
        <v>1502.3900149999999</v>
      </c>
    </row>
    <row r="337" spans="1:4" x14ac:dyDescent="0.35">
      <c r="A337" s="1">
        <v>39206</v>
      </c>
      <c r="B337" s="7">
        <f t="shared" si="10"/>
        <v>18</v>
      </c>
      <c r="C337" s="7">
        <f t="shared" si="11"/>
        <v>2007</v>
      </c>
      <c r="D337">
        <v>1505.619995</v>
      </c>
    </row>
    <row r="338" spans="1:4" x14ac:dyDescent="0.35">
      <c r="A338" s="1">
        <v>39209</v>
      </c>
      <c r="B338" s="7">
        <f t="shared" si="10"/>
        <v>19</v>
      </c>
      <c r="C338" s="7">
        <f t="shared" si="11"/>
        <v>2007</v>
      </c>
      <c r="D338">
        <v>1509.4799800000001</v>
      </c>
    </row>
    <row r="339" spans="1:4" x14ac:dyDescent="0.35">
      <c r="A339" s="1">
        <v>39210</v>
      </c>
      <c r="B339" s="7">
        <f t="shared" si="10"/>
        <v>19</v>
      </c>
      <c r="C339" s="7">
        <f t="shared" si="11"/>
        <v>2007</v>
      </c>
      <c r="D339">
        <v>1507.719971</v>
      </c>
    </row>
    <row r="340" spans="1:4" x14ac:dyDescent="0.35">
      <c r="A340" s="1">
        <v>39211</v>
      </c>
      <c r="B340" s="7">
        <f t="shared" si="10"/>
        <v>19</v>
      </c>
      <c r="C340" s="7">
        <f t="shared" si="11"/>
        <v>2007</v>
      </c>
      <c r="D340">
        <v>1512.579956</v>
      </c>
    </row>
    <row r="341" spans="1:4" x14ac:dyDescent="0.35">
      <c r="A341" s="1">
        <v>39212</v>
      </c>
      <c r="B341" s="7">
        <f t="shared" si="10"/>
        <v>19</v>
      </c>
      <c r="C341" s="7">
        <f t="shared" si="11"/>
        <v>2007</v>
      </c>
      <c r="D341">
        <v>1491.469971</v>
      </c>
    </row>
    <row r="342" spans="1:4" x14ac:dyDescent="0.35">
      <c r="A342" s="1">
        <v>39213</v>
      </c>
      <c r="B342" s="7">
        <f t="shared" si="10"/>
        <v>19</v>
      </c>
      <c r="C342" s="7">
        <f t="shared" si="11"/>
        <v>2007</v>
      </c>
      <c r="D342">
        <v>1505.849976</v>
      </c>
    </row>
    <row r="343" spans="1:4" x14ac:dyDescent="0.35">
      <c r="A343" s="1">
        <v>39216</v>
      </c>
      <c r="B343" s="7">
        <f t="shared" si="10"/>
        <v>20</v>
      </c>
      <c r="C343" s="7">
        <f t="shared" si="11"/>
        <v>2007</v>
      </c>
      <c r="D343">
        <v>1503.150024</v>
      </c>
    </row>
    <row r="344" spans="1:4" x14ac:dyDescent="0.35">
      <c r="A344" s="1">
        <v>39217</v>
      </c>
      <c r="B344" s="7">
        <f t="shared" si="10"/>
        <v>20</v>
      </c>
      <c r="C344" s="7">
        <f t="shared" si="11"/>
        <v>2007</v>
      </c>
      <c r="D344">
        <v>1501.1899410000001</v>
      </c>
    </row>
    <row r="345" spans="1:4" x14ac:dyDescent="0.35">
      <c r="A345" s="1">
        <v>39218</v>
      </c>
      <c r="B345" s="7">
        <f t="shared" si="10"/>
        <v>20</v>
      </c>
      <c r="C345" s="7">
        <f t="shared" si="11"/>
        <v>2007</v>
      </c>
      <c r="D345">
        <v>1514.1400149999999</v>
      </c>
    </row>
    <row r="346" spans="1:4" x14ac:dyDescent="0.35">
      <c r="A346" s="1">
        <v>39219</v>
      </c>
      <c r="B346" s="7">
        <f t="shared" si="10"/>
        <v>20</v>
      </c>
      <c r="C346" s="7">
        <f t="shared" si="11"/>
        <v>2007</v>
      </c>
      <c r="D346">
        <v>1512.75</v>
      </c>
    </row>
    <row r="347" spans="1:4" x14ac:dyDescent="0.35">
      <c r="A347" s="1">
        <v>39220</v>
      </c>
      <c r="B347" s="7">
        <f t="shared" si="10"/>
        <v>20</v>
      </c>
      <c r="C347" s="7">
        <f t="shared" si="11"/>
        <v>2007</v>
      </c>
      <c r="D347">
        <v>1522.75</v>
      </c>
    </row>
    <row r="348" spans="1:4" x14ac:dyDescent="0.35">
      <c r="A348" s="1">
        <v>39223</v>
      </c>
      <c r="B348" s="7">
        <f t="shared" si="10"/>
        <v>21</v>
      </c>
      <c r="C348" s="7">
        <f t="shared" si="11"/>
        <v>2007</v>
      </c>
      <c r="D348">
        <v>1525.099976</v>
      </c>
    </row>
    <row r="349" spans="1:4" x14ac:dyDescent="0.35">
      <c r="A349" s="1">
        <v>39224</v>
      </c>
      <c r="B349" s="7">
        <f t="shared" si="10"/>
        <v>21</v>
      </c>
      <c r="C349" s="7">
        <f t="shared" si="11"/>
        <v>2007</v>
      </c>
      <c r="D349">
        <v>1524.119995</v>
      </c>
    </row>
    <row r="350" spans="1:4" x14ac:dyDescent="0.35">
      <c r="A350" s="1">
        <v>39225</v>
      </c>
      <c r="B350" s="7">
        <f t="shared" si="10"/>
        <v>21</v>
      </c>
      <c r="C350" s="7">
        <f t="shared" si="11"/>
        <v>2007</v>
      </c>
      <c r="D350">
        <v>1522.280029</v>
      </c>
    </row>
    <row r="351" spans="1:4" x14ac:dyDescent="0.35">
      <c r="A351" s="1">
        <v>39226</v>
      </c>
      <c r="B351" s="7">
        <f t="shared" si="10"/>
        <v>21</v>
      </c>
      <c r="C351" s="7">
        <f t="shared" si="11"/>
        <v>2007</v>
      </c>
      <c r="D351">
        <v>1507.51001</v>
      </c>
    </row>
    <row r="352" spans="1:4" x14ac:dyDescent="0.35">
      <c r="A352" s="1">
        <v>39227</v>
      </c>
      <c r="B352" s="7">
        <f t="shared" si="10"/>
        <v>21</v>
      </c>
      <c r="C352" s="7">
        <f t="shared" si="11"/>
        <v>2007</v>
      </c>
      <c r="D352">
        <v>1515.7299800000001</v>
      </c>
    </row>
    <row r="353" spans="1:4" x14ac:dyDescent="0.35">
      <c r="A353" s="1">
        <v>39231</v>
      </c>
      <c r="B353" s="7">
        <f t="shared" si="10"/>
        <v>22</v>
      </c>
      <c r="C353" s="7">
        <f t="shared" si="11"/>
        <v>2007</v>
      </c>
      <c r="D353">
        <v>1518.1099850000001</v>
      </c>
    </row>
    <row r="354" spans="1:4" x14ac:dyDescent="0.35">
      <c r="A354" s="1">
        <v>39232</v>
      </c>
      <c r="B354" s="7">
        <f t="shared" si="10"/>
        <v>22</v>
      </c>
      <c r="C354" s="7">
        <f t="shared" si="11"/>
        <v>2007</v>
      </c>
      <c r="D354">
        <v>1530.2299800000001</v>
      </c>
    </row>
    <row r="355" spans="1:4" x14ac:dyDescent="0.35">
      <c r="A355" s="1">
        <v>39233</v>
      </c>
      <c r="B355" s="7">
        <f t="shared" si="10"/>
        <v>22</v>
      </c>
      <c r="C355" s="7">
        <f t="shared" si="11"/>
        <v>2007</v>
      </c>
      <c r="D355">
        <v>1530.619995</v>
      </c>
    </row>
    <row r="356" spans="1:4" x14ac:dyDescent="0.35">
      <c r="A356" s="1">
        <v>39234</v>
      </c>
      <c r="B356" s="7">
        <f t="shared" si="10"/>
        <v>22</v>
      </c>
      <c r="C356" s="7">
        <f t="shared" si="11"/>
        <v>2007</v>
      </c>
      <c r="D356">
        <v>1536.339966</v>
      </c>
    </row>
    <row r="357" spans="1:4" x14ac:dyDescent="0.35">
      <c r="A357" s="1">
        <v>39237</v>
      </c>
      <c r="B357" s="7">
        <f t="shared" si="10"/>
        <v>23</v>
      </c>
      <c r="C357" s="7">
        <f t="shared" si="11"/>
        <v>2007</v>
      </c>
      <c r="D357">
        <v>1539.1800539999999</v>
      </c>
    </row>
    <row r="358" spans="1:4" x14ac:dyDescent="0.35">
      <c r="A358" s="1">
        <v>39238</v>
      </c>
      <c r="B358" s="7">
        <f t="shared" si="10"/>
        <v>23</v>
      </c>
      <c r="C358" s="7">
        <f t="shared" si="11"/>
        <v>2007</v>
      </c>
      <c r="D358">
        <v>1530.9499510000001</v>
      </c>
    </row>
    <row r="359" spans="1:4" x14ac:dyDescent="0.35">
      <c r="A359" s="1">
        <v>39239</v>
      </c>
      <c r="B359" s="7">
        <f t="shared" si="10"/>
        <v>23</v>
      </c>
      <c r="C359" s="7">
        <f t="shared" si="11"/>
        <v>2007</v>
      </c>
      <c r="D359">
        <v>1517.380005</v>
      </c>
    </row>
    <row r="360" spans="1:4" x14ac:dyDescent="0.35">
      <c r="A360" s="1">
        <v>39240</v>
      </c>
      <c r="B360" s="7">
        <f t="shared" si="10"/>
        <v>23</v>
      </c>
      <c r="C360" s="7">
        <f t="shared" si="11"/>
        <v>2007</v>
      </c>
      <c r="D360">
        <v>1490.719971</v>
      </c>
    </row>
    <row r="361" spans="1:4" x14ac:dyDescent="0.35">
      <c r="A361" s="1">
        <v>39241</v>
      </c>
      <c r="B361" s="7">
        <f t="shared" si="10"/>
        <v>23</v>
      </c>
      <c r="C361" s="7">
        <f t="shared" si="11"/>
        <v>2007</v>
      </c>
      <c r="D361">
        <v>1507.670044</v>
      </c>
    </row>
    <row r="362" spans="1:4" x14ac:dyDescent="0.35">
      <c r="A362" s="1">
        <v>39244</v>
      </c>
      <c r="B362" s="7">
        <f t="shared" si="10"/>
        <v>24</v>
      </c>
      <c r="C362" s="7">
        <f t="shared" si="11"/>
        <v>2007</v>
      </c>
      <c r="D362">
        <v>1509.119995</v>
      </c>
    </row>
    <row r="363" spans="1:4" x14ac:dyDescent="0.35">
      <c r="A363" s="1">
        <v>39245</v>
      </c>
      <c r="B363" s="7">
        <f t="shared" si="10"/>
        <v>24</v>
      </c>
      <c r="C363" s="7">
        <f t="shared" si="11"/>
        <v>2007</v>
      </c>
      <c r="D363">
        <v>1493</v>
      </c>
    </row>
    <row r="364" spans="1:4" x14ac:dyDescent="0.35">
      <c r="A364" s="1">
        <v>39246</v>
      </c>
      <c r="B364" s="7">
        <f t="shared" si="10"/>
        <v>24</v>
      </c>
      <c r="C364" s="7">
        <f t="shared" si="11"/>
        <v>2007</v>
      </c>
      <c r="D364">
        <v>1515.670044</v>
      </c>
    </row>
    <row r="365" spans="1:4" x14ac:dyDescent="0.35">
      <c r="A365" s="1">
        <v>39247</v>
      </c>
      <c r="B365" s="7">
        <f t="shared" si="10"/>
        <v>24</v>
      </c>
      <c r="C365" s="7">
        <f t="shared" si="11"/>
        <v>2007</v>
      </c>
      <c r="D365">
        <v>1522.969971</v>
      </c>
    </row>
    <row r="366" spans="1:4" x14ac:dyDescent="0.35">
      <c r="A366" s="1">
        <v>39248</v>
      </c>
      <c r="B366" s="7">
        <f t="shared" si="10"/>
        <v>24</v>
      </c>
      <c r="C366" s="7">
        <f t="shared" si="11"/>
        <v>2007</v>
      </c>
      <c r="D366">
        <v>1532.910034</v>
      </c>
    </row>
    <row r="367" spans="1:4" x14ac:dyDescent="0.35">
      <c r="A367" s="1">
        <v>39251</v>
      </c>
      <c r="B367" s="7">
        <f t="shared" si="10"/>
        <v>25</v>
      </c>
      <c r="C367" s="7">
        <f t="shared" si="11"/>
        <v>2007</v>
      </c>
      <c r="D367">
        <v>1531.0500489999999</v>
      </c>
    </row>
    <row r="368" spans="1:4" x14ac:dyDescent="0.35">
      <c r="A368" s="1">
        <v>39252</v>
      </c>
      <c r="B368" s="7">
        <f t="shared" si="10"/>
        <v>25</v>
      </c>
      <c r="C368" s="7">
        <f t="shared" si="11"/>
        <v>2007</v>
      </c>
      <c r="D368">
        <v>1533.6999510000001</v>
      </c>
    </row>
    <row r="369" spans="1:4" x14ac:dyDescent="0.35">
      <c r="A369" s="1">
        <v>39253</v>
      </c>
      <c r="B369" s="7">
        <f t="shared" si="10"/>
        <v>25</v>
      </c>
      <c r="C369" s="7">
        <f t="shared" si="11"/>
        <v>2007</v>
      </c>
      <c r="D369">
        <v>1512.839966</v>
      </c>
    </row>
    <row r="370" spans="1:4" x14ac:dyDescent="0.35">
      <c r="A370" s="1">
        <v>39254</v>
      </c>
      <c r="B370" s="7">
        <f t="shared" si="10"/>
        <v>25</v>
      </c>
      <c r="C370" s="7">
        <f t="shared" si="11"/>
        <v>2007</v>
      </c>
      <c r="D370">
        <v>1522.1899410000001</v>
      </c>
    </row>
    <row r="371" spans="1:4" x14ac:dyDescent="0.35">
      <c r="A371" s="1">
        <v>39255</v>
      </c>
      <c r="B371" s="7">
        <f t="shared" si="10"/>
        <v>25</v>
      </c>
      <c r="C371" s="7">
        <f t="shared" si="11"/>
        <v>2007</v>
      </c>
      <c r="D371">
        <v>1502.5600589999999</v>
      </c>
    </row>
    <row r="372" spans="1:4" x14ac:dyDescent="0.35">
      <c r="A372" s="1">
        <v>39258</v>
      </c>
      <c r="B372" s="7">
        <f t="shared" si="10"/>
        <v>26</v>
      </c>
      <c r="C372" s="7">
        <f t="shared" si="11"/>
        <v>2007</v>
      </c>
      <c r="D372">
        <v>1497.73999</v>
      </c>
    </row>
    <row r="373" spans="1:4" x14ac:dyDescent="0.35">
      <c r="A373" s="1">
        <v>39259</v>
      </c>
      <c r="B373" s="7">
        <f t="shared" si="10"/>
        <v>26</v>
      </c>
      <c r="C373" s="7">
        <f t="shared" si="11"/>
        <v>2007</v>
      </c>
      <c r="D373">
        <v>1492.8900149999999</v>
      </c>
    </row>
    <row r="374" spans="1:4" x14ac:dyDescent="0.35">
      <c r="A374" s="1">
        <v>39260</v>
      </c>
      <c r="B374" s="7">
        <f t="shared" si="10"/>
        <v>26</v>
      </c>
      <c r="C374" s="7">
        <f t="shared" si="11"/>
        <v>2007</v>
      </c>
      <c r="D374">
        <v>1506.339966</v>
      </c>
    </row>
    <row r="375" spans="1:4" x14ac:dyDescent="0.35">
      <c r="A375" s="1">
        <v>39261</v>
      </c>
      <c r="B375" s="7">
        <f t="shared" si="10"/>
        <v>26</v>
      </c>
      <c r="C375" s="7">
        <f t="shared" si="11"/>
        <v>2007</v>
      </c>
      <c r="D375">
        <v>1505.709961</v>
      </c>
    </row>
    <row r="376" spans="1:4" x14ac:dyDescent="0.35">
      <c r="A376" s="1">
        <v>39262</v>
      </c>
      <c r="B376" s="7">
        <f t="shared" si="10"/>
        <v>26</v>
      </c>
      <c r="C376" s="7">
        <f t="shared" si="11"/>
        <v>2007</v>
      </c>
      <c r="D376">
        <v>1503.349976</v>
      </c>
    </row>
    <row r="377" spans="1:4" x14ac:dyDescent="0.35">
      <c r="A377" s="1">
        <v>39265</v>
      </c>
      <c r="B377" s="7">
        <f t="shared" si="10"/>
        <v>27</v>
      </c>
      <c r="C377" s="7">
        <f t="shared" si="11"/>
        <v>2007</v>
      </c>
      <c r="D377">
        <v>1519.4300539999999</v>
      </c>
    </row>
    <row r="378" spans="1:4" x14ac:dyDescent="0.35">
      <c r="A378" s="1">
        <v>39266</v>
      </c>
      <c r="B378" s="7">
        <f t="shared" si="10"/>
        <v>27</v>
      </c>
      <c r="C378" s="7">
        <f t="shared" si="11"/>
        <v>2007</v>
      </c>
      <c r="D378">
        <v>1524.869995</v>
      </c>
    </row>
    <row r="379" spans="1:4" x14ac:dyDescent="0.35">
      <c r="A379" s="1">
        <v>39268</v>
      </c>
      <c r="B379" s="7">
        <f t="shared" si="10"/>
        <v>27</v>
      </c>
      <c r="C379" s="7">
        <f t="shared" si="11"/>
        <v>2007</v>
      </c>
      <c r="D379">
        <v>1525.400024</v>
      </c>
    </row>
    <row r="380" spans="1:4" x14ac:dyDescent="0.35">
      <c r="A380" s="1">
        <v>39269</v>
      </c>
      <c r="B380" s="7">
        <f t="shared" si="10"/>
        <v>27</v>
      </c>
      <c r="C380" s="7">
        <f t="shared" si="11"/>
        <v>2007</v>
      </c>
      <c r="D380">
        <v>1530.4399410000001</v>
      </c>
    </row>
    <row r="381" spans="1:4" x14ac:dyDescent="0.35">
      <c r="A381" s="1">
        <v>39272</v>
      </c>
      <c r="B381" s="7">
        <f t="shared" si="10"/>
        <v>28</v>
      </c>
      <c r="C381" s="7">
        <f t="shared" si="11"/>
        <v>2007</v>
      </c>
      <c r="D381">
        <v>1531.849976</v>
      </c>
    </row>
    <row r="382" spans="1:4" x14ac:dyDescent="0.35">
      <c r="A382" s="1">
        <v>39273</v>
      </c>
      <c r="B382" s="7">
        <f t="shared" si="10"/>
        <v>28</v>
      </c>
      <c r="C382" s="7">
        <f t="shared" si="11"/>
        <v>2007</v>
      </c>
      <c r="D382">
        <v>1510.119995</v>
      </c>
    </row>
    <row r="383" spans="1:4" x14ac:dyDescent="0.35">
      <c r="A383" s="1">
        <v>39274</v>
      </c>
      <c r="B383" s="7">
        <f t="shared" si="10"/>
        <v>28</v>
      </c>
      <c r="C383" s="7">
        <f t="shared" si="11"/>
        <v>2007</v>
      </c>
      <c r="D383">
        <v>1518.76001</v>
      </c>
    </row>
    <row r="384" spans="1:4" x14ac:dyDescent="0.35">
      <c r="A384" s="1">
        <v>39275</v>
      </c>
      <c r="B384" s="7">
        <f t="shared" si="10"/>
        <v>28</v>
      </c>
      <c r="C384" s="7">
        <f t="shared" si="11"/>
        <v>2007</v>
      </c>
      <c r="D384">
        <v>1547.6999510000001</v>
      </c>
    </row>
    <row r="385" spans="1:4" x14ac:dyDescent="0.35">
      <c r="A385" s="1">
        <v>39276</v>
      </c>
      <c r="B385" s="7">
        <f t="shared" si="10"/>
        <v>28</v>
      </c>
      <c r="C385" s="7">
        <f t="shared" si="11"/>
        <v>2007</v>
      </c>
      <c r="D385">
        <v>1552.5</v>
      </c>
    </row>
    <row r="386" spans="1:4" x14ac:dyDescent="0.35">
      <c r="A386" s="1">
        <v>39279</v>
      </c>
      <c r="B386" s="7">
        <f t="shared" si="10"/>
        <v>29</v>
      </c>
      <c r="C386" s="7">
        <f t="shared" si="11"/>
        <v>2007</v>
      </c>
      <c r="D386">
        <v>1549.5200199999999</v>
      </c>
    </row>
    <row r="387" spans="1:4" x14ac:dyDescent="0.35">
      <c r="A387" s="1">
        <v>39280</v>
      </c>
      <c r="B387" s="7">
        <f t="shared" ref="B387:B450" si="12">WEEKNUM(A387,2)</f>
        <v>29</v>
      </c>
      <c r="C387" s="7">
        <f t="shared" ref="C387:C450" si="13">YEAR(A387)</f>
        <v>2007</v>
      </c>
      <c r="D387">
        <v>1549.369995</v>
      </c>
    </row>
    <row r="388" spans="1:4" x14ac:dyDescent="0.35">
      <c r="A388" s="1">
        <v>39281</v>
      </c>
      <c r="B388" s="7">
        <f t="shared" si="12"/>
        <v>29</v>
      </c>
      <c r="C388" s="7">
        <f t="shared" si="13"/>
        <v>2007</v>
      </c>
      <c r="D388">
        <v>1546.170044</v>
      </c>
    </row>
    <row r="389" spans="1:4" x14ac:dyDescent="0.35">
      <c r="A389" s="1">
        <v>39282</v>
      </c>
      <c r="B389" s="7">
        <f t="shared" si="12"/>
        <v>29</v>
      </c>
      <c r="C389" s="7">
        <f t="shared" si="13"/>
        <v>2007</v>
      </c>
      <c r="D389">
        <v>1553.079956</v>
      </c>
    </row>
    <row r="390" spans="1:4" x14ac:dyDescent="0.35">
      <c r="A390" s="1">
        <v>39283</v>
      </c>
      <c r="B390" s="7">
        <f t="shared" si="12"/>
        <v>29</v>
      </c>
      <c r="C390" s="7">
        <f t="shared" si="13"/>
        <v>2007</v>
      </c>
      <c r="D390">
        <v>1534.099976</v>
      </c>
    </row>
    <row r="391" spans="1:4" x14ac:dyDescent="0.35">
      <c r="A391" s="1">
        <v>39286</v>
      </c>
      <c r="B391" s="7">
        <f t="shared" si="12"/>
        <v>30</v>
      </c>
      <c r="C391" s="7">
        <f t="shared" si="13"/>
        <v>2007</v>
      </c>
      <c r="D391">
        <v>1541.5699460000001</v>
      </c>
    </row>
    <row r="392" spans="1:4" x14ac:dyDescent="0.35">
      <c r="A392" s="1">
        <v>39287</v>
      </c>
      <c r="B392" s="7">
        <f t="shared" si="12"/>
        <v>30</v>
      </c>
      <c r="C392" s="7">
        <f t="shared" si="13"/>
        <v>2007</v>
      </c>
      <c r="D392">
        <v>1511.040039</v>
      </c>
    </row>
    <row r="393" spans="1:4" x14ac:dyDescent="0.35">
      <c r="A393" s="1">
        <v>39288</v>
      </c>
      <c r="B393" s="7">
        <f t="shared" si="12"/>
        <v>30</v>
      </c>
      <c r="C393" s="7">
        <f t="shared" si="13"/>
        <v>2007</v>
      </c>
      <c r="D393">
        <v>1518.089966</v>
      </c>
    </row>
    <row r="394" spans="1:4" x14ac:dyDescent="0.35">
      <c r="A394" s="1">
        <v>39289</v>
      </c>
      <c r="B394" s="7">
        <f t="shared" si="12"/>
        <v>30</v>
      </c>
      <c r="C394" s="7">
        <f t="shared" si="13"/>
        <v>2007</v>
      </c>
      <c r="D394">
        <v>1482.660034</v>
      </c>
    </row>
    <row r="395" spans="1:4" x14ac:dyDescent="0.35">
      <c r="A395" s="1">
        <v>39290</v>
      </c>
      <c r="B395" s="7">
        <f t="shared" si="12"/>
        <v>30</v>
      </c>
      <c r="C395" s="7">
        <f t="shared" si="13"/>
        <v>2007</v>
      </c>
      <c r="D395">
        <v>1458.9499510000001</v>
      </c>
    </row>
    <row r="396" spans="1:4" x14ac:dyDescent="0.35">
      <c r="A396" s="1">
        <v>39293</v>
      </c>
      <c r="B396" s="7">
        <f t="shared" si="12"/>
        <v>31</v>
      </c>
      <c r="C396" s="7">
        <f t="shared" si="13"/>
        <v>2007</v>
      </c>
      <c r="D396">
        <v>1473.910034</v>
      </c>
    </row>
    <row r="397" spans="1:4" x14ac:dyDescent="0.35">
      <c r="A397" s="1">
        <v>39294</v>
      </c>
      <c r="B397" s="7">
        <f t="shared" si="12"/>
        <v>31</v>
      </c>
      <c r="C397" s="7">
        <f t="shared" si="13"/>
        <v>2007</v>
      </c>
      <c r="D397">
        <v>1455.2700199999999</v>
      </c>
    </row>
    <row r="398" spans="1:4" x14ac:dyDescent="0.35">
      <c r="A398" s="1">
        <v>39295</v>
      </c>
      <c r="B398" s="7">
        <f t="shared" si="12"/>
        <v>31</v>
      </c>
      <c r="C398" s="7">
        <f t="shared" si="13"/>
        <v>2007</v>
      </c>
      <c r="D398">
        <v>1465.8100589999999</v>
      </c>
    </row>
    <row r="399" spans="1:4" x14ac:dyDescent="0.35">
      <c r="A399" s="1">
        <v>39296</v>
      </c>
      <c r="B399" s="7">
        <f t="shared" si="12"/>
        <v>31</v>
      </c>
      <c r="C399" s="7">
        <f t="shared" si="13"/>
        <v>2007</v>
      </c>
      <c r="D399">
        <v>1472.1999510000001</v>
      </c>
    </row>
    <row r="400" spans="1:4" x14ac:dyDescent="0.35">
      <c r="A400" s="1">
        <v>39297</v>
      </c>
      <c r="B400" s="7">
        <f t="shared" si="12"/>
        <v>31</v>
      </c>
      <c r="C400" s="7">
        <f t="shared" si="13"/>
        <v>2007</v>
      </c>
      <c r="D400">
        <v>1433.0600589999999</v>
      </c>
    </row>
    <row r="401" spans="1:4" x14ac:dyDescent="0.35">
      <c r="A401" s="1">
        <v>39300</v>
      </c>
      <c r="B401" s="7">
        <f t="shared" si="12"/>
        <v>32</v>
      </c>
      <c r="C401" s="7">
        <f t="shared" si="13"/>
        <v>2007</v>
      </c>
      <c r="D401">
        <v>1467.670044</v>
      </c>
    </row>
    <row r="402" spans="1:4" x14ac:dyDescent="0.35">
      <c r="A402" s="1">
        <v>39301</v>
      </c>
      <c r="B402" s="7">
        <f t="shared" si="12"/>
        <v>32</v>
      </c>
      <c r="C402" s="7">
        <f t="shared" si="13"/>
        <v>2007</v>
      </c>
      <c r="D402">
        <v>1476.709961</v>
      </c>
    </row>
    <row r="403" spans="1:4" x14ac:dyDescent="0.35">
      <c r="A403" s="1">
        <v>39302</v>
      </c>
      <c r="B403" s="7">
        <f t="shared" si="12"/>
        <v>32</v>
      </c>
      <c r="C403" s="7">
        <f t="shared" si="13"/>
        <v>2007</v>
      </c>
      <c r="D403">
        <v>1497.48999</v>
      </c>
    </row>
    <row r="404" spans="1:4" x14ac:dyDescent="0.35">
      <c r="A404" s="1">
        <v>39303</v>
      </c>
      <c r="B404" s="7">
        <f t="shared" si="12"/>
        <v>32</v>
      </c>
      <c r="C404" s="7">
        <f t="shared" si="13"/>
        <v>2007</v>
      </c>
      <c r="D404">
        <v>1453.089966</v>
      </c>
    </row>
    <row r="405" spans="1:4" x14ac:dyDescent="0.35">
      <c r="A405" s="1">
        <v>39304</v>
      </c>
      <c r="B405" s="7">
        <f t="shared" si="12"/>
        <v>32</v>
      </c>
      <c r="C405" s="7">
        <f t="shared" si="13"/>
        <v>2007</v>
      </c>
      <c r="D405">
        <v>1453.6400149999999</v>
      </c>
    </row>
    <row r="406" spans="1:4" x14ac:dyDescent="0.35">
      <c r="A406" s="1">
        <v>39307</v>
      </c>
      <c r="B406" s="7">
        <f t="shared" si="12"/>
        <v>33</v>
      </c>
      <c r="C406" s="7">
        <f t="shared" si="13"/>
        <v>2007</v>
      </c>
      <c r="D406">
        <v>1452.920044</v>
      </c>
    </row>
    <row r="407" spans="1:4" x14ac:dyDescent="0.35">
      <c r="A407" s="1">
        <v>39308</v>
      </c>
      <c r="B407" s="7">
        <f t="shared" si="12"/>
        <v>33</v>
      </c>
      <c r="C407" s="7">
        <f t="shared" si="13"/>
        <v>2007</v>
      </c>
      <c r="D407">
        <v>1426.540039</v>
      </c>
    </row>
    <row r="408" spans="1:4" x14ac:dyDescent="0.35">
      <c r="A408" s="1">
        <v>39309</v>
      </c>
      <c r="B408" s="7">
        <f t="shared" si="12"/>
        <v>33</v>
      </c>
      <c r="C408" s="7">
        <f t="shared" si="13"/>
        <v>2007</v>
      </c>
      <c r="D408">
        <v>1406.6999510000001</v>
      </c>
    </row>
    <row r="409" spans="1:4" x14ac:dyDescent="0.35">
      <c r="A409" s="1">
        <v>39310</v>
      </c>
      <c r="B409" s="7">
        <f t="shared" si="12"/>
        <v>33</v>
      </c>
      <c r="C409" s="7">
        <f t="shared" si="13"/>
        <v>2007</v>
      </c>
      <c r="D409">
        <v>1411.2700199999999</v>
      </c>
    </row>
    <row r="410" spans="1:4" x14ac:dyDescent="0.35">
      <c r="A410" s="1">
        <v>39311</v>
      </c>
      <c r="B410" s="7">
        <f t="shared" si="12"/>
        <v>33</v>
      </c>
      <c r="C410" s="7">
        <f t="shared" si="13"/>
        <v>2007</v>
      </c>
      <c r="D410">
        <v>1445.9399410000001</v>
      </c>
    </row>
    <row r="411" spans="1:4" x14ac:dyDescent="0.35">
      <c r="A411" s="1">
        <v>39314</v>
      </c>
      <c r="B411" s="7">
        <f t="shared" si="12"/>
        <v>34</v>
      </c>
      <c r="C411" s="7">
        <f t="shared" si="13"/>
        <v>2007</v>
      </c>
      <c r="D411">
        <v>1445.5500489999999</v>
      </c>
    </row>
    <row r="412" spans="1:4" x14ac:dyDescent="0.35">
      <c r="A412" s="1">
        <v>39315</v>
      </c>
      <c r="B412" s="7">
        <f t="shared" si="12"/>
        <v>34</v>
      </c>
      <c r="C412" s="7">
        <f t="shared" si="13"/>
        <v>2007</v>
      </c>
      <c r="D412">
        <v>1447.119995</v>
      </c>
    </row>
    <row r="413" spans="1:4" x14ac:dyDescent="0.35">
      <c r="A413" s="1">
        <v>39316</v>
      </c>
      <c r="B413" s="7">
        <f t="shared" si="12"/>
        <v>34</v>
      </c>
      <c r="C413" s="7">
        <f t="shared" si="13"/>
        <v>2007</v>
      </c>
      <c r="D413">
        <v>1464.0699460000001</v>
      </c>
    </row>
    <row r="414" spans="1:4" x14ac:dyDescent="0.35">
      <c r="A414" s="1">
        <v>39317</v>
      </c>
      <c r="B414" s="7">
        <f t="shared" si="12"/>
        <v>34</v>
      </c>
      <c r="C414" s="7">
        <f t="shared" si="13"/>
        <v>2007</v>
      </c>
      <c r="D414">
        <v>1462.5</v>
      </c>
    </row>
    <row r="415" spans="1:4" x14ac:dyDescent="0.35">
      <c r="A415" s="1">
        <v>39318</v>
      </c>
      <c r="B415" s="7">
        <f t="shared" si="12"/>
        <v>34</v>
      </c>
      <c r="C415" s="7">
        <f t="shared" si="13"/>
        <v>2007</v>
      </c>
      <c r="D415">
        <v>1479.369995</v>
      </c>
    </row>
    <row r="416" spans="1:4" x14ac:dyDescent="0.35">
      <c r="A416" s="1">
        <v>39321</v>
      </c>
      <c r="B416" s="7">
        <f t="shared" si="12"/>
        <v>35</v>
      </c>
      <c r="C416" s="7">
        <f t="shared" si="13"/>
        <v>2007</v>
      </c>
      <c r="D416">
        <v>1466.790039</v>
      </c>
    </row>
    <row r="417" spans="1:4" x14ac:dyDescent="0.35">
      <c r="A417" s="1">
        <v>39322</v>
      </c>
      <c r="B417" s="7">
        <f t="shared" si="12"/>
        <v>35</v>
      </c>
      <c r="C417" s="7">
        <f t="shared" si="13"/>
        <v>2007</v>
      </c>
      <c r="D417">
        <v>1432.3599850000001</v>
      </c>
    </row>
    <row r="418" spans="1:4" x14ac:dyDescent="0.35">
      <c r="A418" s="1">
        <v>39323</v>
      </c>
      <c r="B418" s="7">
        <f t="shared" si="12"/>
        <v>35</v>
      </c>
      <c r="C418" s="7">
        <f t="shared" si="13"/>
        <v>2007</v>
      </c>
      <c r="D418">
        <v>1463.76001</v>
      </c>
    </row>
    <row r="419" spans="1:4" x14ac:dyDescent="0.35">
      <c r="A419" s="1">
        <v>39324</v>
      </c>
      <c r="B419" s="7">
        <f t="shared" si="12"/>
        <v>35</v>
      </c>
      <c r="C419" s="7">
        <f t="shared" si="13"/>
        <v>2007</v>
      </c>
      <c r="D419">
        <v>1457.6400149999999</v>
      </c>
    </row>
    <row r="420" spans="1:4" x14ac:dyDescent="0.35">
      <c r="A420" s="1">
        <v>39325</v>
      </c>
      <c r="B420" s="7">
        <f t="shared" si="12"/>
        <v>35</v>
      </c>
      <c r="C420" s="7">
        <f t="shared" si="13"/>
        <v>2007</v>
      </c>
      <c r="D420">
        <v>1473.98999</v>
      </c>
    </row>
    <row r="421" spans="1:4" x14ac:dyDescent="0.35">
      <c r="A421" s="1">
        <v>39329</v>
      </c>
      <c r="B421" s="7">
        <f t="shared" si="12"/>
        <v>36</v>
      </c>
      <c r="C421" s="7">
        <f t="shared" si="13"/>
        <v>2007</v>
      </c>
      <c r="D421">
        <v>1489.420044</v>
      </c>
    </row>
    <row r="422" spans="1:4" x14ac:dyDescent="0.35">
      <c r="A422" s="1">
        <v>39330</v>
      </c>
      <c r="B422" s="7">
        <f t="shared" si="12"/>
        <v>36</v>
      </c>
      <c r="C422" s="7">
        <f t="shared" si="13"/>
        <v>2007</v>
      </c>
      <c r="D422">
        <v>1472.290039</v>
      </c>
    </row>
    <row r="423" spans="1:4" x14ac:dyDescent="0.35">
      <c r="A423" s="1">
        <v>39331</v>
      </c>
      <c r="B423" s="7">
        <f t="shared" si="12"/>
        <v>36</v>
      </c>
      <c r="C423" s="7">
        <f t="shared" si="13"/>
        <v>2007</v>
      </c>
      <c r="D423">
        <v>1478.5500489999999</v>
      </c>
    </row>
    <row r="424" spans="1:4" x14ac:dyDescent="0.35">
      <c r="A424" s="1">
        <v>39332</v>
      </c>
      <c r="B424" s="7">
        <f t="shared" si="12"/>
        <v>36</v>
      </c>
      <c r="C424" s="7">
        <f t="shared" si="13"/>
        <v>2007</v>
      </c>
      <c r="D424">
        <v>1453.5500489999999</v>
      </c>
    </row>
    <row r="425" spans="1:4" x14ac:dyDescent="0.35">
      <c r="A425" s="1">
        <v>39335</v>
      </c>
      <c r="B425" s="7">
        <f t="shared" si="12"/>
        <v>37</v>
      </c>
      <c r="C425" s="7">
        <f t="shared" si="13"/>
        <v>2007</v>
      </c>
      <c r="D425">
        <v>1451.6999510000001</v>
      </c>
    </row>
    <row r="426" spans="1:4" x14ac:dyDescent="0.35">
      <c r="A426" s="1">
        <v>39336</v>
      </c>
      <c r="B426" s="7">
        <f t="shared" si="12"/>
        <v>37</v>
      </c>
      <c r="C426" s="7">
        <f t="shared" si="13"/>
        <v>2007</v>
      </c>
      <c r="D426">
        <v>1471.48999</v>
      </c>
    </row>
    <row r="427" spans="1:4" x14ac:dyDescent="0.35">
      <c r="A427" s="1">
        <v>39337</v>
      </c>
      <c r="B427" s="7">
        <f t="shared" si="12"/>
        <v>37</v>
      </c>
      <c r="C427" s="7">
        <f t="shared" si="13"/>
        <v>2007</v>
      </c>
      <c r="D427">
        <v>1471.5600589999999</v>
      </c>
    </row>
    <row r="428" spans="1:4" x14ac:dyDescent="0.35">
      <c r="A428" s="1">
        <v>39338</v>
      </c>
      <c r="B428" s="7">
        <f t="shared" si="12"/>
        <v>37</v>
      </c>
      <c r="C428" s="7">
        <f t="shared" si="13"/>
        <v>2007</v>
      </c>
      <c r="D428">
        <v>1483.9499510000001</v>
      </c>
    </row>
    <row r="429" spans="1:4" x14ac:dyDescent="0.35">
      <c r="A429" s="1">
        <v>39339</v>
      </c>
      <c r="B429" s="7">
        <f t="shared" si="12"/>
        <v>37</v>
      </c>
      <c r="C429" s="7">
        <f t="shared" si="13"/>
        <v>2007</v>
      </c>
      <c r="D429">
        <v>1484.25</v>
      </c>
    </row>
    <row r="430" spans="1:4" x14ac:dyDescent="0.35">
      <c r="A430" s="1">
        <v>39342</v>
      </c>
      <c r="B430" s="7">
        <f t="shared" si="12"/>
        <v>38</v>
      </c>
      <c r="C430" s="7">
        <f t="shared" si="13"/>
        <v>2007</v>
      </c>
      <c r="D430">
        <v>1476.650024</v>
      </c>
    </row>
    <row r="431" spans="1:4" x14ac:dyDescent="0.35">
      <c r="A431" s="1">
        <v>39343</v>
      </c>
      <c r="B431" s="7">
        <f t="shared" si="12"/>
        <v>38</v>
      </c>
      <c r="C431" s="7">
        <f t="shared" si="13"/>
        <v>2007</v>
      </c>
      <c r="D431">
        <v>1519.780029</v>
      </c>
    </row>
    <row r="432" spans="1:4" x14ac:dyDescent="0.35">
      <c r="A432" s="1">
        <v>39344</v>
      </c>
      <c r="B432" s="7">
        <f t="shared" si="12"/>
        <v>38</v>
      </c>
      <c r="C432" s="7">
        <f t="shared" si="13"/>
        <v>2007</v>
      </c>
      <c r="D432">
        <v>1529.030029</v>
      </c>
    </row>
    <row r="433" spans="1:4" x14ac:dyDescent="0.35">
      <c r="A433" s="1">
        <v>39345</v>
      </c>
      <c r="B433" s="7">
        <f t="shared" si="12"/>
        <v>38</v>
      </c>
      <c r="C433" s="7">
        <f t="shared" si="13"/>
        <v>2007</v>
      </c>
      <c r="D433">
        <v>1518.75</v>
      </c>
    </row>
    <row r="434" spans="1:4" x14ac:dyDescent="0.35">
      <c r="A434" s="1">
        <v>39346</v>
      </c>
      <c r="B434" s="7">
        <f t="shared" si="12"/>
        <v>38</v>
      </c>
      <c r="C434" s="7">
        <f t="shared" si="13"/>
        <v>2007</v>
      </c>
      <c r="D434">
        <v>1525.75</v>
      </c>
    </row>
    <row r="435" spans="1:4" x14ac:dyDescent="0.35">
      <c r="A435" s="1">
        <v>39349</v>
      </c>
      <c r="B435" s="7">
        <f t="shared" si="12"/>
        <v>39</v>
      </c>
      <c r="C435" s="7">
        <f t="shared" si="13"/>
        <v>2007</v>
      </c>
      <c r="D435">
        <v>1517.7299800000001</v>
      </c>
    </row>
    <row r="436" spans="1:4" x14ac:dyDescent="0.35">
      <c r="A436" s="1">
        <v>39350</v>
      </c>
      <c r="B436" s="7">
        <f t="shared" si="12"/>
        <v>39</v>
      </c>
      <c r="C436" s="7">
        <f t="shared" si="13"/>
        <v>2007</v>
      </c>
      <c r="D436">
        <v>1517.209961</v>
      </c>
    </row>
    <row r="437" spans="1:4" x14ac:dyDescent="0.35">
      <c r="A437" s="1">
        <v>39351</v>
      </c>
      <c r="B437" s="7">
        <f t="shared" si="12"/>
        <v>39</v>
      </c>
      <c r="C437" s="7">
        <f t="shared" si="13"/>
        <v>2007</v>
      </c>
      <c r="D437">
        <v>1525.420044</v>
      </c>
    </row>
    <row r="438" spans="1:4" x14ac:dyDescent="0.35">
      <c r="A438" s="1">
        <v>39352</v>
      </c>
      <c r="B438" s="7">
        <f t="shared" si="12"/>
        <v>39</v>
      </c>
      <c r="C438" s="7">
        <f t="shared" si="13"/>
        <v>2007</v>
      </c>
      <c r="D438">
        <v>1531.380005</v>
      </c>
    </row>
    <row r="439" spans="1:4" x14ac:dyDescent="0.35">
      <c r="A439" s="1">
        <v>39353</v>
      </c>
      <c r="B439" s="7">
        <f t="shared" si="12"/>
        <v>39</v>
      </c>
      <c r="C439" s="7">
        <f t="shared" si="13"/>
        <v>2007</v>
      </c>
      <c r="D439">
        <v>1526.75</v>
      </c>
    </row>
    <row r="440" spans="1:4" x14ac:dyDescent="0.35">
      <c r="A440" s="1">
        <v>39356</v>
      </c>
      <c r="B440" s="7">
        <f t="shared" si="12"/>
        <v>40</v>
      </c>
      <c r="C440" s="7">
        <f t="shared" si="13"/>
        <v>2007</v>
      </c>
      <c r="D440">
        <v>1547.040039</v>
      </c>
    </row>
    <row r="441" spans="1:4" x14ac:dyDescent="0.35">
      <c r="A441" s="1">
        <v>39357</v>
      </c>
      <c r="B441" s="7">
        <f t="shared" si="12"/>
        <v>40</v>
      </c>
      <c r="C441" s="7">
        <f t="shared" si="13"/>
        <v>2007</v>
      </c>
      <c r="D441">
        <v>1546.630005</v>
      </c>
    </row>
    <row r="442" spans="1:4" x14ac:dyDescent="0.35">
      <c r="A442" s="1">
        <v>39358</v>
      </c>
      <c r="B442" s="7">
        <f t="shared" si="12"/>
        <v>40</v>
      </c>
      <c r="C442" s="7">
        <f t="shared" si="13"/>
        <v>2007</v>
      </c>
      <c r="D442">
        <v>1539.589966</v>
      </c>
    </row>
    <row r="443" spans="1:4" x14ac:dyDescent="0.35">
      <c r="A443" s="1">
        <v>39359</v>
      </c>
      <c r="B443" s="7">
        <f t="shared" si="12"/>
        <v>40</v>
      </c>
      <c r="C443" s="7">
        <f t="shared" si="13"/>
        <v>2007</v>
      </c>
      <c r="D443">
        <v>1542.839966</v>
      </c>
    </row>
    <row r="444" spans="1:4" x14ac:dyDescent="0.35">
      <c r="A444" s="1">
        <v>39360</v>
      </c>
      <c r="B444" s="7">
        <f t="shared" si="12"/>
        <v>40</v>
      </c>
      <c r="C444" s="7">
        <f t="shared" si="13"/>
        <v>2007</v>
      </c>
      <c r="D444">
        <v>1557.589966</v>
      </c>
    </row>
    <row r="445" spans="1:4" x14ac:dyDescent="0.35">
      <c r="A445" s="1">
        <v>39363</v>
      </c>
      <c r="B445" s="7">
        <f t="shared" si="12"/>
        <v>41</v>
      </c>
      <c r="C445" s="7">
        <f t="shared" si="13"/>
        <v>2007</v>
      </c>
      <c r="D445">
        <v>1552.579956</v>
      </c>
    </row>
    <row r="446" spans="1:4" x14ac:dyDescent="0.35">
      <c r="A446" s="1">
        <v>39364</v>
      </c>
      <c r="B446" s="7">
        <f t="shared" si="12"/>
        <v>41</v>
      </c>
      <c r="C446" s="7">
        <f t="shared" si="13"/>
        <v>2007</v>
      </c>
      <c r="D446">
        <v>1565.150024</v>
      </c>
    </row>
    <row r="447" spans="1:4" x14ac:dyDescent="0.35">
      <c r="A447" s="1">
        <v>39365</v>
      </c>
      <c r="B447" s="7">
        <f t="shared" si="12"/>
        <v>41</v>
      </c>
      <c r="C447" s="7">
        <f t="shared" si="13"/>
        <v>2007</v>
      </c>
      <c r="D447">
        <v>1562.469971</v>
      </c>
    </row>
    <row r="448" spans="1:4" x14ac:dyDescent="0.35">
      <c r="A448" s="1">
        <v>39366</v>
      </c>
      <c r="B448" s="7">
        <f t="shared" si="12"/>
        <v>41</v>
      </c>
      <c r="C448" s="7">
        <f t="shared" si="13"/>
        <v>2007</v>
      </c>
      <c r="D448">
        <v>1554.410034</v>
      </c>
    </row>
    <row r="449" spans="1:4" x14ac:dyDescent="0.35">
      <c r="A449" s="1">
        <v>39367</v>
      </c>
      <c r="B449" s="7">
        <f t="shared" si="12"/>
        <v>41</v>
      </c>
      <c r="C449" s="7">
        <f t="shared" si="13"/>
        <v>2007</v>
      </c>
      <c r="D449">
        <v>1561.8000489999999</v>
      </c>
    </row>
    <row r="450" spans="1:4" x14ac:dyDescent="0.35">
      <c r="A450" s="1">
        <v>39370</v>
      </c>
      <c r="B450" s="7">
        <f t="shared" si="12"/>
        <v>42</v>
      </c>
      <c r="C450" s="7">
        <f t="shared" si="13"/>
        <v>2007</v>
      </c>
      <c r="D450">
        <v>1548.709961</v>
      </c>
    </row>
    <row r="451" spans="1:4" x14ac:dyDescent="0.35">
      <c r="A451" s="1">
        <v>39371</v>
      </c>
      <c r="B451" s="7">
        <f t="shared" ref="B451:B514" si="14">WEEKNUM(A451,2)</f>
        <v>42</v>
      </c>
      <c r="C451" s="7">
        <f t="shared" ref="C451:C514" si="15">YEAR(A451)</f>
        <v>2007</v>
      </c>
      <c r="D451">
        <v>1538.530029</v>
      </c>
    </row>
    <row r="452" spans="1:4" x14ac:dyDescent="0.35">
      <c r="A452" s="1">
        <v>39372</v>
      </c>
      <c r="B452" s="7">
        <f t="shared" si="14"/>
        <v>42</v>
      </c>
      <c r="C452" s="7">
        <f t="shared" si="15"/>
        <v>2007</v>
      </c>
      <c r="D452">
        <v>1541.23999</v>
      </c>
    </row>
    <row r="453" spans="1:4" x14ac:dyDescent="0.35">
      <c r="A453" s="1">
        <v>39373</v>
      </c>
      <c r="B453" s="7">
        <f t="shared" si="14"/>
        <v>42</v>
      </c>
      <c r="C453" s="7">
        <f t="shared" si="15"/>
        <v>2007</v>
      </c>
      <c r="D453">
        <v>1540.079956</v>
      </c>
    </row>
    <row r="454" spans="1:4" x14ac:dyDescent="0.35">
      <c r="A454" s="1">
        <v>39374</v>
      </c>
      <c r="B454" s="7">
        <f t="shared" si="14"/>
        <v>42</v>
      </c>
      <c r="C454" s="7">
        <f t="shared" si="15"/>
        <v>2007</v>
      </c>
      <c r="D454">
        <v>1500.630005</v>
      </c>
    </row>
    <row r="455" spans="1:4" x14ac:dyDescent="0.35">
      <c r="A455" s="1">
        <v>39377</v>
      </c>
      <c r="B455" s="7">
        <f t="shared" si="14"/>
        <v>43</v>
      </c>
      <c r="C455" s="7">
        <f t="shared" si="15"/>
        <v>2007</v>
      </c>
      <c r="D455">
        <v>1506.329956</v>
      </c>
    </row>
    <row r="456" spans="1:4" x14ac:dyDescent="0.35">
      <c r="A456" s="1">
        <v>39378</v>
      </c>
      <c r="B456" s="7">
        <f t="shared" si="14"/>
        <v>43</v>
      </c>
      <c r="C456" s="7">
        <f t="shared" si="15"/>
        <v>2007</v>
      </c>
      <c r="D456">
        <v>1519.589966</v>
      </c>
    </row>
    <row r="457" spans="1:4" x14ac:dyDescent="0.35">
      <c r="A457" s="1">
        <v>39379</v>
      </c>
      <c r="B457" s="7">
        <f t="shared" si="14"/>
        <v>43</v>
      </c>
      <c r="C457" s="7">
        <f t="shared" si="15"/>
        <v>2007</v>
      </c>
      <c r="D457">
        <v>1515.880005</v>
      </c>
    </row>
    <row r="458" spans="1:4" x14ac:dyDescent="0.35">
      <c r="A458" s="1">
        <v>39380</v>
      </c>
      <c r="B458" s="7">
        <f t="shared" si="14"/>
        <v>43</v>
      </c>
      <c r="C458" s="7">
        <f t="shared" si="15"/>
        <v>2007</v>
      </c>
      <c r="D458">
        <v>1514.400024</v>
      </c>
    </row>
    <row r="459" spans="1:4" x14ac:dyDescent="0.35">
      <c r="A459" s="1">
        <v>39381</v>
      </c>
      <c r="B459" s="7">
        <f t="shared" si="14"/>
        <v>43</v>
      </c>
      <c r="C459" s="7">
        <f t="shared" si="15"/>
        <v>2007</v>
      </c>
      <c r="D459">
        <v>1535.280029</v>
      </c>
    </row>
    <row r="460" spans="1:4" x14ac:dyDescent="0.35">
      <c r="A460" s="1">
        <v>39384</v>
      </c>
      <c r="B460" s="7">
        <f t="shared" si="14"/>
        <v>44</v>
      </c>
      <c r="C460" s="7">
        <f t="shared" si="15"/>
        <v>2007</v>
      </c>
      <c r="D460">
        <v>1540.9799800000001</v>
      </c>
    </row>
    <row r="461" spans="1:4" x14ac:dyDescent="0.35">
      <c r="A461" s="1">
        <v>39385</v>
      </c>
      <c r="B461" s="7">
        <f t="shared" si="14"/>
        <v>44</v>
      </c>
      <c r="C461" s="7">
        <f t="shared" si="15"/>
        <v>2007</v>
      </c>
      <c r="D461">
        <v>1531.0200199999999</v>
      </c>
    </row>
    <row r="462" spans="1:4" x14ac:dyDescent="0.35">
      <c r="A462" s="1">
        <v>39386</v>
      </c>
      <c r="B462" s="7">
        <f t="shared" si="14"/>
        <v>44</v>
      </c>
      <c r="C462" s="7">
        <f t="shared" si="15"/>
        <v>2007</v>
      </c>
      <c r="D462">
        <v>1549.380005</v>
      </c>
    </row>
    <row r="463" spans="1:4" x14ac:dyDescent="0.35">
      <c r="A463" s="1">
        <v>39387</v>
      </c>
      <c r="B463" s="7">
        <f t="shared" si="14"/>
        <v>44</v>
      </c>
      <c r="C463" s="7">
        <f t="shared" si="15"/>
        <v>2007</v>
      </c>
      <c r="D463">
        <v>1508.4399410000001</v>
      </c>
    </row>
    <row r="464" spans="1:4" x14ac:dyDescent="0.35">
      <c r="A464" s="1">
        <v>39388</v>
      </c>
      <c r="B464" s="7">
        <f t="shared" si="14"/>
        <v>44</v>
      </c>
      <c r="C464" s="7">
        <f t="shared" si="15"/>
        <v>2007</v>
      </c>
      <c r="D464">
        <v>1509.650024</v>
      </c>
    </row>
    <row r="465" spans="1:4" x14ac:dyDescent="0.35">
      <c r="A465" s="1">
        <v>39391</v>
      </c>
      <c r="B465" s="7">
        <f t="shared" si="14"/>
        <v>45</v>
      </c>
      <c r="C465" s="7">
        <f t="shared" si="15"/>
        <v>2007</v>
      </c>
      <c r="D465">
        <v>1502.170044</v>
      </c>
    </row>
    <row r="466" spans="1:4" x14ac:dyDescent="0.35">
      <c r="A466" s="1">
        <v>39392</v>
      </c>
      <c r="B466" s="7">
        <f t="shared" si="14"/>
        <v>45</v>
      </c>
      <c r="C466" s="7">
        <f t="shared" si="15"/>
        <v>2007</v>
      </c>
      <c r="D466">
        <v>1520.2700199999999</v>
      </c>
    </row>
    <row r="467" spans="1:4" x14ac:dyDescent="0.35">
      <c r="A467" s="1">
        <v>39393</v>
      </c>
      <c r="B467" s="7">
        <f t="shared" si="14"/>
        <v>45</v>
      </c>
      <c r="C467" s="7">
        <f t="shared" si="15"/>
        <v>2007</v>
      </c>
      <c r="D467">
        <v>1475.619995</v>
      </c>
    </row>
    <row r="468" spans="1:4" x14ac:dyDescent="0.35">
      <c r="A468" s="1">
        <v>39394</v>
      </c>
      <c r="B468" s="7">
        <f t="shared" si="14"/>
        <v>45</v>
      </c>
      <c r="C468" s="7">
        <f t="shared" si="15"/>
        <v>2007</v>
      </c>
      <c r="D468">
        <v>1474.7700199999999</v>
      </c>
    </row>
    <row r="469" spans="1:4" x14ac:dyDescent="0.35">
      <c r="A469" s="1">
        <v>39395</v>
      </c>
      <c r="B469" s="7">
        <f t="shared" si="14"/>
        <v>45</v>
      </c>
      <c r="C469" s="7">
        <f t="shared" si="15"/>
        <v>2007</v>
      </c>
      <c r="D469">
        <v>1453.6999510000001</v>
      </c>
    </row>
    <row r="470" spans="1:4" x14ac:dyDescent="0.35">
      <c r="A470" s="1">
        <v>39398</v>
      </c>
      <c r="B470" s="7">
        <f t="shared" si="14"/>
        <v>46</v>
      </c>
      <c r="C470" s="7">
        <f t="shared" si="15"/>
        <v>2007</v>
      </c>
      <c r="D470">
        <v>1439.1800539999999</v>
      </c>
    </row>
    <row r="471" spans="1:4" x14ac:dyDescent="0.35">
      <c r="A471" s="1">
        <v>39399</v>
      </c>
      <c r="B471" s="7">
        <f t="shared" si="14"/>
        <v>46</v>
      </c>
      <c r="C471" s="7">
        <f t="shared" si="15"/>
        <v>2007</v>
      </c>
      <c r="D471">
        <v>1481.0500489999999</v>
      </c>
    </row>
    <row r="472" spans="1:4" x14ac:dyDescent="0.35">
      <c r="A472" s="1">
        <v>39400</v>
      </c>
      <c r="B472" s="7">
        <f t="shared" si="14"/>
        <v>46</v>
      </c>
      <c r="C472" s="7">
        <f t="shared" si="15"/>
        <v>2007</v>
      </c>
      <c r="D472">
        <v>1470.579956</v>
      </c>
    </row>
    <row r="473" spans="1:4" x14ac:dyDescent="0.35">
      <c r="A473" s="1">
        <v>39401</v>
      </c>
      <c r="B473" s="7">
        <f t="shared" si="14"/>
        <v>46</v>
      </c>
      <c r="C473" s="7">
        <f t="shared" si="15"/>
        <v>2007</v>
      </c>
      <c r="D473">
        <v>1451.150024</v>
      </c>
    </row>
    <row r="474" spans="1:4" x14ac:dyDescent="0.35">
      <c r="A474" s="1">
        <v>39402</v>
      </c>
      <c r="B474" s="7">
        <f t="shared" si="14"/>
        <v>46</v>
      </c>
      <c r="C474" s="7">
        <f t="shared" si="15"/>
        <v>2007</v>
      </c>
      <c r="D474">
        <v>1458.73999</v>
      </c>
    </row>
    <row r="475" spans="1:4" x14ac:dyDescent="0.35">
      <c r="A475" s="1">
        <v>39405</v>
      </c>
      <c r="B475" s="7">
        <f t="shared" si="14"/>
        <v>47</v>
      </c>
      <c r="C475" s="7">
        <f t="shared" si="15"/>
        <v>2007</v>
      </c>
      <c r="D475">
        <v>1433.2700199999999</v>
      </c>
    </row>
    <row r="476" spans="1:4" x14ac:dyDescent="0.35">
      <c r="A476" s="1">
        <v>39406</v>
      </c>
      <c r="B476" s="7">
        <f t="shared" si="14"/>
        <v>47</v>
      </c>
      <c r="C476" s="7">
        <f t="shared" si="15"/>
        <v>2007</v>
      </c>
      <c r="D476">
        <v>1439.6999510000001</v>
      </c>
    </row>
    <row r="477" spans="1:4" x14ac:dyDescent="0.35">
      <c r="A477" s="1">
        <v>39407</v>
      </c>
      <c r="B477" s="7">
        <f t="shared" si="14"/>
        <v>47</v>
      </c>
      <c r="C477" s="7">
        <f t="shared" si="15"/>
        <v>2007</v>
      </c>
      <c r="D477">
        <v>1416.7700199999999</v>
      </c>
    </row>
    <row r="478" spans="1:4" x14ac:dyDescent="0.35">
      <c r="A478" s="1">
        <v>39409</v>
      </c>
      <c r="B478" s="7">
        <f t="shared" si="14"/>
        <v>47</v>
      </c>
      <c r="C478" s="7">
        <f t="shared" si="15"/>
        <v>2007</v>
      </c>
      <c r="D478">
        <v>1440.6999510000001</v>
      </c>
    </row>
    <row r="479" spans="1:4" x14ac:dyDescent="0.35">
      <c r="A479" s="1">
        <v>39412</v>
      </c>
      <c r="B479" s="7">
        <f t="shared" si="14"/>
        <v>48</v>
      </c>
      <c r="C479" s="7">
        <f t="shared" si="15"/>
        <v>2007</v>
      </c>
      <c r="D479">
        <v>1407.219971</v>
      </c>
    </row>
    <row r="480" spans="1:4" x14ac:dyDescent="0.35">
      <c r="A480" s="1">
        <v>39413</v>
      </c>
      <c r="B480" s="7">
        <f t="shared" si="14"/>
        <v>48</v>
      </c>
      <c r="C480" s="7">
        <f t="shared" si="15"/>
        <v>2007</v>
      </c>
      <c r="D480">
        <v>1428.2299800000001</v>
      </c>
    </row>
    <row r="481" spans="1:4" x14ac:dyDescent="0.35">
      <c r="A481" s="1">
        <v>39414</v>
      </c>
      <c r="B481" s="7">
        <f t="shared" si="14"/>
        <v>48</v>
      </c>
      <c r="C481" s="7">
        <f t="shared" si="15"/>
        <v>2007</v>
      </c>
      <c r="D481">
        <v>1469.0200199999999</v>
      </c>
    </row>
    <row r="482" spans="1:4" x14ac:dyDescent="0.35">
      <c r="A482" s="1">
        <v>39415</v>
      </c>
      <c r="B482" s="7">
        <f t="shared" si="14"/>
        <v>48</v>
      </c>
      <c r="C482" s="7">
        <f t="shared" si="15"/>
        <v>2007</v>
      </c>
      <c r="D482">
        <v>1469.719971</v>
      </c>
    </row>
    <row r="483" spans="1:4" x14ac:dyDescent="0.35">
      <c r="A483" s="1">
        <v>39416</v>
      </c>
      <c r="B483" s="7">
        <f t="shared" si="14"/>
        <v>48</v>
      </c>
      <c r="C483" s="7">
        <f t="shared" si="15"/>
        <v>2007</v>
      </c>
      <c r="D483">
        <v>1481.1400149999999</v>
      </c>
    </row>
    <row r="484" spans="1:4" x14ac:dyDescent="0.35">
      <c r="A484" s="1">
        <v>39419</v>
      </c>
      <c r="B484" s="7">
        <f t="shared" si="14"/>
        <v>49</v>
      </c>
      <c r="C484" s="7">
        <f t="shared" si="15"/>
        <v>2007</v>
      </c>
      <c r="D484">
        <v>1472.420044</v>
      </c>
    </row>
    <row r="485" spans="1:4" x14ac:dyDescent="0.35">
      <c r="A485" s="1">
        <v>39420</v>
      </c>
      <c r="B485" s="7">
        <f t="shared" si="14"/>
        <v>49</v>
      </c>
      <c r="C485" s="7">
        <f t="shared" si="15"/>
        <v>2007</v>
      </c>
      <c r="D485">
        <v>1462.790039</v>
      </c>
    </row>
    <row r="486" spans="1:4" x14ac:dyDescent="0.35">
      <c r="A486" s="1">
        <v>39421</v>
      </c>
      <c r="B486" s="7">
        <f t="shared" si="14"/>
        <v>49</v>
      </c>
      <c r="C486" s="7">
        <f t="shared" si="15"/>
        <v>2007</v>
      </c>
      <c r="D486">
        <v>1485.01001</v>
      </c>
    </row>
    <row r="487" spans="1:4" x14ac:dyDescent="0.35">
      <c r="A487" s="1">
        <v>39422</v>
      </c>
      <c r="B487" s="7">
        <f t="shared" si="14"/>
        <v>49</v>
      </c>
      <c r="C487" s="7">
        <f t="shared" si="15"/>
        <v>2007</v>
      </c>
      <c r="D487">
        <v>1507.339966</v>
      </c>
    </row>
    <row r="488" spans="1:4" x14ac:dyDescent="0.35">
      <c r="A488" s="1">
        <v>39423</v>
      </c>
      <c r="B488" s="7">
        <f t="shared" si="14"/>
        <v>49</v>
      </c>
      <c r="C488" s="7">
        <f t="shared" si="15"/>
        <v>2007</v>
      </c>
      <c r="D488">
        <v>1504.660034</v>
      </c>
    </row>
    <row r="489" spans="1:4" x14ac:dyDescent="0.35">
      <c r="A489" s="1">
        <v>39426</v>
      </c>
      <c r="B489" s="7">
        <f t="shared" si="14"/>
        <v>50</v>
      </c>
      <c r="C489" s="7">
        <f t="shared" si="15"/>
        <v>2007</v>
      </c>
      <c r="D489">
        <v>1515.959961</v>
      </c>
    </row>
    <row r="490" spans="1:4" x14ac:dyDescent="0.35">
      <c r="A490" s="1">
        <v>39427</v>
      </c>
      <c r="B490" s="7">
        <f t="shared" si="14"/>
        <v>50</v>
      </c>
      <c r="C490" s="7">
        <f t="shared" si="15"/>
        <v>2007</v>
      </c>
      <c r="D490">
        <v>1477.650024</v>
      </c>
    </row>
    <row r="491" spans="1:4" x14ac:dyDescent="0.35">
      <c r="A491" s="1">
        <v>39428</v>
      </c>
      <c r="B491" s="7">
        <f t="shared" si="14"/>
        <v>50</v>
      </c>
      <c r="C491" s="7">
        <f t="shared" si="15"/>
        <v>2007</v>
      </c>
      <c r="D491">
        <v>1486.589966</v>
      </c>
    </row>
    <row r="492" spans="1:4" x14ac:dyDescent="0.35">
      <c r="A492" s="1">
        <v>39429</v>
      </c>
      <c r="B492" s="7">
        <f t="shared" si="14"/>
        <v>50</v>
      </c>
      <c r="C492" s="7">
        <f t="shared" si="15"/>
        <v>2007</v>
      </c>
      <c r="D492">
        <v>1488.410034</v>
      </c>
    </row>
    <row r="493" spans="1:4" x14ac:dyDescent="0.35">
      <c r="A493" s="1">
        <v>39430</v>
      </c>
      <c r="B493" s="7">
        <f t="shared" si="14"/>
        <v>50</v>
      </c>
      <c r="C493" s="7">
        <f t="shared" si="15"/>
        <v>2007</v>
      </c>
      <c r="D493">
        <v>1467.9499510000001</v>
      </c>
    </row>
    <row r="494" spans="1:4" x14ac:dyDescent="0.35">
      <c r="A494" s="1">
        <v>39433</v>
      </c>
      <c r="B494" s="7">
        <f t="shared" si="14"/>
        <v>51</v>
      </c>
      <c r="C494" s="7">
        <f t="shared" si="15"/>
        <v>2007</v>
      </c>
      <c r="D494">
        <v>1445.900024</v>
      </c>
    </row>
    <row r="495" spans="1:4" x14ac:dyDescent="0.35">
      <c r="A495" s="1">
        <v>39434</v>
      </c>
      <c r="B495" s="7">
        <f t="shared" si="14"/>
        <v>51</v>
      </c>
      <c r="C495" s="7">
        <f t="shared" si="15"/>
        <v>2007</v>
      </c>
      <c r="D495">
        <v>1454.9799800000001</v>
      </c>
    </row>
    <row r="496" spans="1:4" x14ac:dyDescent="0.35">
      <c r="A496" s="1">
        <v>39435</v>
      </c>
      <c r="B496" s="7">
        <f t="shared" si="14"/>
        <v>51</v>
      </c>
      <c r="C496" s="7">
        <f t="shared" si="15"/>
        <v>2007</v>
      </c>
      <c r="D496">
        <v>1453</v>
      </c>
    </row>
    <row r="497" spans="1:4" x14ac:dyDescent="0.35">
      <c r="A497" s="1">
        <v>39436</v>
      </c>
      <c r="B497" s="7">
        <f t="shared" si="14"/>
        <v>51</v>
      </c>
      <c r="C497" s="7">
        <f t="shared" si="15"/>
        <v>2007</v>
      </c>
      <c r="D497">
        <v>1460.119995</v>
      </c>
    </row>
    <row r="498" spans="1:4" x14ac:dyDescent="0.35">
      <c r="A498" s="1">
        <v>39437</v>
      </c>
      <c r="B498" s="7">
        <f t="shared" si="14"/>
        <v>51</v>
      </c>
      <c r="C498" s="7">
        <f t="shared" si="15"/>
        <v>2007</v>
      </c>
      <c r="D498">
        <v>1484.459961</v>
      </c>
    </row>
    <row r="499" spans="1:4" x14ac:dyDescent="0.35">
      <c r="A499" s="1">
        <v>39440</v>
      </c>
      <c r="B499" s="7">
        <f t="shared" si="14"/>
        <v>52</v>
      </c>
      <c r="C499" s="7">
        <f t="shared" si="15"/>
        <v>2007</v>
      </c>
      <c r="D499">
        <v>1496.4499510000001</v>
      </c>
    </row>
    <row r="500" spans="1:4" x14ac:dyDescent="0.35">
      <c r="A500" s="1">
        <v>39442</v>
      </c>
      <c r="B500" s="7">
        <f t="shared" si="14"/>
        <v>52</v>
      </c>
      <c r="C500" s="7">
        <f t="shared" si="15"/>
        <v>2007</v>
      </c>
      <c r="D500">
        <v>1497.660034</v>
      </c>
    </row>
    <row r="501" spans="1:4" x14ac:dyDescent="0.35">
      <c r="A501" s="1">
        <v>39443</v>
      </c>
      <c r="B501" s="7">
        <f t="shared" si="14"/>
        <v>52</v>
      </c>
      <c r="C501" s="7">
        <f t="shared" si="15"/>
        <v>2007</v>
      </c>
      <c r="D501">
        <v>1476.2700199999999</v>
      </c>
    </row>
    <row r="502" spans="1:4" x14ac:dyDescent="0.35">
      <c r="A502" s="1">
        <v>39444</v>
      </c>
      <c r="B502" s="7">
        <f t="shared" si="14"/>
        <v>52</v>
      </c>
      <c r="C502" s="7">
        <f t="shared" si="15"/>
        <v>2007</v>
      </c>
      <c r="D502">
        <v>1478.48999</v>
      </c>
    </row>
    <row r="503" spans="1:4" x14ac:dyDescent="0.35">
      <c r="A503" s="1">
        <v>39447</v>
      </c>
      <c r="B503" s="7">
        <f t="shared" si="14"/>
        <v>53</v>
      </c>
      <c r="C503" s="7">
        <f t="shared" si="15"/>
        <v>2007</v>
      </c>
      <c r="D503">
        <v>1468.3599850000001</v>
      </c>
    </row>
    <row r="504" spans="1:4" x14ac:dyDescent="0.35">
      <c r="A504" s="1">
        <v>39449</v>
      </c>
      <c r="B504" s="7">
        <f t="shared" si="14"/>
        <v>1</v>
      </c>
      <c r="C504" s="7">
        <f t="shared" si="15"/>
        <v>2008</v>
      </c>
      <c r="D504">
        <v>1447.160034</v>
      </c>
    </row>
    <row r="505" spans="1:4" x14ac:dyDescent="0.35">
      <c r="A505" s="1">
        <v>39450</v>
      </c>
      <c r="B505" s="7">
        <f t="shared" si="14"/>
        <v>1</v>
      </c>
      <c r="C505" s="7">
        <f t="shared" si="15"/>
        <v>2008</v>
      </c>
      <c r="D505">
        <v>1447.160034</v>
      </c>
    </row>
    <row r="506" spans="1:4" x14ac:dyDescent="0.35">
      <c r="A506" s="1">
        <v>39451</v>
      </c>
      <c r="B506" s="7">
        <f t="shared" si="14"/>
        <v>1</v>
      </c>
      <c r="C506" s="7">
        <f t="shared" si="15"/>
        <v>2008</v>
      </c>
      <c r="D506">
        <v>1411.630005</v>
      </c>
    </row>
    <row r="507" spans="1:4" x14ac:dyDescent="0.35">
      <c r="A507" s="1">
        <v>39454</v>
      </c>
      <c r="B507" s="7">
        <f t="shared" si="14"/>
        <v>2</v>
      </c>
      <c r="C507" s="7">
        <f t="shared" si="15"/>
        <v>2008</v>
      </c>
      <c r="D507">
        <v>1416.1800539999999</v>
      </c>
    </row>
    <row r="508" spans="1:4" x14ac:dyDescent="0.35">
      <c r="A508" s="1">
        <v>39455</v>
      </c>
      <c r="B508" s="7">
        <f t="shared" si="14"/>
        <v>2</v>
      </c>
      <c r="C508" s="7">
        <f t="shared" si="15"/>
        <v>2008</v>
      </c>
      <c r="D508">
        <v>1390.1899410000001</v>
      </c>
    </row>
    <row r="509" spans="1:4" x14ac:dyDescent="0.35">
      <c r="A509" s="1">
        <v>39456</v>
      </c>
      <c r="B509" s="7">
        <f t="shared" si="14"/>
        <v>2</v>
      </c>
      <c r="C509" s="7">
        <f t="shared" si="15"/>
        <v>2008</v>
      </c>
      <c r="D509">
        <v>1409.130005</v>
      </c>
    </row>
    <row r="510" spans="1:4" x14ac:dyDescent="0.35">
      <c r="A510" s="1">
        <v>39457</v>
      </c>
      <c r="B510" s="7">
        <f t="shared" si="14"/>
        <v>2</v>
      </c>
      <c r="C510" s="7">
        <f t="shared" si="15"/>
        <v>2008</v>
      </c>
      <c r="D510">
        <v>1420.329956</v>
      </c>
    </row>
    <row r="511" spans="1:4" x14ac:dyDescent="0.35">
      <c r="A511" s="1">
        <v>39458</v>
      </c>
      <c r="B511" s="7">
        <f t="shared" si="14"/>
        <v>2</v>
      </c>
      <c r="C511" s="7">
        <f t="shared" si="15"/>
        <v>2008</v>
      </c>
      <c r="D511">
        <v>1401.0200199999999</v>
      </c>
    </row>
    <row r="512" spans="1:4" x14ac:dyDescent="0.35">
      <c r="A512" s="1">
        <v>39461</v>
      </c>
      <c r="B512" s="7">
        <f t="shared" si="14"/>
        <v>3</v>
      </c>
      <c r="C512" s="7">
        <f t="shared" si="15"/>
        <v>2008</v>
      </c>
      <c r="D512">
        <v>1416.25</v>
      </c>
    </row>
    <row r="513" spans="1:4" x14ac:dyDescent="0.35">
      <c r="A513" s="1">
        <v>39462</v>
      </c>
      <c r="B513" s="7">
        <f t="shared" si="14"/>
        <v>3</v>
      </c>
      <c r="C513" s="7">
        <f t="shared" si="15"/>
        <v>2008</v>
      </c>
      <c r="D513">
        <v>1380.9499510000001</v>
      </c>
    </row>
    <row r="514" spans="1:4" x14ac:dyDescent="0.35">
      <c r="A514" s="1">
        <v>39463</v>
      </c>
      <c r="B514" s="7">
        <f t="shared" si="14"/>
        <v>3</v>
      </c>
      <c r="C514" s="7">
        <f t="shared" si="15"/>
        <v>2008</v>
      </c>
      <c r="D514">
        <v>1373.1999510000001</v>
      </c>
    </row>
    <row r="515" spans="1:4" x14ac:dyDescent="0.35">
      <c r="A515" s="1">
        <v>39464</v>
      </c>
      <c r="B515" s="7">
        <f t="shared" ref="B515:B578" si="16">WEEKNUM(A515,2)</f>
        <v>3</v>
      </c>
      <c r="C515" s="7">
        <f t="shared" ref="C515:C578" si="17">YEAR(A515)</f>
        <v>2008</v>
      </c>
      <c r="D515">
        <v>1333.25</v>
      </c>
    </row>
    <row r="516" spans="1:4" x14ac:dyDescent="0.35">
      <c r="A516" s="1">
        <v>39465</v>
      </c>
      <c r="B516" s="7">
        <f t="shared" si="16"/>
        <v>3</v>
      </c>
      <c r="C516" s="7">
        <f t="shared" si="17"/>
        <v>2008</v>
      </c>
      <c r="D516">
        <v>1325.1899410000001</v>
      </c>
    </row>
    <row r="517" spans="1:4" x14ac:dyDescent="0.35">
      <c r="A517" s="1">
        <v>39469</v>
      </c>
      <c r="B517" s="7">
        <f t="shared" si="16"/>
        <v>4</v>
      </c>
      <c r="C517" s="7">
        <f t="shared" si="17"/>
        <v>2008</v>
      </c>
      <c r="D517">
        <v>1310.5</v>
      </c>
    </row>
    <row r="518" spans="1:4" x14ac:dyDescent="0.35">
      <c r="A518" s="1">
        <v>39470</v>
      </c>
      <c r="B518" s="7">
        <f t="shared" si="16"/>
        <v>4</v>
      </c>
      <c r="C518" s="7">
        <f t="shared" si="17"/>
        <v>2008</v>
      </c>
      <c r="D518">
        <v>1338.599976</v>
      </c>
    </row>
    <row r="519" spans="1:4" x14ac:dyDescent="0.35">
      <c r="A519" s="1">
        <v>39471</v>
      </c>
      <c r="B519" s="7">
        <f t="shared" si="16"/>
        <v>4</v>
      </c>
      <c r="C519" s="7">
        <f t="shared" si="17"/>
        <v>2008</v>
      </c>
      <c r="D519">
        <v>1352.0699460000001</v>
      </c>
    </row>
    <row r="520" spans="1:4" x14ac:dyDescent="0.35">
      <c r="A520" s="1">
        <v>39472</v>
      </c>
      <c r="B520" s="7">
        <f t="shared" si="16"/>
        <v>4</v>
      </c>
      <c r="C520" s="7">
        <f t="shared" si="17"/>
        <v>2008</v>
      </c>
      <c r="D520">
        <v>1330.6099850000001</v>
      </c>
    </row>
    <row r="521" spans="1:4" x14ac:dyDescent="0.35">
      <c r="A521" s="1">
        <v>39475</v>
      </c>
      <c r="B521" s="7">
        <f t="shared" si="16"/>
        <v>5</v>
      </c>
      <c r="C521" s="7">
        <f t="shared" si="17"/>
        <v>2008</v>
      </c>
      <c r="D521">
        <v>1353.959961</v>
      </c>
    </row>
    <row r="522" spans="1:4" x14ac:dyDescent="0.35">
      <c r="A522" s="1">
        <v>39476</v>
      </c>
      <c r="B522" s="7">
        <f t="shared" si="16"/>
        <v>5</v>
      </c>
      <c r="C522" s="7">
        <f t="shared" si="17"/>
        <v>2008</v>
      </c>
      <c r="D522">
        <v>1362.3000489999999</v>
      </c>
    </row>
    <row r="523" spans="1:4" x14ac:dyDescent="0.35">
      <c r="A523" s="1">
        <v>39477</v>
      </c>
      <c r="B523" s="7">
        <f t="shared" si="16"/>
        <v>5</v>
      </c>
      <c r="C523" s="7">
        <f t="shared" si="17"/>
        <v>2008</v>
      </c>
      <c r="D523">
        <v>1355.8100589999999</v>
      </c>
    </row>
    <row r="524" spans="1:4" x14ac:dyDescent="0.35">
      <c r="A524" s="1">
        <v>39478</v>
      </c>
      <c r="B524" s="7">
        <f t="shared" si="16"/>
        <v>5</v>
      </c>
      <c r="C524" s="7">
        <f t="shared" si="17"/>
        <v>2008</v>
      </c>
      <c r="D524">
        <v>1378.5500489999999</v>
      </c>
    </row>
    <row r="525" spans="1:4" x14ac:dyDescent="0.35">
      <c r="A525" s="1">
        <v>39479</v>
      </c>
      <c r="B525" s="7">
        <f t="shared" si="16"/>
        <v>5</v>
      </c>
      <c r="C525" s="7">
        <f t="shared" si="17"/>
        <v>2008</v>
      </c>
      <c r="D525">
        <v>1395.420044</v>
      </c>
    </row>
    <row r="526" spans="1:4" x14ac:dyDescent="0.35">
      <c r="A526" s="1">
        <v>39482</v>
      </c>
      <c r="B526" s="7">
        <f t="shared" si="16"/>
        <v>6</v>
      </c>
      <c r="C526" s="7">
        <f t="shared" si="17"/>
        <v>2008</v>
      </c>
      <c r="D526">
        <v>1380.8199460000001</v>
      </c>
    </row>
    <row r="527" spans="1:4" x14ac:dyDescent="0.35">
      <c r="A527" s="1">
        <v>39483</v>
      </c>
      <c r="B527" s="7">
        <f t="shared" si="16"/>
        <v>6</v>
      </c>
      <c r="C527" s="7">
        <f t="shared" si="17"/>
        <v>2008</v>
      </c>
      <c r="D527">
        <v>1336.6400149999999</v>
      </c>
    </row>
    <row r="528" spans="1:4" x14ac:dyDescent="0.35">
      <c r="A528" s="1">
        <v>39484</v>
      </c>
      <c r="B528" s="7">
        <f t="shared" si="16"/>
        <v>6</v>
      </c>
      <c r="C528" s="7">
        <f t="shared" si="17"/>
        <v>2008</v>
      </c>
      <c r="D528">
        <v>1326.4499510000001</v>
      </c>
    </row>
    <row r="529" spans="1:4" x14ac:dyDescent="0.35">
      <c r="A529" s="1">
        <v>39485</v>
      </c>
      <c r="B529" s="7">
        <f t="shared" si="16"/>
        <v>6</v>
      </c>
      <c r="C529" s="7">
        <f t="shared" si="17"/>
        <v>2008</v>
      </c>
      <c r="D529">
        <v>1336.910034</v>
      </c>
    </row>
    <row r="530" spans="1:4" x14ac:dyDescent="0.35">
      <c r="A530" s="1">
        <v>39486</v>
      </c>
      <c r="B530" s="7">
        <f t="shared" si="16"/>
        <v>6</v>
      </c>
      <c r="C530" s="7">
        <f t="shared" si="17"/>
        <v>2008</v>
      </c>
      <c r="D530">
        <v>1331.290039</v>
      </c>
    </row>
    <row r="531" spans="1:4" x14ac:dyDescent="0.35">
      <c r="A531" s="1">
        <v>39489</v>
      </c>
      <c r="B531" s="7">
        <f t="shared" si="16"/>
        <v>7</v>
      </c>
      <c r="C531" s="7">
        <f t="shared" si="17"/>
        <v>2008</v>
      </c>
      <c r="D531">
        <v>1339.130005</v>
      </c>
    </row>
    <row r="532" spans="1:4" x14ac:dyDescent="0.35">
      <c r="A532" s="1">
        <v>39490</v>
      </c>
      <c r="B532" s="7">
        <f t="shared" si="16"/>
        <v>7</v>
      </c>
      <c r="C532" s="7">
        <f t="shared" si="17"/>
        <v>2008</v>
      </c>
      <c r="D532">
        <v>1348.8599850000001</v>
      </c>
    </row>
    <row r="533" spans="1:4" x14ac:dyDescent="0.35">
      <c r="A533" s="1">
        <v>39491</v>
      </c>
      <c r="B533" s="7">
        <f t="shared" si="16"/>
        <v>7</v>
      </c>
      <c r="C533" s="7">
        <f t="shared" si="17"/>
        <v>2008</v>
      </c>
      <c r="D533">
        <v>1367.209961</v>
      </c>
    </row>
    <row r="534" spans="1:4" x14ac:dyDescent="0.35">
      <c r="A534" s="1">
        <v>39492</v>
      </c>
      <c r="B534" s="7">
        <f t="shared" si="16"/>
        <v>7</v>
      </c>
      <c r="C534" s="7">
        <f t="shared" si="17"/>
        <v>2008</v>
      </c>
      <c r="D534">
        <v>1348.8599850000001</v>
      </c>
    </row>
    <row r="535" spans="1:4" x14ac:dyDescent="0.35">
      <c r="A535" s="1">
        <v>39493</v>
      </c>
      <c r="B535" s="7">
        <f t="shared" si="16"/>
        <v>7</v>
      </c>
      <c r="C535" s="7">
        <f t="shared" si="17"/>
        <v>2008</v>
      </c>
      <c r="D535">
        <v>1349.98999</v>
      </c>
    </row>
    <row r="536" spans="1:4" x14ac:dyDescent="0.35">
      <c r="A536" s="1">
        <v>39497</v>
      </c>
      <c r="B536" s="7">
        <f t="shared" si="16"/>
        <v>8</v>
      </c>
      <c r="C536" s="7">
        <f t="shared" si="17"/>
        <v>2008</v>
      </c>
      <c r="D536">
        <v>1348.780029</v>
      </c>
    </row>
    <row r="537" spans="1:4" x14ac:dyDescent="0.35">
      <c r="A537" s="1">
        <v>39498</v>
      </c>
      <c r="B537" s="7">
        <f t="shared" si="16"/>
        <v>8</v>
      </c>
      <c r="C537" s="7">
        <f t="shared" si="17"/>
        <v>2008</v>
      </c>
      <c r="D537">
        <v>1360.030029</v>
      </c>
    </row>
    <row r="538" spans="1:4" x14ac:dyDescent="0.35">
      <c r="A538" s="1">
        <v>39499</v>
      </c>
      <c r="B538" s="7">
        <f t="shared" si="16"/>
        <v>8</v>
      </c>
      <c r="C538" s="7">
        <f t="shared" si="17"/>
        <v>2008</v>
      </c>
      <c r="D538">
        <v>1342.530029</v>
      </c>
    </row>
    <row r="539" spans="1:4" x14ac:dyDescent="0.35">
      <c r="A539" s="1">
        <v>39500</v>
      </c>
      <c r="B539" s="7">
        <f t="shared" si="16"/>
        <v>8</v>
      </c>
      <c r="C539" s="7">
        <f t="shared" si="17"/>
        <v>2008</v>
      </c>
      <c r="D539">
        <v>1353.1099850000001</v>
      </c>
    </row>
    <row r="540" spans="1:4" x14ac:dyDescent="0.35">
      <c r="A540" s="1">
        <v>39503</v>
      </c>
      <c r="B540" s="7">
        <f t="shared" si="16"/>
        <v>9</v>
      </c>
      <c r="C540" s="7">
        <f t="shared" si="17"/>
        <v>2008</v>
      </c>
      <c r="D540">
        <v>1371.8000489999999</v>
      </c>
    </row>
    <row r="541" spans="1:4" x14ac:dyDescent="0.35">
      <c r="A541" s="1">
        <v>39504</v>
      </c>
      <c r="B541" s="7">
        <f t="shared" si="16"/>
        <v>9</v>
      </c>
      <c r="C541" s="7">
        <f t="shared" si="17"/>
        <v>2008</v>
      </c>
      <c r="D541">
        <v>1381.290039</v>
      </c>
    </row>
    <row r="542" spans="1:4" x14ac:dyDescent="0.35">
      <c r="A542" s="1">
        <v>39505</v>
      </c>
      <c r="B542" s="7">
        <f t="shared" si="16"/>
        <v>9</v>
      </c>
      <c r="C542" s="7">
        <f t="shared" si="17"/>
        <v>2008</v>
      </c>
      <c r="D542">
        <v>1380.0200199999999</v>
      </c>
    </row>
    <row r="543" spans="1:4" x14ac:dyDescent="0.35">
      <c r="A543" s="1">
        <v>39506</v>
      </c>
      <c r="B543" s="7">
        <f t="shared" si="16"/>
        <v>9</v>
      </c>
      <c r="C543" s="7">
        <f t="shared" si="17"/>
        <v>2008</v>
      </c>
      <c r="D543">
        <v>1367.6800539999999</v>
      </c>
    </row>
    <row r="544" spans="1:4" x14ac:dyDescent="0.35">
      <c r="A544" s="1">
        <v>39507</v>
      </c>
      <c r="B544" s="7">
        <f t="shared" si="16"/>
        <v>9</v>
      </c>
      <c r="C544" s="7">
        <f t="shared" si="17"/>
        <v>2008</v>
      </c>
      <c r="D544">
        <v>1330.630005</v>
      </c>
    </row>
    <row r="545" spans="1:4" x14ac:dyDescent="0.35">
      <c r="A545" s="1">
        <v>39510</v>
      </c>
      <c r="B545" s="7">
        <f t="shared" si="16"/>
        <v>10</v>
      </c>
      <c r="C545" s="7">
        <f t="shared" si="17"/>
        <v>2008</v>
      </c>
      <c r="D545">
        <v>1331.339966</v>
      </c>
    </row>
    <row r="546" spans="1:4" x14ac:dyDescent="0.35">
      <c r="A546" s="1">
        <v>39511</v>
      </c>
      <c r="B546" s="7">
        <f t="shared" si="16"/>
        <v>10</v>
      </c>
      <c r="C546" s="7">
        <f t="shared" si="17"/>
        <v>2008</v>
      </c>
      <c r="D546">
        <v>1326.75</v>
      </c>
    </row>
    <row r="547" spans="1:4" x14ac:dyDescent="0.35">
      <c r="A547" s="1">
        <v>39512</v>
      </c>
      <c r="B547" s="7">
        <f t="shared" si="16"/>
        <v>10</v>
      </c>
      <c r="C547" s="7">
        <f t="shared" si="17"/>
        <v>2008</v>
      </c>
      <c r="D547">
        <v>1333.6999510000001</v>
      </c>
    </row>
    <row r="548" spans="1:4" x14ac:dyDescent="0.35">
      <c r="A548" s="1">
        <v>39513</v>
      </c>
      <c r="B548" s="7">
        <f t="shared" si="16"/>
        <v>10</v>
      </c>
      <c r="C548" s="7">
        <f t="shared" si="17"/>
        <v>2008</v>
      </c>
      <c r="D548">
        <v>1304.339966</v>
      </c>
    </row>
    <row r="549" spans="1:4" x14ac:dyDescent="0.35">
      <c r="A549" s="1">
        <v>39514</v>
      </c>
      <c r="B549" s="7">
        <f t="shared" si="16"/>
        <v>10</v>
      </c>
      <c r="C549" s="7">
        <f t="shared" si="17"/>
        <v>2008</v>
      </c>
      <c r="D549">
        <v>1293.369995</v>
      </c>
    </row>
    <row r="550" spans="1:4" x14ac:dyDescent="0.35">
      <c r="A550" s="1">
        <v>39517</v>
      </c>
      <c r="B550" s="7">
        <f t="shared" si="16"/>
        <v>11</v>
      </c>
      <c r="C550" s="7">
        <f t="shared" si="17"/>
        <v>2008</v>
      </c>
      <c r="D550">
        <v>1273.369995</v>
      </c>
    </row>
    <row r="551" spans="1:4" x14ac:dyDescent="0.35">
      <c r="A551" s="1">
        <v>39518</v>
      </c>
      <c r="B551" s="7">
        <f t="shared" si="16"/>
        <v>11</v>
      </c>
      <c r="C551" s="7">
        <f t="shared" si="17"/>
        <v>2008</v>
      </c>
      <c r="D551">
        <v>1320.650024</v>
      </c>
    </row>
    <row r="552" spans="1:4" x14ac:dyDescent="0.35">
      <c r="A552" s="1">
        <v>39519</v>
      </c>
      <c r="B552" s="7">
        <f t="shared" si="16"/>
        <v>11</v>
      </c>
      <c r="C552" s="7">
        <f t="shared" si="17"/>
        <v>2008</v>
      </c>
      <c r="D552">
        <v>1308.7700199999999</v>
      </c>
    </row>
    <row r="553" spans="1:4" x14ac:dyDescent="0.35">
      <c r="A553" s="1">
        <v>39520</v>
      </c>
      <c r="B553" s="7">
        <f t="shared" si="16"/>
        <v>11</v>
      </c>
      <c r="C553" s="7">
        <f t="shared" si="17"/>
        <v>2008</v>
      </c>
      <c r="D553">
        <v>1315.4799800000001</v>
      </c>
    </row>
    <row r="554" spans="1:4" x14ac:dyDescent="0.35">
      <c r="A554" s="1">
        <v>39521</v>
      </c>
      <c r="B554" s="7">
        <f t="shared" si="16"/>
        <v>11</v>
      </c>
      <c r="C554" s="7">
        <f t="shared" si="17"/>
        <v>2008</v>
      </c>
      <c r="D554">
        <v>1288.1400149999999</v>
      </c>
    </row>
    <row r="555" spans="1:4" x14ac:dyDescent="0.35">
      <c r="A555" s="1">
        <v>39524</v>
      </c>
      <c r="B555" s="7">
        <f t="shared" si="16"/>
        <v>12</v>
      </c>
      <c r="C555" s="7">
        <f t="shared" si="17"/>
        <v>2008</v>
      </c>
      <c r="D555">
        <v>1276.599976</v>
      </c>
    </row>
    <row r="556" spans="1:4" x14ac:dyDescent="0.35">
      <c r="A556" s="1">
        <v>39525</v>
      </c>
      <c r="B556" s="7">
        <f t="shared" si="16"/>
        <v>12</v>
      </c>
      <c r="C556" s="7">
        <f t="shared" si="17"/>
        <v>2008</v>
      </c>
      <c r="D556">
        <v>1330.73999</v>
      </c>
    </row>
    <row r="557" spans="1:4" x14ac:dyDescent="0.35">
      <c r="A557" s="1">
        <v>39526</v>
      </c>
      <c r="B557" s="7">
        <f t="shared" si="16"/>
        <v>12</v>
      </c>
      <c r="C557" s="7">
        <f t="shared" si="17"/>
        <v>2008</v>
      </c>
      <c r="D557">
        <v>1298.420044</v>
      </c>
    </row>
    <row r="558" spans="1:4" x14ac:dyDescent="0.35">
      <c r="A558" s="1">
        <v>39527</v>
      </c>
      <c r="B558" s="7">
        <f t="shared" si="16"/>
        <v>12</v>
      </c>
      <c r="C558" s="7">
        <f t="shared" si="17"/>
        <v>2008</v>
      </c>
      <c r="D558">
        <v>1329.51001</v>
      </c>
    </row>
    <row r="559" spans="1:4" x14ac:dyDescent="0.35">
      <c r="A559" s="1">
        <v>39531</v>
      </c>
      <c r="B559" s="7">
        <f t="shared" si="16"/>
        <v>13</v>
      </c>
      <c r="C559" s="7">
        <f t="shared" si="17"/>
        <v>2008</v>
      </c>
      <c r="D559">
        <v>1349.880005</v>
      </c>
    </row>
    <row r="560" spans="1:4" x14ac:dyDescent="0.35">
      <c r="A560" s="1">
        <v>39532</v>
      </c>
      <c r="B560" s="7">
        <f t="shared" si="16"/>
        <v>13</v>
      </c>
      <c r="C560" s="7">
        <f t="shared" si="17"/>
        <v>2008</v>
      </c>
      <c r="D560">
        <v>1352.98999</v>
      </c>
    </row>
    <row r="561" spans="1:4" x14ac:dyDescent="0.35">
      <c r="A561" s="1">
        <v>39533</v>
      </c>
      <c r="B561" s="7">
        <f t="shared" si="16"/>
        <v>13</v>
      </c>
      <c r="C561" s="7">
        <f t="shared" si="17"/>
        <v>2008</v>
      </c>
      <c r="D561">
        <v>1341.130005</v>
      </c>
    </row>
    <row r="562" spans="1:4" x14ac:dyDescent="0.35">
      <c r="A562" s="1">
        <v>39534</v>
      </c>
      <c r="B562" s="7">
        <f t="shared" si="16"/>
        <v>13</v>
      </c>
      <c r="C562" s="7">
        <f t="shared" si="17"/>
        <v>2008</v>
      </c>
      <c r="D562">
        <v>1325.76001</v>
      </c>
    </row>
    <row r="563" spans="1:4" x14ac:dyDescent="0.35">
      <c r="A563" s="1">
        <v>39535</v>
      </c>
      <c r="B563" s="7">
        <f t="shared" si="16"/>
        <v>13</v>
      </c>
      <c r="C563" s="7">
        <f t="shared" si="17"/>
        <v>2008</v>
      </c>
      <c r="D563">
        <v>1315.219971</v>
      </c>
    </row>
    <row r="564" spans="1:4" x14ac:dyDescent="0.35">
      <c r="A564" s="1">
        <v>39538</v>
      </c>
      <c r="B564" s="7">
        <f t="shared" si="16"/>
        <v>14</v>
      </c>
      <c r="C564" s="7">
        <f t="shared" si="17"/>
        <v>2008</v>
      </c>
      <c r="D564">
        <v>1322.6999510000001</v>
      </c>
    </row>
    <row r="565" spans="1:4" x14ac:dyDescent="0.35">
      <c r="A565" s="1">
        <v>39539</v>
      </c>
      <c r="B565" s="7">
        <f t="shared" si="16"/>
        <v>14</v>
      </c>
      <c r="C565" s="7">
        <f t="shared" si="17"/>
        <v>2008</v>
      </c>
      <c r="D565">
        <v>1370.1800539999999</v>
      </c>
    </row>
    <row r="566" spans="1:4" x14ac:dyDescent="0.35">
      <c r="A566" s="1">
        <v>39540</v>
      </c>
      <c r="B566" s="7">
        <f t="shared" si="16"/>
        <v>14</v>
      </c>
      <c r="C566" s="7">
        <f t="shared" si="17"/>
        <v>2008</v>
      </c>
      <c r="D566">
        <v>1367.530029</v>
      </c>
    </row>
    <row r="567" spans="1:4" x14ac:dyDescent="0.35">
      <c r="A567" s="1">
        <v>39541</v>
      </c>
      <c r="B567" s="7">
        <f t="shared" si="16"/>
        <v>14</v>
      </c>
      <c r="C567" s="7">
        <f t="shared" si="17"/>
        <v>2008</v>
      </c>
      <c r="D567">
        <v>1369.3100589999999</v>
      </c>
    </row>
    <row r="568" spans="1:4" x14ac:dyDescent="0.35">
      <c r="A568" s="1">
        <v>39542</v>
      </c>
      <c r="B568" s="7">
        <f t="shared" si="16"/>
        <v>14</v>
      </c>
      <c r="C568" s="7">
        <f t="shared" si="17"/>
        <v>2008</v>
      </c>
      <c r="D568">
        <v>1370.400024</v>
      </c>
    </row>
    <row r="569" spans="1:4" x14ac:dyDescent="0.35">
      <c r="A569" s="1">
        <v>39545</v>
      </c>
      <c r="B569" s="7">
        <f t="shared" si="16"/>
        <v>15</v>
      </c>
      <c r="C569" s="7">
        <f t="shared" si="17"/>
        <v>2008</v>
      </c>
      <c r="D569">
        <v>1372.540039</v>
      </c>
    </row>
    <row r="570" spans="1:4" x14ac:dyDescent="0.35">
      <c r="A570" s="1">
        <v>39546</v>
      </c>
      <c r="B570" s="7">
        <f t="shared" si="16"/>
        <v>15</v>
      </c>
      <c r="C570" s="7">
        <f t="shared" si="17"/>
        <v>2008</v>
      </c>
      <c r="D570">
        <v>1365.540039</v>
      </c>
    </row>
    <row r="571" spans="1:4" x14ac:dyDescent="0.35">
      <c r="A571" s="1">
        <v>39547</v>
      </c>
      <c r="B571" s="7">
        <f t="shared" si="16"/>
        <v>15</v>
      </c>
      <c r="C571" s="7">
        <f t="shared" si="17"/>
        <v>2008</v>
      </c>
      <c r="D571">
        <v>1354.48999</v>
      </c>
    </row>
    <row r="572" spans="1:4" x14ac:dyDescent="0.35">
      <c r="A572" s="1">
        <v>39548</v>
      </c>
      <c r="B572" s="7">
        <f t="shared" si="16"/>
        <v>15</v>
      </c>
      <c r="C572" s="7">
        <f t="shared" si="17"/>
        <v>2008</v>
      </c>
      <c r="D572">
        <v>1360.5500489999999</v>
      </c>
    </row>
    <row r="573" spans="1:4" x14ac:dyDescent="0.35">
      <c r="A573" s="1">
        <v>39549</v>
      </c>
      <c r="B573" s="7">
        <f t="shared" si="16"/>
        <v>15</v>
      </c>
      <c r="C573" s="7">
        <f t="shared" si="17"/>
        <v>2008</v>
      </c>
      <c r="D573">
        <v>1332.829956</v>
      </c>
    </row>
    <row r="574" spans="1:4" x14ac:dyDescent="0.35">
      <c r="A574" s="1">
        <v>39552</v>
      </c>
      <c r="B574" s="7">
        <f t="shared" si="16"/>
        <v>16</v>
      </c>
      <c r="C574" s="7">
        <f t="shared" si="17"/>
        <v>2008</v>
      </c>
      <c r="D574">
        <v>1328.3199460000001</v>
      </c>
    </row>
    <row r="575" spans="1:4" x14ac:dyDescent="0.35">
      <c r="A575" s="1">
        <v>39553</v>
      </c>
      <c r="B575" s="7">
        <f t="shared" si="16"/>
        <v>16</v>
      </c>
      <c r="C575" s="7">
        <f t="shared" si="17"/>
        <v>2008</v>
      </c>
      <c r="D575">
        <v>1334.4300539999999</v>
      </c>
    </row>
    <row r="576" spans="1:4" x14ac:dyDescent="0.35">
      <c r="A576" s="1">
        <v>39554</v>
      </c>
      <c r="B576" s="7">
        <f t="shared" si="16"/>
        <v>16</v>
      </c>
      <c r="C576" s="7">
        <f t="shared" si="17"/>
        <v>2008</v>
      </c>
      <c r="D576">
        <v>1364.709961</v>
      </c>
    </row>
    <row r="577" spans="1:4" x14ac:dyDescent="0.35">
      <c r="A577" s="1">
        <v>39555</v>
      </c>
      <c r="B577" s="7">
        <f t="shared" si="16"/>
        <v>16</v>
      </c>
      <c r="C577" s="7">
        <f t="shared" si="17"/>
        <v>2008</v>
      </c>
      <c r="D577">
        <v>1365.5600589999999</v>
      </c>
    </row>
    <row r="578" spans="1:4" x14ac:dyDescent="0.35">
      <c r="A578" s="1">
        <v>39556</v>
      </c>
      <c r="B578" s="7">
        <f t="shared" si="16"/>
        <v>16</v>
      </c>
      <c r="C578" s="7">
        <f t="shared" si="17"/>
        <v>2008</v>
      </c>
      <c r="D578">
        <v>1390.329956</v>
      </c>
    </row>
    <row r="579" spans="1:4" x14ac:dyDescent="0.35">
      <c r="A579" s="1">
        <v>39559</v>
      </c>
      <c r="B579" s="7">
        <f t="shared" ref="B579:B642" si="18">WEEKNUM(A579,2)</f>
        <v>17</v>
      </c>
      <c r="C579" s="7">
        <f t="shared" ref="C579:C642" si="19">YEAR(A579)</f>
        <v>2008</v>
      </c>
      <c r="D579">
        <v>1388.170044</v>
      </c>
    </row>
    <row r="580" spans="1:4" x14ac:dyDescent="0.35">
      <c r="A580" s="1">
        <v>39560</v>
      </c>
      <c r="B580" s="7">
        <f t="shared" si="18"/>
        <v>17</v>
      </c>
      <c r="C580" s="7">
        <f t="shared" si="19"/>
        <v>2008</v>
      </c>
      <c r="D580">
        <v>1375.9399410000001</v>
      </c>
    </row>
    <row r="581" spans="1:4" x14ac:dyDescent="0.35">
      <c r="A581" s="1">
        <v>39561</v>
      </c>
      <c r="B581" s="7">
        <f t="shared" si="18"/>
        <v>17</v>
      </c>
      <c r="C581" s="7">
        <f t="shared" si="19"/>
        <v>2008</v>
      </c>
      <c r="D581">
        <v>1379.9300539999999</v>
      </c>
    </row>
    <row r="582" spans="1:4" x14ac:dyDescent="0.35">
      <c r="A582" s="1">
        <v>39562</v>
      </c>
      <c r="B582" s="7">
        <f t="shared" si="18"/>
        <v>17</v>
      </c>
      <c r="C582" s="7">
        <f t="shared" si="19"/>
        <v>2008</v>
      </c>
      <c r="D582">
        <v>1388.8199460000001</v>
      </c>
    </row>
    <row r="583" spans="1:4" x14ac:dyDescent="0.35">
      <c r="A583" s="1">
        <v>39563</v>
      </c>
      <c r="B583" s="7">
        <f t="shared" si="18"/>
        <v>17</v>
      </c>
      <c r="C583" s="7">
        <f t="shared" si="19"/>
        <v>2008</v>
      </c>
      <c r="D583">
        <v>1397.839966</v>
      </c>
    </row>
    <row r="584" spans="1:4" x14ac:dyDescent="0.35">
      <c r="A584" s="1">
        <v>39566</v>
      </c>
      <c r="B584" s="7">
        <f t="shared" si="18"/>
        <v>18</v>
      </c>
      <c r="C584" s="7">
        <f t="shared" si="19"/>
        <v>2008</v>
      </c>
      <c r="D584">
        <v>1396.369995</v>
      </c>
    </row>
    <row r="585" spans="1:4" x14ac:dyDescent="0.35">
      <c r="A585" s="1">
        <v>39567</v>
      </c>
      <c r="B585" s="7">
        <f t="shared" si="18"/>
        <v>18</v>
      </c>
      <c r="C585" s="7">
        <f t="shared" si="19"/>
        <v>2008</v>
      </c>
      <c r="D585">
        <v>1390.9399410000001</v>
      </c>
    </row>
    <row r="586" spans="1:4" x14ac:dyDescent="0.35">
      <c r="A586" s="1">
        <v>39568</v>
      </c>
      <c r="B586" s="7">
        <f t="shared" si="18"/>
        <v>18</v>
      </c>
      <c r="C586" s="7">
        <f t="shared" si="19"/>
        <v>2008</v>
      </c>
      <c r="D586">
        <v>1385.589966</v>
      </c>
    </row>
    <row r="587" spans="1:4" x14ac:dyDescent="0.35">
      <c r="A587" s="1">
        <v>39569</v>
      </c>
      <c r="B587" s="7">
        <f t="shared" si="18"/>
        <v>18</v>
      </c>
      <c r="C587" s="7">
        <f t="shared" si="19"/>
        <v>2008</v>
      </c>
      <c r="D587">
        <v>1409.339966</v>
      </c>
    </row>
    <row r="588" spans="1:4" x14ac:dyDescent="0.35">
      <c r="A588" s="1">
        <v>39570</v>
      </c>
      <c r="B588" s="7">
        <f t="shared" si="18"/>
        <v>18</v>
      </c>
      <c r="C588" s="7">
        <f t="shared" si="19"/>
        <v>2008</v>
      </c>
      <c r="D588">
        <v>1413.900024</v>
      </c>
    </row>
    <row r="589" spans="1:4" x14ac:dyDescent="0.35">
      <c r="A589" s="1">
        <v>39573</v>
      </c>
      <c r="B589" s="7">
        <f t="shared" si="18"/>
        <v>19</v>
      </c>
      <c r="C589" s="7">
        <f t="shared" si="19"/>
        <v>2008</v>
      </c>
      <c r="D589">
        <v>1407.48999</v>
      </c>
    </row>
    <row r="590" spans="1:4" x14ac:dyDescent="0.35">
      <c r="A590" s="1">
        <v>39574</v>
      </c>
      <c r="B590" s="7">
        <f t="shared" si="18"/>
        <v>19</v>
      </c>
      <c r="C590" s="7">
        <f t="shared" si="19"/>
        <v>2008</v>
      </c>
      <c r="D590">
        <v>1418.26001</v>
      </c>
    </row>
    <row r="591" spans="1:4" x14ac:dyDescent="0.35">
      <c r="A591" s="1">
        <v>39575</v>
      </c>
      <c r="B591" s="7">
        <f t="shared" si="18"/>
        <v>19</v>
      </c>
      <c r="C591" s="7">
        <f t="shared" si="19"/>
        <v>2008</v>
      </c>
      <c r="D591">
        <v>1392.5699460000001</v>
      </c>
    </row>
    <row r="592" spans="1:4" x14ac:dyDescent="0.35">
      <c r="A592" s="1">
        <v>39576</v>
      </c>
      <c r="B592" s="7">
        <f t="shared" si="18"/>
        <v>19</v>
      </c>
      <c r="C592" s="7">
        <f t="shared" si="19"/>
        <v>2008</v>
      </c>
      <c r="D592">
        <v>1397.6800539999999</v>
      </c>
    </row>
    <row r="593" spans="1:4" x14ac:dyDescent="0.35">
      <c r="A593" s="1">
        <v>39577</v>
      </c>
      <c r="B593" s="7">
        <f t="shared" si="18"/>
        <v>19</v>
      </c>
      <c r="C593" s="7">
        <f t="shared" si="19"/>
        <v>2008</v>
      </c>
      <c r="D593">
        <v>1388.280029</v>
      </c>
    </row>
    <row r="594" spans="1:4" x14ac:dyDescent="0.35">
      <c r="A594" s="1">
        <v>39580</v>
      </c>
      <c r="B594" s="7">
        <f t="shared" si="18"/>
        <v>20</v>
      </c>
      <c r="C594" s="7">
        <f t="shared" si="19"/>
        <v>2008</v>
      </c>
      <c r="D594">
        <v>1403.579956</v>
      </c>
    </row>
    <row r="595" spans="1:4" x14ac:dyDescent="0.35">
      <c r="A595" s="1">
        <v>39581</v>
      </c>
      <c r="B595" s="7">
        <f t="shared" si="18"/>
        <v>20</v>
      </c>
      <c r="C595" s="7">
        <f t="shared" si="19"/>
        <v>2008</v>
      </c>
      <c r="D595">
        <v>1403.040039</v>
      </c>
    </row>
    <row r="596" spans="1:4" x14ac:dyDescent="0.35">
      <c r="A596" s="1">
        <v>39582</v>
      </c>
      <c r="B596" s="7">
        <f t="shared" si="18"/>
        <v>20</v>
      </c>
      <c r="C596" s="7">
        <f t="shared" si="19"/>
        <v>2008</v>
      </c>
      <c r="D596">
        <v>1408.660034</v>
      </c>
    </row>
    <row r="597" spans="1:4" x14ac:dyDescent="0.35">
      <c r="A597" s="1">
        <v>39583</v>
      </c>
      <c r="B597" s="7">
        <f t="shared" si="18"/>
        <v>20</v>
      </c>
      <c r="C597" s="7">
        <f t="shared" si="19"/>
        <v>2008</v>
      </c>
      <c r="D597">
        <v>1423.5699460000001</v>
      </c>
    </row>
    <row r="598" spans="1:4" x14ac:dyDescent="0.35">
      <c r="A598" s="1">
        <v>39584</v>
      </c>
      <c r="B598" s="7">
        <f t="shared" si="18"/>
        <v>20</v>
      </c>
      <c r="C598" s="7">
        <f t="shared" si="19"/>
        <v>2008</v>
      </c>
      <c r="D598">
        <v>1425.349976</v>
      </c>
    </row>
    <row r="599" spans="1:4" x14ac:dyDescent="0.35">
      <c r="A599" s="1">
        <v>39587</v>
      </c>
      <c r="B599" s="7">
        <f t="shared" si="18"/>
        <v>21</v>
      </c>
      <c r="C599" s="7">
        <f t="shared" si="19"/>
        <v>2008</v>
      </c>
      <c r="D599">
        <v>1426.630005</v>
      </c>
    </row>
    <row r="600" spans="1:4" x14ac:dyDescent="0.35">
      <c r="A600" s="1">
        <v>39588</v>
      </c>
      <c r="B600" s="7">
        <f t="shared" si="18"/>
        <v>21</v>
      </c>
      <c r="C600" s="7">
        <f t="shared" si="19"/>
        <v>2008</v>
      </c>
      <c r="D600">
        <v>1413.400024</v>
      </c>
    </row>
    <row r="601" spans="1:4" x14ac:dyDescent="0.35">
      <c r="A601" s="1">
        <v>39589</v>
      </c>
      <c r="B601" s="7">
        <f t="shared" si="18"/>
        <v>21</v>
      </c>
      <c r="C601" s="7">
        <f t="shared" si="19"/>
        <v>2008</v>
      </c>
      <c r="D601">
        <v>1390.709961</v>
      </c>
    </row>
    <row r="602" spans="1:4" x14ac:dyDescent="0.35">
      <c r="A602" s="1">
        <v>39590</v>
      </c>
      <c r="B602" s="7">
        <f t="shared" si="18"/>
        <v>21</v>
      </c>
      <c r="C602" s="7">
        <f t="shared" si="19"/>
        <v>2008</v>
      </c>
      <c r="D602">
        <v>1394.349976</v>
      </c>
    </row>
    <row r="603" spans="1:4" x14ac:dyDescent="0.35">
      <c r="A603" s="1">
        <v>39591</v>
      </c>
      <c r="B603" s="7">
        <f t="shared" si="18"/>
        <v>21</v>
      </c>
      <c r="C603" s="7">
        <f t="shared" si="19"/>
        <v>2008</v>
      </c>
      <c r="D603">
        <v>1375.9300539999999</v>
      </c>
    </row>
    <row r="604" spans="1:4" x14ac:dyDescent="0.35">
      <c r="A604" s="1">
        <v>39595</v>
      </c>
      <c r="B604" s="7">
        <f t="shared" si="18"/>
        <v>22</v>
      </c>
      <c r="C604" s="7">
        <f t="shared" si="19"/>
        <v>2008</v>
      </c>
      <c r="D604">
        <v>1385.349976</v>
      </c>
    </row>
    <row r="605" spans="1:4" x14ac:dyDescent="0.35">
      <c r="A605" s="1">
        <v>39596</v>
      </c>
      <c r="B605" s="7">
        <f t="shared" si="18"/>
        <v>22</v>
      </c>
      <c r="C605" s="7">
        <f t="shared" si="19"/>
        <v>2008</v>
      </c>
      <c r="D605">
        <v>1390.839966</v>
      </c>
    </row>
    <row r="606" spans="1:4" x14ac:dyDescent="0.35">
      <c r="A606" s="1">
        <v>39597</v>
      </c>
      <c r="B606" s="7">
        <f t="shared" si="18"/>
        <v>22</v>
      </c>
      <c r="C606" s="7">
        <f t="shared" si="19"/>
        <v>2008</v>
      </c>
      <c r="D606">
        <v>1398.26001</v>
      </c>
    </row>
    <row r="607" spans="1:4" x14ac:dyDescent="0.35">
      <c r="A607" s="1">
        <v>39598</v>
      </c>
      <c r="B607" s="7">
        <f t="shared" si="18"/>
        <v>22</v>
      </c>
      <c r="C607" s="7">
        <f t="shared" si="19"/>
        <v>2008</v>
      </c>
      <c r="D607">
        <v>1400.380005</v>
      </c>
    </row>
    <row r="608" spans="1:4" x14ac:dyDescent="0.35">
      <c r="A608" s="1">
        <v>39601</v>
      </c>
      <c r="B608" s="7">
        <f t="shared" si="18"/>
        <v>23</v>
      </c>
      <c r="C608" s="7">
        <f t="shared" si="19"/>
        <v>2008</v>
      </c>
      <c r="D608">
        <v>1385.670044</v>
      </c>
    </row>
    <row r="609" spans="1:4" x14ac:dyDescent="0.35">
      <c r="A609" s="1">
        <v>39602</v>
      </c>
      <c r="B609" s="7">
        <f t="shared" si="18"/>
        <v>23</v>
      </c>
      <c r="C609" s="7">
        <f t="shared" si="19"/>
        <v>2008</v>
      </c>
      <c r="D609">
        <v>1377.650024</v>
      </c>
    </row>
    <row r="610" spans="1:4" x14ac:dyDescent="0.35">
      <c r="A610" s="1">
        <v>39603</v>
      </c>
      <c r="B610" s="7">
        <f t="shared" si="18"/>
        <v>23</v>
      </c>
      <c r="C610" s="7">
        <f t="shared" si="19"/>
        <v>2008</v>
      </c>
      <c r="D610">
        <v>1377.1999510000001</v>
      </c>
    </row>
    <row r="611" spans="1:4" x14ac:dyDescent="0.35">
      <c r="A611" s="1">
        <v>39604</v>
      </c>
      <c r="B611" s="7">
        <f t="shared" si="18"/>
        <v>23</v>
      </c>
      <c r="C611" s="7">
        <f t="shared" si="19"/>
        <v>2008</v>
      </c>
      <c r="D611">
        <v>1404.0500489999999</v>
      </c>
    </row>
    <row r="612" spans="1:4" x14ac:dyDescent="0.35">
      <c r="A612" s="1">
        <v>39605</v>
      </c>
      <c r="B612" s="7">
        <f t="shared" si="18"/>
        <v>23</v>
      </c>
      <c r="C612" s="7">
        <f t="shared" si="19"/>
        <v>2008</v>
      </c>
      <c r="D612">
        <v>1360.6800539999999</v>
      </c>
    </row>
    <row r="613" spans="1:4" x14ac:dyDescent="0.35">
      <c r="A613" s="1">
        <v>39608</v>
      </c>
      <c r="B613" s="7">
        <f t="shared" si="18"/>
        <v>24</v>
      </c>
      <c r="C613" s="7">
        <f t="shared" si="19"/>
        <v>2008</v>
      </c>
      <c r="D613">
        <v>1361.76001</v>
      </c>
    </row>
    <row r="614" spans="1:4" x14ac:dyDescent="0.35">
      <c r="A614" s="1">
        <v>39609</v>
      </c>
      <c r="B614" s="7">
        <f t="shared" si="18"/>
        <v>24</v>
      </c>
      <c r="C614" s="7">
        <f t="shared" si="19"/>
        <v>2008</v>
      </c>
      <c r="D614">
        <v>1358.4399410000001</v>
      </c>
    </row>
    <row r="615" spans="1:4" x14ac:dyDescent="0.35">
      <c r="A615" s="1">
        <v>39610</v>
      </c>
      <c r="B615" s="7">
        <f t="shared" si="18"/>
        <v>24</v>
      </c>
      <c r="C615" s="7">
        <f t="shared" si="19"/>
        <v>2008</v>
      </c>
      <c r="D615">
        <v>1335.48999</v>
      </c>
    </row>
    <row r="616" spans="1:4" x14ac:dyDescent="0.35">
      <c r="A616" s="1">
        <v>39611</v>
      </c>
      <c r="B616" s="7">
        <f t="shared" si="18"/>
        <v>24</v>
      </c>
      <c r="C616" s="7">
        <f t="shared" si="19"/>
        <v>2008</v>
      </c>
      <c r="D616">
        <v>1339.869995</v>
      </c>
    </row>
    <row r="617" spans="1:4" x14ac:dyDescent="0.35">
      <c r="A617" s="1">
        <v>39612</v>
      </c>
      <c r="B617" s="7">
        <f t="shared" si="18"/>
        <v>24</v>
      </c>
      <c r="C617" s="7">
        <f t="shared" si="19"/>
        <v>2008</v>
      </c>
      <c r="D617">
        <v>1360.030029</v>
      </c>
    </row>
    <row r="618" spans="1:4" x14ac:dyDescent="0.35">
      <c r="A618" s="1">
        <v>39615</v>
      </c>
      <c r="B618" s="7">
        <f t="shared" si="18"/>
        <v>25</v>
      </c>
      <c r="C618" s="7">
        <f t="shared" si="19"/>
        <v>2008</v>
      </c>
      <c r="D618">
        <v>1360.1400149999999</v>
      </c>
    </row>
    <row r="619" spans="1:4" x14ac:dyDescent="0.35">
      <c r="A619" s="1">
        <v>39616</v>
      </c>
      <c r="B619" s="7">
        <f t="shared" si="18"/>
        <v>25</v>
      </c>
      <c r="C619" s="7">
        <f t="shared" si="19"/>
        <v>2008</v>
      </c>
      <c r="D619">
        <v>1350.9300539999999</v>
      </c>
    </row>
    <row r="620" spans="1:4" x14ac:dyDescent="0.35">
      <c r="A620" s="1">
        <v>39617</v>
      </c>
      <c r="B620" s="7">
        <f t="shared" si="18"/>
        <v>25</v>
      </c>
      <c r="C620" s="7">
        <f t="shared" si="19"/>
        <v>2008</v>
      </c>
      <c r="D620">
        <v>1337.8100589999999</v>
      </c>
    </row>
    <row r="621" spans="1:4" x14ac:dyDescent="0.35">
      <c r="A621" s="1">
        <v>39618</v>
      </c>
      <c r="B621" s="7">
        <f t="shared" si="18"/>
        <v>25</v>
      </c>
      <c r="C621" s="7">
        <f t="shared" si="19"/>
        <v>2008</v>
      </c>
      <c r="D621">
        <v>1342.829956</v>
      </c>
    </row>
    <row r="622" spans="1:4" x14ac:dyDescent="0.35">
      <c r="A622" s="1">
        <v>39619</v>
      </c>
      <c r="B622" s="7">
        <f t="shared" si="18"/>
        <v>25</v>
      </c>
      <c r="C622" s="7">
        <f t="shared" si="19"/>
        <v>2008</v>
      </c>
      <c r="D622">
        <v>1317.9300539999999</v>
      </c>
    </row>
    <row r="623" spans="1:4" x14ac:dyDescent="0.35">
      <c r="A623" s="1">
        <v>39622</v>
      </c>
      <c r="B623" s="7">
        <f t="shared" si="18"/>
        <v>26</v>
      </c>
      <c r="C623" s="7">
        <f t="shared" si="19"/>
        <v>2008</v>
      </c>
      <c r="D623">
        <v>1318</v>
      </c>
    </row>
    <row r="624" spans="1:4" x14ac:dyDescent="0.35">
      <c r="A624" s="1">
        <v>39623</v>
      </c>
      <c r="B624" s="7">
        <f t="shared" si="18"/>
        <v>26</v>
      </c>
      <c r="C624" s="7">
        <f t="shared" si="19"/>
        <v>2008</v>
      </c>
      <c r="D624">
        <v>1314.290039</v>
      </c>
    </row>
    <row r="625" spans="1:4" x14ac:dyDescent="0.35">
      <c r="A625" s="1">
        <v>39624</v>
      </c>
      <c r="B625" s="7">
        <f t="shared" si="18"/>
        <v>26</v>
      </c>
      <c r="C625" s="7">
        <f t="shared" si="19"/>
        <v>2008</v>
      </c>
      <c r="D625">
        <v>1321.969971</v>
      </c>
    </row>
    <row r="626" spans="1:4" x14ac:dyDescent="0.35">
      <c r="A626" s="1">
        <v>39625</v>
      </c>
      <c r="B626" s="7">
        <f t="shared" si="18"/>
        <v>26</v>
      </c>
      <c r="C626" s="7">
        <f t="shared" si="19"/>
        <v>2008</v>
      </c>
      <c r="D626">
        <v>1283.150024</v>
      </c>
    </row>
    <row r="627" spans="1:4" x14ac:dyDescent="0.35">
      <c r="A627" s="1">
        <v>39626</v>
      </c>
      <c r="B627" s="7">
        <f t="shared" si="18"/>
        <v>26</v>
      </c>
      <c r="C627" s="7">
        <f t="shared" si="19"/>
        <v>2008</v>
      </c>
      <c r="D627">
        <v>1278.380005</v>
      </c>
    </row>
    <row r="628" spans="1:4" x14ac:dyDescent="0.35">
      <c r="A628" s="1">
        <v>39629</v>
      </c>
      <c r="B628" s="7">
        <f t="shared" si="18"/>
        <v>27</v>
      </c>
      <c r="C628" s="7">
        <f t="shared" si="19"/>
        <v>2008</v>
      </c>
      <c r="D628">
        <v>1280</v>
      </c>
    </row>
    <row r="629" spans="1:4" x14ac:dyDescent="0.35">
      <c r="A629" s="1">
        <v>39630</v>
      </c>
      <c r="B629" s="7">
        <f t="shared" si="18"/>
        <v>27</v>
      </c>
      <c r="C629" s="7">
        <f t="shared" si="19"/>
        <v>2008</v>
      </c>
      <c r="D629">
        <v>1284.910034</v>
      </c>
    </row>
    <row r="630" spans="1:4" x14ac:dyDescent="0.35">
      <c r="A630" s="1">
        <v>39631</v>
      </c>
      <c r="B630" s="7">
        <f t="shared" si="18"/>
        <v>27</v>
      </c>
      <c r="C630" s="7">
        <f t="shared" si="19"/>
        <v>2008</v>
      </c>
      <c r="D630">
        <v>1261.5200199999999</v>
      </c>
    </row>
    <row r="631" spans="1:4" x14ac:dyDescent="0.35">
      <c r="A631" s="1">
        <v>39632</v>
      </c>
      <c r="B631" s="7">
        <f t="shared" si="18"/>
        <v>27</v>
      </c>
      <c r="C631" s="7">
        <f t="shared" si="19"/>
        <v>2008</v>
      </c>
      <c r="D631">
        <v>1262.900024</v>
      </c>
    </row>
    <row r="632" spans="1:4" x14ac:dyDescent="0.35">
      <c r="A632" s="1">
        <v>39636</v>
      </c>
      <c r="B632" s="7">
        <f t="shared" si="18"/>
        <v>28</v>
      </c>
      <c r="C632" s="7">
        <f t="shared" si="19"/>
        <v>2008</v>
      </c>
      <c r="D632">
        <v>1252.3100589999999</v>
      </c>
    </row>
    <row r="633" spans="1:4" x14ac:dyDescent="0.35">
      <c r="A633" s="1">
        <v>39637</v>
      </c>
      <c r="B633" s="7">
        <f t="shared" si="18"/>
        <v>28</v>
      </c>
      <c r="C633" s="7">
        <f t="shared" si="19"/>
        <v>2008</v>
      </c>
      <c r="D633">
        <v>1273.6999510000001</v>
      </c>
    </row>
    <row r="634" spans="1:4" x14ac:dyDescent="0.35">
      <c r="A634" s="1">
        <v>39638</v>
      </c>
      <c r="B634" s="7">
        <f t="shared" si="18"/>
        <v>28</v>
      </c>
      <c r="C634" s="7">
        <f t="shared" si="19"/>
        <v>2008</v>
      </c>
      <c r="D634">
        <v>1244.6899410000001</v>
      </c>
    </row>
    <row r="635" spans="1:4" x14ac:dyDescent="0.35">
      <c r="A635" s="1">
        <v>39639</v>
      </c>
      <c r="B635" s="7">
        <f t="shared" si="18"/>
        <v>28</v>
      </c>
      <c r="C635" s="7">
        <f t="shared" si="19"/>
        <v>2008</v>
      </c>
      <c r="D635">
        <v>1253.3900149999999</v>
      </c>
    </row>
    <row r="636" spans="1:4" x14ac:dyDescent="0.35">
      <c r="A636" s="1">
        <v>39640</v>
      </c>
      <c r="B636" s="7">
        <f t="shared" si="18"/>
        <v>28</v>
      </c>
      <c r="C636" s="7">
        <f t="shared" si="19"/>
        <v>2008</v>
      </c>
      <c r="D636">
        <v>1239.48999</v>
      </c>
    </row>
    <row r="637" spans="1:4" x14ac:dyDescent="0.35">
      <c r="A637" s="1">
        <v>39643</v>
      </c>
      <c r="B637" s="7">
        <f t="shared" si="18"/>
        <v>29</v>
      </c>
      <c r="C637" s="7">
        <f t="shared" si="19"/>
        <v>2008</v>
      </c>
      <c r="D637">
        <v>1228.3000489999999</v>
      </c>
    </row>
    <row r="638" spans="1:4" x14ac:dyDescent="0.35">
      <c r="A638" s="1">
        <v>39644</v>
      </c>
      <c r="B638" s="7">
        <f t="shared" si="18"/>
        <v>29</v>
      </c>
      <c r="C638" s="7">
        <f t="shared" si="19"/>
        <v>2008</v>
      </c>
      <c r="D638">
        <v>1214.910034</v>
      </c>
    </row>
    <row r="639" spans="1:4" x14ac:dyDescent="0.35">
      <c r="A639" s="1">
        <v>39645</v>
      </c>
      <c r="B639" s="7">
        <f t="shared" si="18"/>
        <v>29</v>
      </c>
      <c r="C639" s="7">
        <f t="shared" si="19"/>
        <v>2008</v>
      </c>
      <c r="D639">
        <v>1245.3599850000001</v>
      </c>
    </row>
    <row r="640" spans="1:4" x14ac:dyDescent="0.35">
      <c r="A640" s="1">
        <v>39646</v>
      </c>
      <c r="B640" s="7">
        <f t="shared" si="18"/>
        <v>29</v>
      </c>
      <c r="C640" s="7">
        <f t="shared" si="19"/>
        <v>2008</v>
      </c>
      <c r="D640">
        <v>1260.3199460000001</v>
      </c>
    </row>
    <row r="641" spans="1:4" x14ac:dyDescent="0.35">
      <c r="A641" s="1">
        <v>39647</v>
      </c>
      <c r="B641" s="7">
        <f t="shared" si="18"/>
        <v>29</v>
      </c>
      <c r="C641" s="7">
        <f t="shared" si="19"/>
        <v>2008</v>
      </c>
      <c r="D641">
        <v>1260.6800539999999</v>
      </c>
    </row>
    <row r="642" spans="1:4" x14ac:dyDescent="0.35">
      <c r="A642" s="1">
        <v>39650</v>
      </c>
      <c r="B642" s="7">
        <f t="shared" si="18"/>
        <v>30</v>
      </c>
      <c r="C642" s="7">
        <f t="shared" si="19"/>
        <v>2008</v>
      </c>
      <c r="D642">
        <v>1260</v>
      </c>
    </row>
    <row r="643" spans="1:4" x14ac:dyDescent="0.35">
      <c r="A643" s="1">
        <v>39651</v>
      </c>
      <c r="B643" s="7">
        <f t="shared" ref="B643:B706" si="20">WEEKNUM(A643,2)</f>
        <v>30</v>
      </c>
      <c r="C643" s="7">
        <f t="shared" ref="C643:C706" si="21">YEAR(A643)</f>
        <v>2008</v>
      </c>
      <c r="D643">
        <v>1277</v>
      </c>
    </row>
    <row r="644" spans="1:4" x14ac:dyDescent="0.35">
      <c r="A644" s="1">
        <v>39652</v>
      </c>
      <c r="B644" s="7">
        <f t="shared" si="20"/>
        <v>30</v>
      </c>
      <c r="C644" s="7">
        <f t="shared" si="21"/>
        <v>2008</v>
      </c>
      <c r="D644">
        <v>1282.1899410000001</v>
      </c>
    </row>
    <row r="645" spans="1:4" x14ac:dyDescent="0.35">
      <c r="A645" s="1">
        <v>39653</v>
      </c>
      <c r="B645" s="7">
        <f t="shared" si="20"/>
        <v>30</v>
      </c>
      <c r="C645" s="7">
        <f t="shared" si="21"/>
        <v>2008</v>
      </c>
      <c r="D645">
        <v>1252.540039</v>
      </c>
    </row>
    <row r="646" spans="1:4" x14ac:dyDescent="0.35">
      <c r="A646" s="1">
        <v>39654</v>
      </c>
      <c r="B646" s="7">
        <f t="shared" si="20"/>
        <v>30</v>
      </c>
      <c r="C646" s="7">
        <f t="shared" si="21"/>
        <v>2008</v>
      </c>
      <c r="D646">
        <v>1257.76001</v>
      </c>
    </row>
    <row r="647" spans="1:4" x14ac:dyDescent="0.35">
      <c r="A647" s="1">
        <v>39657</v>
      </c>
      <c r="B647" s="7">
        <f t="shared" si="20"/>
        <v>31</v>
      </c>
      <c r="C647" s="7">
        <f t="shared" si="21"/>
        <v>2008</v>
      </c>
      <c r="D647">
        <v>1234.369995</v>
      </c>
    </row>
    <row r="648" spans="1:4" x14ac:dyDescent="0.35">
      <c r="A648" s="1">
        <v>39658</v>
      </c>
      <c r="B648" s="7">
        <f t="shared" si="20"/>
        <v>31</v>
      </c>
      <c r="C648" s="7">
        <f t="shared" si="21"/>
        <v>2008</v>
      </c>
      <c r="D648">
        <v>1263.1999510000001</v>
      </c>
    </row>
    <row r="649" spans="1:4" x14ac:dyDescent="0.35">
      <c r="A649" s="1">
        <v>39659</v>
      </c>
      <c r="B649" s="7">
        <f t="shared" si="20"/>
        <v>31</v>
      </c>
      <c r="C649" s="7">
        <f t="shared" si="21"/>
        <v>2008</v>
      </c>
      <c r="D649">
        <v>1284.26001</v>
      </c>
    </row>
    <row r="650" spans="1:4" x14ac:dyDescent="0.35">
      <c r="A650" s="1">
        <v>39660</v>
      </c>
      <c r="B650" s="7">
        <f t="shared" si="20"/>
        <v>31</v>
      </c>
      <c r="C650" s="7">
        <f t="shared" si="21"/>
        <v>2008</v>
      </c>
      <c r="D650">
        <v>1267.380005</v>
      </c>
    </row>
    <row r="651" spans="1:4" x14ac:dyDescent="0.35">
      <c r="A651" s="1">
        <v>39661</v>
      </c>
      <c r="B651" s="7">
        <f t="shared" si="20"/>
        <v>31</v>
      </c>
      <c r="C651" s="7">
        <f t="shared" si="21"/>
        <v>2008</v>
      </c>
      <c r="D651">
        <v>1260.3100589999999</v>
      </c>
    </row>
    <row r="652" spans="1:4" x14ac:dyDescent="0.35">
      <c r="A652" s="1">
        <v>39664</v>
      </c>
      <c r="B652" s="7">
        <f t="shared" si="20"/>
        <v>32</v>
      </c>
      <c r="C652" s="7">
        <f t="shared" si="21"/>
        <v>2008</v>
      </c>
      <c r="D652">
        <v>1249.01001</v>
      </c>
    </row>
    <row r="653" spans="1:4" x14ac:dyDescent="0.35">
      <c r="A653" s="1">
        <v>39665</v>
      </c>
      <c r="B653" s="7">
        <f t="shared" si="20"/>
        <v>32</v>
      </c>
      <c r="C653" s="7">
        <f t="shared" si="21"/>
        <v>2008</v>
      </c>
      <c r="D653">
        <v>1284.880005</v>
      </c>
    </row>
    <row r="654" spans="1:4" x14ac:dyDescent="0.35">
      <c r="A654" s="1">
        <v>39666</v>
      </c>
      <c r="B654" s="7">
        <f t="shared" si="20"/>
        <v>32</v>
      </c>
      <c r="C654" s="7">
        <f t="shared" si="21"/>
        <v>2008</v>
      </c>
      <c r="D654">
        <v>1289.1899410000001</v>
      </c>
    </row>
    <row r="655" spans="1:4" x14ac:dyDescent="0.35">
      <c r="A655" s="1">
        <v>39667</v>
      </c>
      <c r="B655" s="7">
        <f t="shared" si="20"/>
        <v>32</v>
      </c>
      <c r="C655" s="7">
        <f t="shared" si="21"/>
        <v>2008</v>
      </c>
      <c r="D655">
        <v>1266.0699460000001</v>
      </c>
    </row>
    <row r="656" spans="1:4" x14ac:dyDescent="0.35">
      <c r="A656" s="1">
        <v>39668</v>
      </c>
      <c r="B656" s="7">
        <f t="shared" si="20"/>
        <v>32</v>
      </c>
      <c r="C656" s="7">
        <f t="shared" si="21"/>
        <v>2008</v>
      </c>
      <c r="D656">
        <v>1296.3199460000001</v>
      </c>
    </row>
    <row r="657" spans="1:4" x14ac:dyDescent="0.35">
      <c r="A657" s="1">
        <v>39671</v>
      </c>
      <c r="B657" s="7">
        <f t="shared" si="20"/>
        <v>33</v>
      </c>
      <c r="C657" s="7">
        <f t="shared" si="21"/>
        <v>2008</v>
      </c>
      <c r="D657">
        <v>1305.3199460000001</v>
      </c>
    </row>
    <row r="658" spans="1:4" x14ac:dyDescent="0.35">
      <c r="A658" s="1">
        <v>39672</v>
      </c>
      <c r="B658" s="7">
        <f t="shared" si="20"/>
        <v>33</v>
      </c>
      <c r="C658" s="7">
        <f t="shared" si="21"/>
        <v>2008</v>
      </c>
      <c r="D658">
        <v>1289.589966</v>
      </c>
    </row>
    <row r="659" spans="1:4" x14ac:dyDescent="0.35">
      <c r="A659" s="1">
        <v>39673</v>
      </c>
      <c r="B659" s="7">
        <f t="shared" si="20"/>
        <v>33</v>
      </c>
      <c r="C659" s="7">
        <f t="shared" si="21"/>
        <v>2008</v>
      </c>
      <c r="D659">
        <v>1285.829956</v>
      </c>
    </row>
    <row r="660" spans="1:4" x14ac:dyDescent="0.35">
      <c r="A660" s="1">
        <v>39674</v>
      </c>
      <c r="B660" s="7">
        <f t="shared" si="20"/>
        <v>33</v>
      </c>
      <c r="C660" s="7">
        <f t="shared" si="21"/>
        <v>2008</v>
      </c>
      <c r="D660">
        <v>1292.9300539999999</v>
      </c>
    </row>
    <row r="661" spans="1:4" x14ac:dyDescent="0.35">
      <c r="A661" s="1">
        <v>39675</v>
      </c>
      <c r="B661" s="7">
        <f t="shared" si="20"/>
        <v>33</v>
      </c>
      <c r="C661" s="7">
        <f t="shared" si="21"/>
        <v>2008</v>
      </c>
      <c r="D661">
        <v>1298.1999510000001</v>
      </c>
    </row>
    <row r="662" spans="1:4" x14ac:dyDescent="0.35">
      <c r="A662" s="1">
        <v>39678</v>
      </c>
      <c r="B662" s="7">
        <f t="shared" si="20"/>
        <v>34</v>
      </c>
      <c r="C662" s="7">
        <f t="shared" si="21"/>
        <v>2008</v>
      </c>
      <c r="D662">
        <v>1278.599976</v>
      </c>
    </row>
    <row r="663" spans="1:4" x14ac:dyDescent="0.35">
      <c r="A663" s="1">
        <v>39679</v>
      </c>
      <c r="B663" s="7">
        <f t="shared" si="20"/>
        <v>34</v>
      </c>
      <c r="C663" s="7">
        <f t="shared" si="21"/>
        <v>2008</v>
      </c>
      <c r="D663">
        <v>1266.6899410000001</v>
      </c>
    </row>
    <row r="664" spans="1:4" x14ac:dyDescent="0.35">
      <c r="A664" s="1">
        <v>39680</v>
      </c>
      <c r="B664" s="7">
        <f t="shared" si="20"/>
        <v>34</v>
      </c>
      <c r="C664" s="7">
        <f t="shared" si="21"/>
        <v>2008</v>
      </c>
      <c r="D664">
        <v>1274.540039</v>
      </c>
    </row>
    <row r="665" spans="1:4" x14ac:dyDescent="0.35">
      <c r="A665" s="1">
        <v>39681</v>
      </c>
      <c r="B665" s="7">
        <f t="shared" si="20"/>
        <v>34</v>
      </c>
      <c r="C665" s="7">
        <f t="shared" si="21"/>
        <v>2008</v>
      </c>
      <c r="D665">
        <v>1277.719971</v>
      </c>
    </row>
    <row r="666" spans="1:4" x14ac:dyDescent="0.35">
      <c r="A666" s="1">
        <v>39682</v>
      </c>
      <c r="B666" s="7">
        <f t="shared" si="20"/>
        <v>34</v>
      </c>
      <c r="C666" s="7">
        <f t="shared" si="21"/>
        <v>2008</v>
      </c>
      <c r="D666">
        <v>1292.1999510000001</v>
      </c>
    </row>
    <row r="667" spans="1:4" x14ac:dyDescent="0.35">
      <c r="A667" s="1">
        <v>39685</v>
      </c>
      <c r="B667" s="7">
        <f t="shared" si="20"/>
        <v>35</v>
      </c>
      <c r="C667" s="7">
        <f t="shared" si="21"/>
        <v>2008</v>
      </c>
      <c r="D667">
        <v>1266.839966</v>
      </c>
    </row>
    <row r="668" spans="1:4" x14ac:dyDescent="0.35">
      <c r="A668" s="1">
        <v>39686</v>
      </c>
      <c r="B668" s="7">
        <f t="shared" si="20"/>
        <v>35</v>
      </c>
      <c r="C668" s="7">
        <f t="shared" si="21"/>
        <v>2008</v>
      </c>
      <c r="D668">
        <v>1271.51001</v>
      </c>
    </row>
    <row r="669" spans="1:4" x14ac:dyDescent="0.35">
      <c r="A669" s="1">
        <v>39687</v>
      </c>
      <c r="B669" s="7">
        <f t="shared" si="20"/>
        <v>35</v>
      </c>
      <c r="C669" s="7">
        <f t="shared" si="21"/>
        <v>2008</v>
      </c>
      <c r="D669">
        <v>1281.660034</v>
      </c>
    </row>
    <row r="670" spans="1:4" x14ac:dyDescent="0.35">
      <c r="A670" s="1">
        <v>39688</v>
      </c>
      <c r="B670" s="7">
        <f t="shared" si="20"/>
        <v>35</v>
      </c>
      <c r="C670" s="7">
        <f t="shared" si="21"/>
        <v>2008</v>
      </c>
      <c r="D670">
        <v>1300.6800539999999</v>
      </c>
    </row>
    <row r="671" spans="1:4" x14ac:dyDescent="0.35">
      <c r="A671" s="1">
        <v>39689</v>
      </c>
      <c r="B671" s="7">
        <f t="shared" si="20"/>
        <v>35</v>
      </c>
      <c r="C671" s="7">
        <f t="shared" si="21"/>
        <v>2008</v>
      </c>
      <c r="D671">
        <v>1282.829956</v>
      </c>
    </row>
    <row r="672" spans="1:4" x14ac:dyDescent="0.35">
      <c r="A672" s="1">
        <v>39693</v>
      </c>
      <c r="B672" s="7">
        <f t="shared" si="20"/>
        <v>36</v>
      </c>
      <c r="C672" s="7">
        <f t="shared" si="21"/>
        <v>2008</v>
      </c>
      <c r="D672">
        <v>1277.579956</v>
      </c>
    </row>
    <row r="673" spans="1:4" x14ac:dyDescent="0.35">
      <c r="A673" s="1">
        <v>39694</v>
      </c>
      <c r="B673" s="7">
        <f t="shared" si="20"/>
        <v>36</v>
      </c>
      <c r="C673" s="7">
        <f t="shared" si="21"/>
        <v>2008</v>
      </c>
      <c r="D673">
        <v>1274.9799800000001</v>
      </c>
    </row>
    <row r="674" spans="1:4" x14ac:dyDescent="0.35">
      <c r="A674" s="1">
        <v>39695</v>
      </c>
      <c r="B674" s="7">
        <f t="shared" si="20"/>
        <v>36</v>
      </c>
      <c r="C674" s="7">
        <f t="shared" si="21"/>
        <v>2008</v>
      </c>
      <c r="D674">
        <v>1236.829956</v>
      </c>
    </row>
    <row r="675" spans="1:4" x14ac:dyDescent="0.35">
      <c r="A675" s="1">
        <v>39696</v>
      </c>
      <c r="B675" s="7">
        <f t="shared" si="20"/>
        <v>36</v>
      </c>
      <c r="C675" s="7">
        <f t="shared" si="21"/>
        <v>2008</v>
      </c>
      <c r="D675">
        <v>1242.3100589999999</v>
      </c>
    </row>
    <row r="676" spans="1:4" x14ac:dyDescent="0.35">
      <c r="A676" s="1">
        <v>39699</v>
      </c>
      <c r="B676" s="7">
        <f t="shared" si="20"/>
        <v>37</v>
      </c>
      <c r="C676" s="7">
        <f t="shared" si="21"/>
        <v>2008</v>
      </c>
      <c r="D676">
        <v>1267.790039</v>
      </c>
    </row>
    <row r="677" spans="1:4" x14ac:dyDescent="0.35">
      <c r="A677" s="1">
        <v>39700</v>
      </c>
      <c r="B677" s="7">
        <f t="shared" si="20"/>
        <v>37</v>
      </c>
      <c r="C677" s="7">
        <f t="shared" si="21"/>
        <v>2008</v>
      </c>
      <c r="D677">
        <v>1224.51001</v>
      </c>
    </row>
    <row r="678" spans="1:4" x14ac:dyDescent="0.35">
      <c r="A678" s="1">
        <v>39701</v>
      </c>
      <c r="B678" s="7">
        <f t="shared" si="20"/>
        <v>37</v>
      </c>
      <c r="C678" s="7">
        <f t="shared" si="21"/>
        <v>2008</v>
      </c>
      <c r="D678">
        <v>1232.040039</v>
      </c>
    </row>
    <row r="679" spans="1:4" x14ac:dyDescent="0.35">
      <c r="A679" s="1">
        <v>39702</v>
      </c>
      <c r="B679" s="7">
        <f t="shared" si="20"/>
        <v>37</v>
      </c>
      <c r="C679" s="7">
        <f t="shared" si="21"/>
        <v>2008</v>
      </c>
      <c r="D679">
        <v>1249.0500489999999</v>
      </c>
    </row>
    <row r="680" spans="1:4" x14ac:dyDescent="0.35">
      <c r="A680" s="1">
        <v>39703</v>
      </c>
      <c r="B680" s="7">
        <f t="shared" si="20"/>
        <v>37</v>
      </c>
      <c r="C680" s="7">
        <f t="shared" si="21"/>
        <v>2008</v>
      </c>
      <c r="D680">
        <v>1251.6999510000001</v>
      </c>
    </row>
    <row r="681" spans="1:4" x14ac:dyDescent="0.35">
      <c r="A681" s="1">
        <v>39706</v>
      </c>
      <c r="B681" s="7">
        <f t="shared" si="20"/>
        <v>38</v>
      </c>
      <c r="C681" s="7">
        <f t="shared" si="21"/>
        <v>2008</v>
      </c>
      <c r="D681">
        <v>1192.6999510000001</v>
      </c>
    </row>
    <row r="682" spans="1:4" x14ac:dyDescent="0.35">
      <c r="A682" s="1">
        <v>39707</v>
      </c>
      <c r="B682" s="7">
        <f t="shared" si="20"/>
        <v>38</v>
      </c>
      <c r="C682" s="7">
        <f t="shared" si="21"/>
        <v>2008</v>
      </c>
      <c r="D682">
        <v>1213.599976</v>
      </c>
    </row>
    <row r="683" spans="1:4" x14ac:dyDescent="0.35">
      <c r="A683" s="1">
        <v>39708</v>
      </c>
      <c r="B683" s="7">
        <f t="shared" si="20"/>
        <v>38</v>
      </c>
      <c r="C683" s="7">
        <f t="shared" si="21"/>
        <v>2008</v>
      </c>
      <c r="D683">
        <v>1156.3900149999999</v>
      </c>
    </row>
    <row r="684" spans="1:4" x14ac:dyDescent="0.35">
      <c r="A684" s="1">
        <v>39709</v>
      </c>
      <c r="B684" s="7">
        <f t="shared" si="20"/>
        <v>38</v>
      </c>
      <c r="C684" s="7">
        <f t="shared" si="21"/>
        <v>2008</v>
      </c>
      <c r="D684">
        <v>1206.51001</v>
      </c>
    </row>
    <row r="685" spans="1:4" x14ac:dyDescent="0.35">
      <c r="A685" s="1">
        <v>39710</v>
      </c>
      <c r="B685" s="7">
        <f t="shared" si="20"/>
        <v>38</v>
      </c>
      <c r="C685" s="7">
        <f t="shared" si="21"/>
        <v>2008</v>
      </c>
      <c r="D685">
        <v>1255.079956</v>
      </c>
    </row>
    <row r="686" spans="1:4" x14ac:dyDescent="0.35">
      <c r="A686" s="1">
        <v>39713</v>
      </c>
      <c r="B686" s="7">
        <f t="shared" si="20"/>
        <v>39</v>
      </c>
      <c r="C686" s="7">
        <f t="shared" si="21"/>
        <v>2008</v>
      </c>
      <c r="D686">
        <v>1207.089966</v>
      </c>
    </row>
    <row r="687" spans="1:4" x14ac:dyDescent="0.35">
      <c r="A687" s="1">
        <v>39714</v>
      </c>
      <c r="B687" s="7">
        <f t="shared" si="20"/>
        <v>39</v>
      </c>
      <c r="C687" s="7">
        <f t="shared" si="21"/>
        <v>2008</v>
      </c>
      <c r="D687">
        <v>1188.219971</v>
      </c>
    </row>
    <row r="688" spans="1:4" x14ac:dyDescent="0.35">
      <c r="A688" s="1">
        <v>39715</v>
      </c>
      <c r="B688" s="7">
        <f t="shared" si="20"/>
        <v>39</v>
      </c>
      <c r="C688" s="7">
        <f t="shared" si="21"/>
        <v>2008</v>
      </c>
      <c r="D688">
        <v>1185.869995</v>
      </c>
    </row>
    <row r="689" spans="1:4" x14ac:dyDescent="0.35">
      <c r="A689" s="1">
        <v>39716</v>
      </c>
      <c r="B689" s="7">
        <f t="shared" si="20"/>
        <v>39</v>
      </c>
      <c r="C689" s="7">
        <f t="shared" si="21"/>
        <v>2008</v>
      </c>
      <c r="D689">
        <v>1209.1800539999999</v>
      </c>
    </row>
    <row r="690" spans="1:4" x14ac:dyDescent="0.35">
      <c r="A690" s="1">
        <v>39717</v>
      </c>
      <c r="B690" s="7">
        <f t="shared" si="20"/>
        <v>39</v>
      </c>
      <c r="C690" s="7">
        <f t="shared" si="21"/>
        <v>2008</v>
      </c>
      <c r="D690">
        <v>1213.2700199999999</v>
      </c>
    </row>
    <row r="691" spans="1:4" x14ac:dyDescent="0.35">
      <c r="A691" s="1">
        <v>39720</v>
      </c>
      <c r="B691" s="7">
        <f t="shared" si="20"/>
        <v>40</v>
      </c>
      <c r="C691" s="7">
        <f t="shared" si="21"/>
        <v>2008</v>
      </c>
      <c r="D691">
        <v>1106.420044</v>
      </c>
    </row>
    <row r="692" spans="1:4" x14ac:dyDescent="0.35">
      <c r="A692" s="1">
        <v>39721</v>
      </c>
      <c r="B692" s="7">
        <f t="shared" si="20"/>
        <v>40</v>
      </c>
      <c r="C692" s="7">
        <f t="shared" si="21"/>
        <v>2008</v>
      </c>
      <c r="D692">
        <v>1166.3599850000001</v>
      </c>
    </row>
    <row r="693" spans="1:4" x14ac:dyDescent="0.35">
      <c r="A693" s="1">
        <v>39722</v>
      </c>
      <c r="B693" s="7">
        <f t="shared" si="20"/>
        <v>40</v>
      </c>
      <c r="C693" s="7">
        <f t="shared" si="21"/>
        <v>2008</v>
      </c>
      <c r="D693">
        <v>1161.0600589999999</v>
      </c>
    </row>
    <row r="694" spans="1:4" x14ac:dyDescent="0.35">
      <c r="A694" s="1">
        <v>39723</v>
      </c>
      <c r="B694" s="7">
        <f t="shared" si="20"/>
        <v>40</v>
      </c>
      <c r="C694" s="7">
        <f t="shared" si="21"/>
        <v>2008</v>
      </c>
      <c r="D694">
        <v>1114.280029</v>
      </c>
    </row>
    <row r="695" spans="1:4" x14ac:dyDescent="0.35">
      <c r="A695" s="1">
        <v>39724</v>
      </c>
      <c r="B695" s="7">
        <f t="shared" si="20"/>
        <v>40</v>
      </c>
      <c r="C695" s="7">
        <f t="shared" si="21"/>
        <v>2008</v>
      </c>
      <c r="D695">
        <v>1099.2299800000001</v>
      </c>
    </row>
    <row r="696" spans="1:4" x14ac:dyDescent="0.35">
      <c r="A696" s="1">
        <v>39727</v>
      </c>
      <c r="B696" s="7">
        <f t="shared" si="20"/>
        <v>41</v>
      </c>
      <c r="C696" s="7">
        <f t="shared" si="21"/>
        <v>2008</v>
      </c>
      <c r="D696">
        <v>1056.8900149999999</v>
      </c>
    </row>
    <row r="697" spans="1:4" x14ac:dyDescent="0.35">
      <c r="A697" s="1">
        <v>39728</v>
      </c>
      <c r="B697" s="7">
        <f t="shared" si="20"/>
        <v>41</v>
      </c>
      <c r="C697" s="7">
        <f t="shared" si="21"/>
        <v>2008</v>
      </c>
      <c r="D697">
        <v>996.22997999999995</v>
      </c>
    </row>
    <row r="698" spans="1:4" x14ac:dyDescent="0.35">
      <c r="A698" s="1">
        <v>39729</v>
      </c>
      <c r="B698" s="7">
        <f t="shared" si="20"/>
        <v>41</v>
      </c>
      <c r="C698" s="7">
        <f t="shared" si="21"/>
        <v>2008</v>
      </c>
      <c r="D698">
        <v>984.94000200000005</v>
      </c>
    </row>
    <row r="699" spans="1:4" x14ac:dyDescent="0.35">
      <c r="A699" s="1">
        <v>39730</v>
      </c>
      <c r="B699" s="7">
        <f t="shared" si="20"/>
        <v>41</v>
      </c>
      <c r="C699" s="7">
        <f t="shared" si="21"/>
        <v>2008</v>
      </c>
      <c r="D699">
        <v>909.919983</v>
      </c>
    </row>
    <row r="700" spans="1:4" x14ac:dyDescent="0.35">
      <c r="A700" s="1">
        <v>39731</v>
      </c>
      <c r="B700" s="7">
        <f t="shared" si="20"/>
        <v>41</v>
      </c>
      <c r="C700" s="7">
        <f t="shared" si="21"/>
        <v>2008</v>
      </c>
      <c r="D700">
        <v>899.21997099999999</v>
      </c>
    </row>
    <row r="701" spans="1:4" x14ac:dyDescent="0.35">
      <c r="A701" s="1">
        <v>39734</v>
      </c>
      <c r="B701" s="7">
        <f t="shared" si="20"/>
        <v>42</v>
      </c>
      <c r="C701" s="7">
        <f t="shared" si="21"/>
        <v>2008</v>
      </c>
      <c r="D701">
        <v>1003.349976</v>
      </c>
    </row>
    <row r="702" spans="1:4" x14ac:dyDescent="0.35">
      <c r="A702" s="1">
        <v>39735</v>
      </c>
      <c r="B702" s="7">
        <f t="shared" si="20"/>
        <v>42</v>
      </c>
      <c r="C702" s="7">
        <f t="shared" si="21"/>
        <v>2008</v>
      </c>
      <c r="D702">
        <v>998.01000999999997</v>
      </c>
    </row>
    <row r="703" spans="1:4" x14ac:dyDescent="0.35">
      <c r="A703" s="1">
        <v>39736</v>
      </c>
      <c r="B703" s="7">
        <f t="shared" si="20"/>
        <v>42</v>
      </c>
      <c r="C703" s="7">
        <f t="shared" si="21"/>
        <v>2008</v>
      </c>
      <c r="D703">
        <v>907.84002699999996</v>
      </c>
    </row>
    <row r="704" spans="1:4" x14ac:dyDescent="0.35">
      <c r="A704" s="1">
        <v>39737</v>
      </c>
      <c r="B704" s="7">
        <f t="shared" si="20"/>
        <v>42</v>
      </c>
      <c r="C704" s="7">
        <f t="shared" si="21"/>
        <v>2008</v>
      </c>
      <c r="D704">
        <v>946.42999299999997</v>
      </c>
    </row>
    <row r="705" spans="1:4" x14ac:dyDescent="0.35">
      <c r="A705" s="1">
        <v>39738</v>
      </c>
      <c r="B705" s="7">
        <f t="shared" si="20"/>
        <v>42</v>
      </c>
      <c r="C705" s="7">
        <f t="shared" si="21"/>
        <v>2008</v>
      </c>
      <c r="D705">
        <v>940.54998799999998</v>
      </c>
    </row>
    <row r="706" spans="1:4" x14ac:dyDescent="0.35">
      <c r="A706" s="1">
        <v>39741</v>
      </c>
      <c r="B706" s="7">
        <f t="shared" si="20"/>
        <v>43</v>
      </c>
      <c r="C706" s="7">
        <f t="shared" si="21"/>
        <v>2008</v>
      </c>
      <c r="D706">
        <v>985.40002400000003</v>
      </c>
    </row>
    <row r="707" spans="1:4" x14ac:dyDescent="0.35">
      <c r="A707" s="1">
        <v>39742</v>
      </c>
      <c r="B707" s="7">
        <f t="shared" ref="B707:B770" si="22">WEEKNUM(A707,2)</f>
        <v>43</v>
      </c>
      <c r="C707" s="7">
        <f t="shared" ref="C707:C770" si="23">YEAR(A707)</f>
        <v>2008</v>
      </c>
      <c r="D707">
        <v>955.04998799999998</v>
      </c>
    </row>
    <row r="708" spans="1:4" x14ac:dyDescent="0.35">
      <c r="A708" s="1">
        <v>39743</v>
      </c>
      <c r="B708" s="7">
        <f t="shared" si="22"/>
        <v>43</v>
      </c>
      <c r="C708" s="7">
        <f t="shared" si="23"/>
        <v>2008</v>
      </c>
      <c r="D708">
        <v>896.78002900000001</v>
      </c>
    </row>
    <row r="709" spans="1:4" x14ac:dyDescent="0.35">
      <c r="A709" s="1">
        <v>39744</v>
      </c>
      <c r="B709" s="7">
        <f t="shared" si="22"/>
        <v>43</v>
      </c>
      <c r="C709" s="7">
        <f t="shared" si="23"/>
        <v>2008</v>
      </c>
      <c r="D709">
        <v>908.10998500000005</v>
      </c>
    </row>
    <row r="710" spans="1:4" x14ac:dyDescent="0.35">
      <c r="A710" s="1">
        <v>39745</v>
      </c>
      <c r="B710" s="7">
        <f t="shared" si="22"/>
        <v>43</v>
      </c>
      <c r="C710" s="7">
        <f t="shared" si="23"/>
        <v>2008</v>
      </c>
      <c r="D710">
        <v>876.77002000000005</v>
      </c>
    </row>
    <row r="711" spans="1:4" x14ac:dyDescent="0.35">
      <c r="A711" s="1">
        <v>39748</v>
      </c>
      <c r="B711" s="7">
        <f t="shared" si="22"/>
        <v>44</v>
      </c>
      <c r="C711" s="7">
        <f t="shared" si="23"/>
        <v>2008</v>
      </c>
      <c r="D711">
        <v>848.919983</v>
      </c>
    </row>
    <row r="712" spans="1:4" x14ac:dyDescent="0.35">
      <c r="A712" s="1">
        <v>39749</v>
      </c>
      <c r="B712" s="7">
        <f t="shared" si="22"/>
        <v>44</v>
      </c>
      <c r="C712" s="7">
        <f t="shared" si="23"/>
        <v>2008</v>
      </c>
      <c r="D712">
        <v>940.51000999999997</v>
      </c>
    </row>
    <row r="713" spans="1:4" x14ac:dyDescent="0.35">
      <c r="A713" s="1">
        <v>39750</v>
      </c>
      <c r="B713" s="7">
        <f t="shared" si="22"/>
        <v>44</v>
      </c>
      <c r="C713" s="7">
        <f t="shared" si="23"/>
        <v>2008</v>
      </c>
      <c r="D713">
        <v>930.09002699999996</v>
      </c>
    </row>
    <row r="714" spans="1:4" x14ac:dyDescent="0.35">
      <c r="A714" s="1">
        <v>39751</v>
      </c>
      <c r="B714" s="7">
        <f t="shared" si="22"/>
        <v>44</v>
      </c>
      <c r="C714" s="7">
        <f t="shared" si="23"/>
        <v>2008</v>
      </c>
      <c r="D714">
        <v>954.09002699999996</v>
      </c>
    </row>
    <row r="715" spans="1:4" x14ac:dyDescent="0.35">
      <c r="A715" s="1">
        <v>39752</v>
      </c>
      <c r="B715" s="7">
        <f t="shared" si="22"/>
        <v>44</v>
      </c>
      <c r="C715" s="7">
        <f t="shared" si="23"/>
        <v>2008</v>
      </c>
      <c r="D715">
        <v>968.75</v>
      </c>
    </row>
    <row r="716" spans="1:4" x14ac:dyDescent="0.35">
      <c r="A716" s="1">
        <v>39755</v>
      </c>
      <c r="B716" s="7">
        <f t="shared" si="22"/>
        <v>45</v>
      </c>
      <c r="C716" s="7">
        <f t="shared" si="23"/>
        <v>2008</v>
      </c>
      <c r="D716">
        <v>966.29998799999998</v>
      </c>
    </row>
    <row r="717" spans="1:4" x14ac:dyDescent="0.35">
      <c r="A717" s="1">
        <v>39756</v>
      </c>
      <c r="B717" s="7">
        <f t="shared" si="22"/>
        <v>45</v>
      </c>
      <c r="C717" s="7">
        <f t="shared" si="23"/>
        <v>2008</v>
      </c>
      <c r="D717">
        <v>1005.75</v>
      </c>
    </row>
    <row r="718" spans="1:4" x14ac:dyDescent="0.35">
      <c r="A718" s="1">
        <v>39757</v>
      </c>
      <c r="B718" s="7">
        <f t="shared" si="22"/>
        <v>45</v>
      </c>
      <c r="C718" s="7">
        <f t="shared" si="23"/>
        <v>2008</v>
      </c>
      <c r="D718">
        <v>952.77002000000005</v>
      </c>
    </row>
    <row r="719" spans="1:4" x14ac:dyDescent="0.35">
      <c r="A719" s="1">
        <v>39758</v>
      </c>
      <c r="B719" s="7">
        <f t="shared" si="22"/>
        <v>45</v>
      </c>
      <c r="C719" s="7">
        <f t="shared" si="23"/>
        <v>2008</v>
      </c>
      <c r="D719">
        <v>904.88000499999998</v>
      </c>
    </row>
    <row r="720" spans="1:4" x14ac:dyDescent="0.35">
      <c r="A720" s="1">
        <v>39759</v>
      </c>
      <c r="B720" s="7">
        <f t="shared" si="22"/>
        <v>45</v>
      </c>
      <c r="C720" s="7">
        <f t="shared" si="23"/>
        <v>2008</v>
      </c>
      <c r="D720">
        <v>930.98999000000003</v>
      </c>
    </row>
    <row r="721" spans="1:4" x14ac:dyDescent="0.35">
      <c r="A721" s="1">
        <v>39762</v>
      </c>
      <c r="B721" s="7">
        <f t="shared" si="22"/>
        <v>46</v>
      </c>
      <c r="C721" s="7">
        <f t="shared" si="23"/>
        <v>2008</v>
      </c>
      <c r="D721">
        <v>919.21002199999998</v>
      </c>
    </row>
    <row r="722" spans="1:4" x14ac:dyDescent="0.35">
      <c r="A722" s="1">
        <v>39763</v>
      </c>
      <c r="B722" s="7">
        <f t="shared" si="22"/>
        <v>46</v>
      </c>
      <c r="C722" s="7">
        <f t="shared" si="23"/>
        <v>2008</v>
      </c>
      <c r="D722">
        <v>898.95001200000002</v>
      </c>
    </row>
    <row r="723" spans="1:4" x14ac:dyDescent="0.35">
      <c r="A723" s="1">
        <v>39764</v>
      </c>
      <c r="B723" s="7">
        <f t="shared" si="22"/>
        <v>46</v>
      </c>
      <c r="C723" s="7">
        <f t="shared" si="23"/>
        <v>2008</v>
      </c>
      <c r="D723">
        <v>852.29998799999998</v>
      </c>
    </row>
    <row r="724" spans="1:4" x14ac:dyDescent="0.35">
      <c r="A724" s="1">
        <v>39765</v>
      </c>
      <c r="B724" s="7">
        <f t="shared" si="22"/>
        <v>46</v>
      </c>
      <c r="C724" s="7">
        <f t="shared" si="23"/>
        <v>2008</v>
      </c>
      <c r="D724">
        <v>911.28997800000002</v>
      </c>
    </row>
    <row r="725" spans="1:4" x14ac:dyDescent="0.35">
      <c r="A725" s="1">
        <v>39766</v>
      </c>
      <c r="B725" s="7">
        <f t="shared" si="22"/>
        <v>46</v>
      </c>
      <c r="C725" s="7">
        <f t="shared" si="23"/>
        <v>2008</v>
      </c>
      <c r="D725">
        <v>873.28997800000002</v>
      </c>
    </row>
    <row r="726" spans="1:4" x14ac:dyDescent="0.35">
      <c r="A726" s="1">
        <v>39769</v>
      </c>
      <c r="B726" s="7">
        <f t="shared" si="22"/>
        <v>47</v>
      </c>
      <c r="C726" s="7">
        <f t="shared" si="23"/>
        <v>2008</v>
      </c>
      <c r="D726">
        <v>850.75</v>
      </c>
    </row>
    <row r="727" spans="1:4" x14ac:dyDescent="0.35">
      <c r="A727" s="1">
        <v>39770</v>
      </c>
      <c r="B727" s="7">
        <f t="shared" si="22"/>
        <v>47</v>
      </c>
      <c r="C727" s="7">
        <f t="shared" si="23"/>
        <v>2008</v>
      </c>
      <c r="D727">
        <v>859.11999500000002</v>
      </c>
    </row>
    <row r="728" spans="1:4" x14ac:dyDescent="0.35">
      <c r="A728" s="1">
        <v>39771</v>
      </c>
      <c r="B728" s="7">
        <f t="shared" si="22"/>
        <v>47</v>
      </c>
      <c r="C728" s="7">
        <f t="shared" si="23"/>
        <v>2008</v>
      </c>
      <c r="D728">
        <v>806.580017</v>
      </c>
    </row>
    <row r="729" spans="1:4" x14ac:dyDescent="0.35">
      <c r="A729" s="1">
        <v>39772</v>
      </c>
      <c r="B729" s="7">
        <f t="shared" si="22"/>
        <v>47</v>
      </c>
      <c r="C729" s="7">
        <f t="shared" si="23"/>
        <v>2008</v>
      </c>
      <c r="D729">
        <v>752.44000200000005</v>
      </c>
    </row>
    <row r="730" spans="1:4" x14ac:dyDescent="0.35">
      <c r="A730" s="1">
        <v>39773</v>
      </c>
      <c r="B730" s="7">
        <f t="shared" si="22"/>
        <v>47</v>
      </c>
      <c r="C730" s="7">
        <f t="shared" si="23"/>
        <v>2008</v>
      </c>
      <c r="D730">
        <v>800.03002900000001</v>
      </c>
    </row>
    <row r="731" spans="1:4" x14ac:dyDescent="0.35">
      <c r="A731" s="1">
        <v>39776</v>
      </c>
      <c r="B731" s="7">
        <f t="shared" si="22"/>
        <v>48</v>
      </c>
      <c r="C731" s="7">
        <f t="shared" si="23"/>
        <v>2008</v>
      </c>
      <c r="D731">
        <v>851.80999799999995</v>
      </c>
    </row>
    <row r="732" spans="1:4" x14ac:dyDescent="0.35">
      <c r="A732" s="1">
        <v>39777</v>
      </c>
      <c r="B732" s="7">
        <f t="shared" si="22"/>
        <v>48</v>
      </c>
      <c r="C732" s="7">
        <f t="shared" si="23"/>
        <v>2008</v>
      </c>
      <c r="D732">
        <v>857.39001499999995</v>
      </c>
    </row>
    <row r="733" spans="1:4" x14ac:dyDescent="0.35">
      <c r="A733" s="1">
        <v>39778</v>
      </c>
      <c r="B733" s="7">
        <f t="shared" si="22"/>
        <v>48</v>
      </c>
      <c r="C733" s="7">
        <f t="shared" si="23"/>
        <v>2008</v>
      </c>
      <c r="D733">
        <v>887.67999299999997</v>
      </c>
    </row>
    <row r="734" spans="1:4" x14ac:dyDescent="0.35">
      <c r="A734" s="1">
        <v>39780</v>
      </c>
      <c r="B734" s="7">
        <f t="shared" si="22"/>
        <v>48</v>
      </c>
      <c r="C734" s="7">
        <f t="shared" si="23"/>
        <v>2008</v>
      </c>
      <c r="D734">
        <v>896.23999000000003</v>
      </c>
    </row>
    <row r="735" spans="1:4" x14ac:dyDescent="0.35">
      <c r="A735" s="1">
        <v>39783</v>
      </c>
      <c r="B735" s="7">
        <f t="shared" si="22"/>
        <v>49</v>
      </c>
      <c r="C735" s="7">
        <f t="shared" si="23"/>
        <v>2008</v>
      </c>
      <c r="D735">
        <v>816.21002199999998</v>
      </c>
    </row>
    <row r="736" spans="1:4" x14ac:dyDescent="0.35">
      <c r="A736" s="1">
        <v>39784</v>
      </c>
      <c r="B736" s="7">
        <f t="shared" si="22"/>
        <v>49</v>
      </c>
      <c r="C736" s="7">
        <f t="shared" si="23"/>
        <v>2008</v>
      </c>
      <c r="D736">
        <v>848.80999799999995</v>
      </c>
    </row>
    <row r="737" spans="1:4" x14ac:dyDescent="0.35">
      <c r="A737" s="1">
        <v>39785</v>
      </c>
      <c r="B737" s="7">
        <f t="shared" si="22"/>
        <v>49</v>
      </c>
      <c r="C737" s="7">
        <f t="shared" si="23"/>
        <v>2008</v>
      </c>
      <c r="D737">
        <v>870.73999000000003</v>
      </c>
    </row>
    <row r="738" spans="1:4" x14ac:dyDescent="0.35">
      <c r="A738" s="1">
        <v>39786</v>
      </c>
      <c r="B738" s="7">
        <f t="shared" si="22"/>
        <v>49</v>
      </c>
      <c r="C738" s="7">
        <f t="shared" si="23"/>
        <v>2008</v>
      </c>
      <c r="D738">
        <v>845.21997099999999</v>
      </c>
    </row>
    <row r="739" spans="1:4" x14ac:dyDescent="0.35">
      <c r="A739" s="1">
        <v>39787</v>
      </c>
      <c r="B739" s="7">
        <f t="shared" si="22"/>
        <v>49</v>
      </c>
      <c r="C739" s="7">
        <f t="shared" si="23"/>
        <v>2008</v>
      </c>
      <c r="D739">
        <v>876.07000700000003</v>
      </c>
    </row>
    <row r="740" spans="1:4" x14ac:dyDescent="0.35">
      <c r="A740" s="1">
        <v>39790</v>
      </c>
      <c r="B740" s="7">
        <f t="shared" si="22"/>
        <v>50</v>
      </c>
      <c r="C740" s="7">
        <f t="shared" si="23"/>
        <v>2008</v>
      </c>
      <c r="D740">
        <v>909.70001200000002</v>
      </c>
    </row>
    <row r="741" spans="1:4" x14ac:dyDescent="0.35">
      <c r="A741" s="1">
        <v>39791</v>
      </c>
      <c r="B741" s="7">
        <f t="shared" si="22"/>
        <v>50</v>
      </c>
      <c r="C741" s="7">
        <f t="shared" si="23"/>
        <v>2008</v>
      </c>
      <c r="D741">
        <v>888.669983</v>
      </c>
    </row>
    <row r="742" spans="1:4" x14ac:dyDescent="0.35">
      <c r="A742" s="1">
        <v>39792</v>
      </c>
      <c r="B742" s="7">
        <f t="shared" si="22"/>
        <v>50</v>
      </c>
      <c r="C742" s="7">
        <f t="shared" si="23"/>
        <v>2008</v>
      </c>
      <c r="D742">
        <v>899.23999000000003</v>
      </c>
    </row>
    <row r="743" spans="1:4" x14ac:dyDescent="0.35">
      <c r="A743" s="1">
        <v>39793</v>
      </c>
      <c r="B743" s="7">
        <f t="shared" si="22"/>
        <v>50</v>
      </c>
      <c r="C743" s="7">
        <f t="shared" si="23"/>
        <v>2008</v>
      </c>
      <c r="D743">
        <v>873.59002699999996</v>
      </c>
    </row>
    <row r="744" spans="1:4" x14ac:dyDescent="0.35">
      <c r="A744" s="1">
        <v>39794</v>
      </c>
      <c r="B744" s="7">
        <f t="shared" si="22"/>
        <v>50</v>
      </c>
      <c r="C744" s="7">
        <f t="shared" si="23"/>
        <v>2008</v>
      </c>
      <c r="D744">
        <v>879.72997999999995</v>
      </c>
    </row>
    <row r="745" spans="1:4" x14ac:dyDescent="0.35">
      <c r="A745" s="1">
        <v>39797</v>
      </c>
      <c r="B745" s="7">
        <f t="shared" si="22"/>
        <v>51</v>
      </c>
      <c r="C745" s="7">
        <f t="shared" si="23"/>
        <v>2008</v>
      </c>
      <c r="D745">
        <v>868.57000700000003</v>
      </c>
    </row>
    <row r="746" spans="1:4" x14ac:dyDescent="0.35">
      <c r="A746" s="1">
        <v>39798</v>
      </c>
      <c r="B746" s="7">
        <f t="shared" si="22"/>
        <v>51</v>
      </c>
      <c r="C746" s="7">
        <f t="shared" si="23"/>
        <v>2008</v>
      </c>
      <c r="D746">
        <v>913.17999299999997</v>
      </c>
    </row>
    <row r="747" spans="1:4" x14ac:dyDescent="0.35">
      <c r="A747" s="1">
        <v>39799</v>
      </c>
      <c r="B747" s="7">
        <f t="shared" si="22"/>
        <v>51</v>
      </c>
      <c r="C747" s="7">
        <f t="shared" si="23"/>
        <v>2008</v>
      </c>
      <c r="D747">
        <v>904.419983</v>
      </c>
    </row>
    <row r="748" spans="1:4" x14ac:dyDescent="0.35">
      <c r="A748" s="1">
        <v>39800</v>
      </c>
      <c r="B748" s="7">
        <f t="shared" si="22"/>
        <v>51</v>
      </c>
      <c r="C748" s="7">
        <f t="shared" si="23"/>
        <v>2008</v>
      </c>
      <c r="D748">
        <v>885.28002900000001</v>
      </c>
    </row>
    <row r="749" spans="1:4" x14ac:dyDescent="0.35">
      <c r="A749" s="1">
        <v>39801</v>
      </c>
      <c r="B749" s="7">
        <f t="shared" si="22"/>
        <v>51</v>
      </c>
      <c r="C749" s="7">
        <f t="shared" si="23"/>
        <v>2008</v>
      </c>
      <c r="D749">
        <v>887.88000499999998</v>
      </c>
    </row>
    <row r="750" spans="1:4" x14ac:dyDescent="0.35">
      <c r="A750" s="1">
        <v>39804</v>
      </c>
      <c r="B750" s="7">
        <f t="shared" si="22"/>
        <v>52</v>
      </c>
      <c r="C750" s="7">
        <f t="shared" si="23"/>
        <v>2008</v>
      </c>
      <c r="D750">
        <v>871.63000499999998</v>
      </c>
    </row>
    <row r="751" spans="1:4" x14ac:dyDescent="0.35">
      <c r="A751" s="1">
        <v>39805</v>
      </c>
      <c r="B751" s="7">
        <f t="shared" si="22"/>
        <v>52</v>
      </c>
      <c r="C751" s="7">
        <f t="shared" si="23"/>
        <v>2008</v>
      </c>
      <c r="D751">
        <v>863.15997300000004</v>
      </c>
    </row>
    <row r="752" spans="1:4" x14ac:dyDescent="0.35">
      <c r="A752" s="1">
        <v>39806</v>
      </c>
      <c r="B752" s="7">
        <f t="shared" si="22"/>
        <v>52</v>
      </c>
      <c r="C752" s="7">
        <f t="shared" si="23"/>
        <v>2008</v>
      </c>
      <c r="D752">
        <v>868.15002400000003</v>
      </c>
    </row>
    <row r="753" spans="1:4" x14ac:dyDescent="0.35">
      <c r="A753" s="1">
        <v>39808</v>
      </c>
      <c r="B753" s="7">
        <f t="shared" si="22"/>
        <v>52</v>
      </c>
      <c r="C753" s="7">
        <f t="shared" si="23"/>
        <v>2008</v>
      </c>
      <c r="D753">
        <v>872.79998799999998</v>
      </c>
    </row>
    <row r="754" spans="1:4" x14ac:dyDescent="0.35">
      <c r="A754" s="1">
        <v>39811</v>
      </c>
      <c r="B754" s="7">
        <f t="shared" si="22"/>
        <v>53</v>
      </c>
      <c r="C754" s="7">
        <f t="shared" si="23"/>
        <v>2008</v>
      </c>
      <c r="D754">
        <v>869.419983</v>
      </c>
    </row>
    <row r="755" spans="1:4" x14ac:dyDescent="0.35">
      <c r="A755" s="1">
        <v>39812</v>
      </c>
      <c r="B755" s="7">
        <f t="shared" si="22"/>
        <v>53</v>
      </c>
      <c r="C755" s="7">
        <f t="shared" si="23"/>
        <v>2008</v>
      </c>
      <c r="D755">
        <v>890.64001499999995</v>
      </c>
    </row>
    <row r="756" spans="1:4" x14ac:dyDescent="0.35">
      <c r="A756" s="1">
        <v>39813</v>
      </c>
      <c r="B756" s="7">
        <f t="shared" si="22"/>
        <v>53</v>
      </c>
      <c r="C756" s="7">
        <f t="shared" si="23"/>
        <v>2008</v>
      </c>
      <c r="D756">
        <v>903.25</v>
      </c>
    </row>
    <row r="757" spans="1:4" x14ac:dyDescent="0.35">
      <c r="A757" s="1">
        <v>39815</v>
      </c>
      <c r="B757" s="7">
        <f t="shared" si="22"/>
        <v>1</v>
      </c>
      <c r="C757" s="7">
        <f t="shared" si="23"/>
        <v>2009</v>
      </c>
      <c r="D757">
        <v>931.79998799999998</v>
      </c>
    </row>
    <row r="758" spans="1:4" x14ac:dyDescent="0.35">
      <c r="A758" s="1">
        <v>39818</v>
      </c>
      <c r="B758" s="7">
        <f t="shared" si="22"/>
        <v>2</v>
      </c>
      <c r="C758" s="7">
        <f t="shared" si="23"/>
        <v>2009</v>
      </c>
      <c r="D758">
        <v>927.45001200000002</v>
      </c>
    </row>
    <row r="759" spans="1:4" x14ac:dyDescent="0.35">
      <c r="A759" s="1">
        <v>39819</v>
      </c>
      <c r="B759" s="7">
        <f t="shared" si="22"/>
        <v>2</v>
      </c>
      <c r="C759" s="7">
        <f t="shared" si="23"/>
        <v>2009</v>
      </c>
      <c r="D759">
        <v>934.70001200000002</v>
      </c>
    </row>
    <row r="760" spans="1:4" x14ac:dyDescent="0.35">
      <c r="A760" s="1">
        <v>39820</v>
      </c>
      <c r="B760" s="7">
        <f t="shared" si="22"/>
        <v>2</v>
      </c>
      <c r="C760" s="7">
        <f t="shared" si="23"/>
        <v>2009</v>
      </c>
      <c r="D760">
        <v>906.65002400000003</v>
      </c>
    </row>
    <row r="761" spans="1:4" x14ac:dyDescent="0.35">
      <c r="A761" s="1">
        <v>39821</v>
      </c>
      <c r="B761" s="7">
        <f t="shared" si="22"/>
        <v>2</v>
      </c>
      <c r="C761" s="7">
        <f t="shared" si="23"/>
        <v>2009</v>
      </c>
      <c r="D761">
        <v>909.72997999999995</v>
      </c>
    </row>
    <row r="762" spans="1:4" x14ac:dyDescent="0.35">
      <c r="A762" s="1">
        <v>39822</v>
      </c>
      <c r="B762" s="7">
        <f t="shared" si="22"/>
        <v>2</v>
      </c>
      <c r="C762" s="7">
        <f t="shared" si="23"/>
        <v>2009</v>
      </c>
      <c r="D762">
        <v>890.34997599999997</v>
      </c>
    </row>
    <row r="763" spans="1:4" x14ac:dyDescent="0.35">
      <c r="A763" s="1">
        <v>39825</v>
      </c>
      <c r="B763" s="7">
        <f t="shared" si="22"/>
        <v>3</v>
      </c>
      <c r="C763" s="7">
        <f t="shared" si="23"/>
        <v>2009</v>
      </c>
      <c r="D763">
        <v>870.26000999999997</v>
      </c>
    </row>
    <row r="764" spans="1:4" x14ac:dyDescent="0.35">
      <c r="A764" s="1">
        <v>39826</v>
      </c>
      <c r="B764" s="7">
        <f t="shared" si="22"/>
        <v>3</v>
      </c>
      <c r="C764" s="7">
        <f t="shared" si="23"/>
        <v>2009</v>
      </c>
      <c r="D764">
        <v>871.78997800000002</v>
      </c>
    </row>
    <row r="765" spans="1:4" x14ac:dyDescent="0.35">
      <c r="A765" s="1">
        <v>39827</v>
      </c>
      <c r="B765" s="7">
        <f t="shared" si="22"/>
        <v>3</v>
      </c>
      <c r="C765" s="7">
        <f t="shared" si="23"/>
        <v>2009</v>
      </c>
      <c r="D765">
        <v>842.61999500000002</v>
      </c>
    </row>
    <row r="766" spans="1:4" x14ac:dyDescent="0.35">
      <c r="A766" s="1">
        <v>39828</v>
      </c>
      <c r="B766" s="7">
        <f t="shared" si="22"/>
        <v>3</v>
      </c>
      <c r="C766" s="7">
        <f t="shared" si="23"/>
        <v>2009</v>
      </c>
      <c r="D766">
        <v>843.73999000000003</v>
      </c>
    </row>
    <row r="767" spans="1:4" x14ac:dyDescent="0.35">
      <c r="A767" s="1">
        <v>39829</v>
      </c>
      <c r="B767" s="7">
        <f t="shared" si="22"/>
        <v>3</v>
      </c>
      <c r="C767" s="7">
        <f t="shared" si="23"/>
        <v>2009</v>
      </c>
      <c r="D767">
        <v>850.11999500000002</v>
      </c>
    </row>
    <row r="768" spans="1:4" x14ac:dyDescent="0.35">
      <c r="A768" s="1">
        <v>39833</v>
      </c>
      <c r="B768" s="7">
        <f t="shared" si="22"/>
        <v>4</v>
      </c>
      <c r="C768" s="7">
        <f t="shared" si="23"/>
        <v>2009</v>
      </c>
      <c r="D768">
        <v>805.21997099999999</v>
      </c>
    </row>
    <row r="769" spans="1:4" x14ac:dyDescent="0.35">
      <c r="A769" s="1">
        <v>39834</v>
      </c>
      <c r="B769" s="7">
        <f t="shared" si="22"/>
        <v>4</v>
      </c>
      <c r="C769" s="7">
        <f t="shared" si="23"/>
        <v>2009</v>
      </c>
      <c r="D769">
        <v>840.23999000000003</v>
      </c>
    </row>
    <row r="770" spans="1:4" x14ac:dyDescent="0.35">
      <c r="A770" s="1">
        <v>39835</v>
      </c>
      <c r="B770" s="7">
        <f t="shared" si="22"/>
        <v>4</v>
      </c>
      <c r="C770" s="7">
        <f t="shared" si="23"/>
        <v>2009</v>
      </c>
      <c r="D770">
        <v>827.5</v>
      </c>
    </row>
    <row r="771" spans="1:4" x14ac:dyDescent="0.35">
      <c r="A771" s="1">
        <v>39836</v>
      </c>
      <c r="B771" s="7">
        <f t="shared" ref="B771:B834" si="24">WEEKNUM(A771,2)</f>
        <v>4</v>
      </c>
      <c r="C771" s="7">
        <f t="shared" ref="C771:C834" si="25">YEAR(A771)</f>
        <v>2009</v>
      </c>
      <c r="D771">
        <v>831.95001200000002</v>
      </c>
    </row>
    <row r="772" spans="1:4" x14ac:dyDescent="0.35">
      <c r="A772" s="1">
        <v>39839</v>
      </c>
      <c r="B772" s="7">
        <f t="shared" si="24"/>
        <v>5</v>
      </c>
      <c r="C772" s="7">
        <f t="shared" si="25"/>
        <v>2009</v>
      </c>
      <c r="D772">
        <v>836.57000700000003</v>
      </c>
    </row>
    <row r="773" spans="1:4" x14ac:dyDescent="0.35">
      <c r="A773" s="1">
        <v>39840</v>
      </c>
      <c r="B773" s="7">
        <f t="shared" si="24"/>
        <v>5</v>
      </c>
      <c r="C773" s="7">
        <f t="shared" si="25"/>
        <v>2009</v>
      </c>
      <c r="D773">
        <v>845.71002199999998</v>
      </c>
    </row>
    <row r="774" spans="1:4" x14ac:dyDescent="0.35">
      <c r="A774" s="1">
        <v>39841</v>
      </c>
      <c r="B774" s="7">
        <f t="shared" si="24"/>
        <v>5</v>
      </c>
      <c r="C774" s="7">
        <f t="shared" si="25"/>
        <v>2009</v>
      </c>
      <c r="D774">
        <v>874.09002699999996</v>
      </c>
    </row>
    <row r="775" spans="1:4" x14ac:dyDescent="0.35">
      <c r="A775" s="1">
        <v>39842</v>
      </c>
      <c r="B775" s="7">
        <f t="shared" si="24"/>
        <v>5</v>
      </c>
      <c r="C775" s="7">
        <f t="shared" si="25"/>
        <v>2009</v>
      </c>
      <c r="D775">
        <v>845.14001499999995</v>
      </c>
    </row>
    <row r="776" spans="1:4" x14ac:dyDescent="0.35">
      <c r="A776" s="1">
        <v>39843</v>
      </c>
      <c r="B776" s="7">
        <f t="shared" si="24"/>
        <v>5</v>
      </c>
      <c r="C776" s="7">
        <f t="shared" si="25"/>
        <v>2009</v>
      </c>
      <c r="D776">
        <v>825.88000499999998</v>
      </c>
    </row>
    <row r="777" spans="1:4" x14ac:dyDescent="0.35">
      <c r="A777" s="1">
        <v>39846</v>
      </c>
      <c r="B777" s="7">
        <f t="shared" si="24"/>
        <v>6</v>
      </c>
      <c r="C777" s="7">
        <f t="shared" si="25"/>
        <v>2009</v>
      </c>
      <c r="D777">
        <v>825.44000200000005</v>
      </c>
    </row>
    <row r="778" spans="1:4" x14ac:dyDescent="0.35">
      <c r="A778" s="1">
        <v>39847</v>
      </c>
      <c r="B778" s="7">
        <f t="shared" si="24"/>
        <v>6</v>
      </c>
      <c r="C778" s="7">
        <f t="shared" si="25"/>
        <v>2009</v>
      </c>
      <c r="D778">
        <v>838.51000999999997</v>
      </c>
    </row>
    <row r="779" spans="1:4" x14ac:dyDescent="0.35">
      <c r="A779" s="1">
        <v>39848</v>
      </c>
      <c r="B779" s="7">
        <f t="shared" si="24"/>
        <v>6</v>
      </c>
      <c r="C779" s="7">
        <f t="shared" si="25"/>
        <v>2009</v>
      </c>
      <c r="D779">
        <v>832.22997999999995</v>
      </c>
    </row>
    <row r="780" spans="1:4" x14ac:dyDescent="0.35">
      <c r="A780" s="1">
        <v>39849</v>
      </c>
      <c r="B780" s="7">
        <f t="shared" si="24"/>
        <v>6</v>
      </c>
      <c r="C780" s="7">
        <f t="shared" si="25"/>
        <v>2009</v>
      </c>
      <c r="D780">
        <v>845.84997599999997</v>
      </c>
    </row>
    <row r="781" spans="1:4" x14ac:dyDescent="0.35">
      <c r="A781" s="1">
        <v>39850</v>
      </c>
      <c r="B781" s="7">
        <f t="shared" si="24"/>
        <v>6</v>
      </c>
      <c r="C781" s="7">
        <f t="shared" si="25"/>
        <v>2009</v>
      </c>
      <c r="D781">
        <v>868.59997599999997</v>
      </c>
    </row>
    <row r="782" spans="1:4" x14ac:dyDescent="0.35">
      <c r="A782" s="1">
        <v>39853</v>
      </c>
      <c r="B782" s="7">
        <f t="shared" si="24"/>
        <v>7</v>
      </c>
      <c r="C782" s="7">
        <f t="shared" si="25"/>
        <v>2009</v>
      </c>
      <c r="D782">
        <v>869.89001499999995</v>
      </c>
    </row>
    <row r="783" spans="1:4" x14ac:dyDescent="0.35">
      <c r="A783" s="1">
        <v>39854</v>
      </c>
      <c r="B783" s="7">
        <f t="shared" si="24"/>
        <v>7</v>
      </c>
      <c r="C783" s="7">
        <f t="shared" si="25"/>
        <v>2009</v>
      </c>
      <c r="D783">
        <v>827.15997300000004</v>
      </c>
    </row>
    <row r="784" spans="1:4" x14ac:dyDescent="0.35">
      <c r="A784" s="1">
        <v>39855</v>
      </c>
      <c r="B784" s="7">
        <f t="shared" si="24"/>
        <v>7</v>
      </c>
      <c r="C784" s="7">
        <f t="shared" si="25"/>
        <v>2009</v>
      </c>
      <c r="D784">
        <v>833.73999000000003</v>
      </c>
    </row>
    <row r="785" spans="1:4" x14ac:dyDescent="0.35">
      <c r="A785" s="1">
        <v>39856</v>
      </c>
      <c r="B785" s="7">
        <f t="shared" si="24"/>
        <v>7</v>
      </c>
      <c r="C785" s="7">
        <f t="shared" si="25"/>
        <v>2009</v>
      </c>
      <c r="D785">
        <v>835.19000200000005</v>
      </c>
    </row>
    <row r="786" spans="1:4" x14ac:dyDescent="0.35">
      <c r="A786" s="1">
        <v>39857</v>
      </c>
      <c r="B786" s="7">
        <f t="shared" si="24"/>
        <v>7</v>
      </c>
      <c r="C786" s="7">
        <f t="shared" si="25"/>
        <v>2009</v>
      </c>
      <c r="D786">
        <v>826.84002699999996</v>
      </c>
    </row>
    <row r="787" spans="1:4" x14ac:dyDescent="0.35">
      <c r="A787" s="1">
        <v>39861</v>
      </c>
      <c r="B787" s="7">
        <f t="shared" si="24"/>
        <v>8</v>
      </c>
      <c r="C787" s="7">
        <f t="shared" si="25"/>
        <v>2009</v>
      </c>
      <c r="D787">
        <v>789.169983</v>
      </c>
    </row>
    <row r="788" spans="1:4" x14ac:dyDescent="0.35">
      <c r="A788" s="1">
        <v>39862</v>
      </c>
      <c r="B788" s="7">
        <f t="shared" si="24"/>
        <v>8</v>
      </c>
      <c r="C788" s="7">
        <f t="shared" si="25"/>
        <v>2009</v>
      </c>
      <c r="D788">
        <v>788.419983</v>
      </c>
    </row>
    <row r="789" spans="1:4" x14ac:dyDescent="0.35">
      <c r="A789" s="1">
        <v>39863</v>
      </c>
      <c r="B789" s="7">
        <f t="shared" si="24"/>
        <v>8</v>
      </c>
      <c r="C789" s="7">
        <f t="shared" si="25"/>
        <v>2009</v>
      </c>
      <c r="D789">
        <v>778.94000200000005</v>
      </c>
    </row>
    <row r="790" spans="1:4" x14ac:dyDescent="0.35">
      <c r="A790" s="1">
        <v>39864</v>
      </c>
      <c r="B790" s="7">
        <f t="shared" si="24"/>
        <v>8</v>
      </c>
      <c r="C790" s="7">
        <f t="shared" si="25"/>
        <v>2009</v>
      </c>
      <c r="D790">
        <v>770.04998799999998</v>
      </c>
    </row>
    <row r="791" spans="1:4" x14ac:dyDescent="0.35">
      <c r="A791" s="1">
        <v>39867</v>
      </c>
      <c r="B791" s="7">
        <f t="shared" si="24"/>
        <v>9</v>
      </c>
      <c r="C791" s="7">
        <f t="shared" si="25"/>
        <v>2009</v>
      </c>
      <c r="D791">
        <v>743.330017</v>
      </c>
    </row>
    <row r="792" spans="1:4" x14ac:dyDescent="0.35">
      <c r="A792" s="1">
        <v>39868</v>
      </c>
      <c r="B792" s="7">
        <f t="shared" si="24"/>
        <v>9</v>
      </c>
      <c r="C792" s="7">
        <f t="shared" si="25"/>
        <v>2009</v>
      </c>
      <c r="D792">
        <v>773.14001499999995</v>
      </c>
    </row>
    <row r="793" spans="1:4" x14ac:dyDescent="0.35">
      <c r="A793" s="1">
        <v>39869</v>
      </c>
      <c r="B793" s="7">
        <f t="shared" si="24"/>
        <v>9</v>
      </c>
      <c r="C793" s="7">
        <f t="shared" si="25"/>
        <v>2009</v>
      </c>
      <c r="D793">
        <v>764.90002400000003</v>
      </c>
    </row>
    <row r="794" spans="1:4" x14ac:dyDescent="0.35">
      <c r="A794" s="1">
        <v>39870</v>
      </c>
      <c r="B794" s="7">
        <f t="shared" si="24"/>
        <v>9</v>
      </c>
      <c r="C794" s="7">
        <f t="shared" si="25"/>
        <v>2009</v>
      </c>
      <c r="D794">
        <v>752.830017</v>
      </c>
    </row>
    <row r="795" spans="1:4" x14ac:dyDescent="0.35">
      <c r="A795" s="1">
        <v>39871</v>
      </c>
      <c r="B795" s="7">
        <f t="shared" si="24"/>
        <v>9</v>
      </c>
      <c r="C795" s="7">
        <f t="shared" si="25"/>
        <v>2009</v>
      </c>
      <c r="D795">
        <v>735.09002699999996</v>
      </c>
    </row>
    <row r="796" spans="1:4" x14ac:dyDescent="0.35">
      <c r="A796" s="1">
        <v>39874</v>
      </c>
      <c r="B796" s="7">
        <f t="shared" si="24"/>
        <v>10</v>
      </c>
      <c r="C796" s="7">
        <f t="shared" si="25"/>
        <v>2009</v>
      </c>
      <c r="D796">
        <v>700.82000700000003</v>
      </c>
    </row>
    <row r="797" spans="1:4" x14ac:dyDescent="0.35">
      <c r="A797" s="1">
        <v>39875</v>
      </c>
      <c r="B797" s="7">
        <f t="shared" si="24"/>
        <v>10</v>
      </c>
      <c r="C797" s="7">
        <f t="shared" si="25"/>
        <v>2009</v>
      </c>
      <c r="D797">
        <v>696.330017</v>
      </c>
    </row>
    <row r="798" spans="1:4" x14ac:dyDescent="0.35">
      <c r="A798" s="1">
        <v>39876</v>
      </c>
      <c r="B798" s="7">
        <f t="shared" si="24"/>
        <v>10</v>
      </c>
      <c r="C798" s="7">
        <f t="shared" si="25"/>
        <v>2009</v>
      </c>
      <c r="D798">
        <v>712.86999500000002</v>
      </c>
    </row>
    <row r="799" spans="1:4" x14ac:dyDescent="0.35">
      <c r="A799" s="1">
        <v>39877</v>
      </c>
      <c r="B799" s="7">
        <f t="shared" si="24"/>
        <v>10</v>
      </c>
      <c r="C799" s="7">
        <f t="shared" si="25"/>
        <v>2009</v>
      </c>
      <c r="D799">
        <v>682.54998799999998</v>
      </c>
    </row>
    <row r="800" spans="1:4" x14ac:dyDescent="0.35">
      <c r="A800" s="1">
        <v>39878</v>
      </c>
      <c r="B800" s="7">
        <f t="shared" si="24"/>
        <v>10</v>
      </c>
      <c r="C800" s="7">
        <f t="shared" si="25"/>
        <v>2009</v>
      </c>
      <c r="D800">
        <v>683.38000499999998</v>
      </c>
    </row>
    <row r="801" spans="1:4" x14ac:dyDescent="0.35">
      <c r="A801" s="1">
        <v>39881</v>
      </c>
      <c r="B801" s="7">
        <f t="shared" si="24"/>
        <v>11</v>
      </c>
      <c r="C801" s="7">
        <f t="shared" si="25"/>
        <v>2009</v>
      </c>
      <c r="D801">
        <v>676.53002900000001</v>
      </c>
    </row>
    <row r="802" spans="1:4" x14ac:dyDescent="0.35">
      <c r="A802" s="1">
        <v>39882</v>
      </c>
      <c r="B802" s="7">
        <f t="shared" si="24"/>
        <v>11</v>
      </c>
      <c r="C802" s="7">
        <f t="shared" si="25"/>
        <v>2009</v>
      </c>
      <c r="D802">
        <v>719.59997599999997</v>
      </c>
    </row>
    <row r="803" spans="1:4" x14ac:dyDescent="0.35">
      <c r="A803" s="1">
        <v>39883</v>
      </c>
      <c r="B803" s="7">
        <f t="shared" si="24"/>
        <v>11</v>
      </c>
      <c r="C803" s="7">
        <f t="shared" si="25"/>
        <v>2009</v>
      </c>
      <c r="D803">
        <v>721.35998500000005</v>
      </c>
    </row>
    <row r="804" spans="1:4" x14ac:dyDescent="0.35">
      <c r="A804" s="1">
        <v>39884</v>
      </c>
      <c r="B804" s="7">
        <f t="shared" si="24"/>
        <v>11</v>
      </c>
      <c r="C804" s="7">
        <f t="shared" si="25"/>
        <v>2009</v>
      </c>
      <c r="D804">
        <v>750.73999000000003</v>
      </c>
    </row>
    <row r="805" spans="1:4" x14ac:dyDescent="0.35">
      <c r="A805" s="1">
        <v>39885</v>
      </c>
      <c r="B805" s="7">
        <f t="shared" si="24"/>
        <v>11</v>
      </c>
      <c r="C805" s="7">
        <f t="shared" si="25"/>
        <v>2009</v>
      </c>
      <c r="D805">
        <v>756.54998799999998</v>
      </c>
    </row>
    <row r="806" spans="1:4" x14ac:dyDescent="0.35">
      <c r="A806" s="1">
        <v>39888</v>
      </c>
      <c r="B806" s="7">
        <f t="shared" si="24"/>
        <v>12</v>
      </c>
      <c r="C806" s="7">
        <f t="shared" si="25"/>
        <v>2009</v>
      </c>
      <c r="D806">
        <v>753.89001499999995</v>
      </c>
    </row>
    <row r="807" spans="1:4" x14ac:dyDescent="0.35">
      <c r="A807" s="1">
        <v>39889</v>
      </c>
      <c r="B807" s="7">
        <f t="shared" si="24"/>
        <v>12</v>
      </c>
      <c r="C807" s="7">
        <f t="shared" si="25"/>
        <v>2009</v>
      </c>
      <c r="D807">
        <v>778.11999500000002</v>
      </c>
    </row>
    <row r="808" spans="1:4" x14ac:dyDescent="0.35">
      <c r="A808" s="1">
        <v>39890</v>
      </c>
      <c r="B808" s="7">
        <f t="shared" si="24"/>
        <v>12</v>
      </c>
      <c r="C808" s="7">
        <f t="shared" si="25"/>
        <v>2009</v>
      </c>
      <c r="D808">
        <v>794.34997599999997</v>
      </c>
    </row>
    <row r="809" spans="1:4" x14ac:dyDescent="0.35">
      <c r="A809" s="1">
        <v>39891</v>
      </c>
      <c r="B809" s="7">
        <f t="shared" si="24"/>
        <v>12</v>
      </c>
      <c r="C809" s="7">
        <f t="shared" si="25"/>
        <v>2009</v>
      </c>
      <c r="D809">
        <v>784.03997800000002</v>
      </c>
    </row>
    <row r="810" spans="1:4" x14ac:dyDescent="0.35">
      <c r="A810" s="1">
        <v>39892</v>
      </c>
      <c r="B810" s="7">
        <f t="shared" si="24"/>
        <v>12</v>
      </c>
      <c r="C810" s="7">
        <f t="shared" si="25"/>
        <v>2009</v>
      </c>
      <c r="D810">
        <v>768.53997800000002</v>
      </c>
    </row>
    <row r="811" spans="1:4" x14ac:dyDescent="0.35">
      <c r="A811" s="1">
        <v>39895</v>
      </c>
      <c r="B811" s="7">
        <f t="shared" si="24"/>
        <v>13</v>
      </c>
      <c r="C811" s="7">
        <f t="shared" si="25"/>
        <v>2009</v>
      </c>
      <c r="D811">
        <v>822.919983</v>
      </c>
    </row>
    <row r="812" spans="1:4" x14ac:dyDescent="0.35">
      <c r="A812" s="1">
        <v>39896</v>
      </c>
      <c r="B812" s="7">
        <f t="shared" si="24"/>
        <v>13</v>
      </c>
      <c r="C812" s="7">
        <f t="shared" si="25"/>
        <v>2009</v>
      </c>
      <c r="D812">
        <v>806.11999500000002</v>
      </c>
    </row>
    <row r="813" spans="1:4" x14ac:dyDescent="0.35">
      <c r="A813" s="1">
        <v>39897</v>
      </c>
      <c r="B813" s="7">
        <f t="shared" si="24"/>
        <v>13</v>
      </c>
      <c r="C813" s="7">
        <f t="shared" si="25"/>
        <v>2009</v>
      </c>
      <c r="D813">
        <v>813.88000499999998</v>
      </c>
    </row>
    <row r="814" spans="1:4" x14ac:dyDescent="0.35">
      <c r="A814" s="1">
        <v>39898</v>
      </c>
      <c r="B814" s="7">
        <f t="shared" si="24"/>
        <v>13</v>
      </c>
      <c r="C814" s="7">
        <f t="shared" si="25"/>
        <v>2009</v>
      </c>
      <c r="D814">
        <v>832.85998500000005</v>
      </c>
    </row>
    <row r="815" spans="1:4" x14ac:dyDescent="0.35">
      <c r="A815" s="1">
        <v>39899</v>
      </c>
      <c r="B815" s="7">
        <f t="shared" si="24"/>
        <v>13</v>
      </c>
      <c r="C815" s="7">
        <f t="shared" si="25"/>
        <v>2009</v>
      </c>
      <c r="D815">
        <v>815.94000200000005</v>
      </c>
    </row>
    <row r="816" spans="1:4" x14ac:dyDescent="0.35">
      <c r="A816" s="1">
        <v>39902</v>
      </c>
      <c r="B816" s="7">
        <f t="shared" si="24"/>
        <v>14</v>
      </c>
      <c r="C816" s="7">
        <f t="shared" si="25"/>
        <v>2009</v>
      </c>
      <c r="D816">
        <v>787.53002900000001</v>
      </c>
    </row>
    <row r="817" spans="1:4" x14ac:dyDescent="0.35">
      <c r="A817" s="1">
        <v>39903</v>
      </c>
      <c r="B817" s="7">
        <f t="shared" si="24"/>
        <v>14</v>
      </c>
      <c r="C817" s="7">
        <f t="shared" si="25"/>
        <v>2009</v>
      </c>
      <c r="D817">
        <v>797.86999500000002</v>
      </c>
    </row>
    <row r="818" spans="1:4" x14ac:dyDescent="0.35">
      <c r="A818" s="1">
        <v>39904</v>
      </c>
      <c r="B818" s="7">
        <f t="shared" si="24"/>
        <v>14</v>
      </c>
      <c r="C818" s="7">
        <f t="shared" si="25"/>
        <v>2009</v>
      </c>
      <c r="D818">
        <v>811.080017</v>
      </c>
    </row>
    <row r="819" spans="1:4" x14ac:dyDescent="0.35">
      <c r="A819" s="1">
        <v>39905</v>
      </c>
      <c r="B819" s="7">
        <f t="shared" si="24"/>
        <v>14</v>
      </c>
      <c r="C819" s="7">
        <f t="shared" si="25"/>
        <v>2009</v>
      </c>
      <c r="D819">
        <v>834.38000499999998</v>
      </c>
    </row>
    <row r="820" spans="1:4" x14ac:dyDescent="0.35">
      <c r="A820" s="1">
        <v>39906</v>
      </c>
      <c r="B820" s="7">
        <f t="shared" si="24"/>
        <v>14</v>
      </c>
      <c r="C820" s="7">
        <f t="shared" si="25"/>
        <v>2009</v>
      </c>
      <c r="D820">
        <v>842.5</v>
      </c>
    </row>
    <row r="821" spans="1:4" x14ac:dyDescent="0.35">
      <c r="A821" s="1">
        <v>39909</v>
      </c>
      <c r="B821" s="7">
        <f t="shared" si="24"/>
        <v>15</v>
      </c>
      <c r="C821" s="7">
        <f t="shared" si="25"/>
        <v>2009</v>
      </c>
      <c r="D821">
        <v>835.47997999999995</v>
      </c>
    </row>
    <row r="822" spans="1:4" x14ac:dyDescent="0.35">
      <c r="A822" s="1">
        <v>39910</v>
      </c>
      <c r="B822" s="7">
        <f t="shared" si="24"/>
        <v>15</v>
      </c>
      <c r="C822" s="7">
        <f t="shared" si="25"/>
        <v>2009</v>
      </c>
      <c r="D822">
        <v>815.54998799999998</v>
      </c>
    </row>
    <row r="823" spans="1:4" x14ac:dyDescent="0.35">
      <c r="A823" s="1">
        <v>39911</v>
      </c>
      <c r="B823" s="7">
        <f t="shared" si="24"/>
        <v>15</v>
      </c>
      <c r="C823" s="7">
        <f t="shared" si="25"/>
        <v>2009</v>
      </c>
      <c r="D823">
        <v>825.15997300000004</v>
      </c>
    </row>
    <row r="824" spans="1:4" x14ac:dyDescent="0.35">
      <c r="A824" s="1">
        <v>39912</v>
      </c>
      <c r="B824" s="7">
        <f t="shared" si="24"/>
        <v>15</v>
      </c>
      <c r="C824" s="7">
        <f t="shared" si="25"/>
        <v>2009</v>
      </c>
      <c r="D824">
        <v>856.55999799999995</v>
      </c>
    </row>
    <row r="825" spans="1:4" x14ac:dyDescent="0.35">
      <c r="A825" s="1">
        <v>39916</v>
      </c>
      <c r="B825" s="7">
        <f t="shared" si="24"/>
        <v>16</v>
      </c>
      <c r="C825" s="7">
        <f t="shared" si="25"/>
        <v>2009</v>
      </c>
      <c r="D825">
        <v>858.72997999999995</v>
      </c>
    </row>
    <row r="826" spans="1:4" x14ac:dyDescent="0.35">
      <c r="A826" s="1">
        <v>39917</v>
      </c>
      <c r="B826" s="7">
        <f t="shared" si="24"/>
        <v>16</v>
      </c>
      <c r="C826" s="7">
        <f t="shared" si="25"/>
        <v>2009</v>
      </c>
      <c r="D826">
        <v>841.5</v>
      </c>
    </row>
    <row r="827" spans="1:4" x14ac:dyDescent="0.35">
      <c r="A827" s="1">
        <v>39918</v>
      </c>
      <c r="B827" s="7">
        <f t="shared" si="24"/>
        <v>16</v>
      </c>
      <c r="C827" s="7">
        <f t="shared" si="25"/>
        <v>2009</v>
      </c>
      <c r="D827">
        <v>852.05999799999995</v>
      </c>
    </row>
    <row r="828" spans="1:4" x14ac:dyDescent="0.35">
      <c r="A828" s="1">
        <v>39919</v>
      </c>
      <c r="B828" s="7">
        <f t="shared" si="24"/>
        <v>16</v>
      </c>
      <c r="C828" s="7">
        <f t="shared" si="25"/>
        <v>2009</v>
      </c>
      <c r="D828">
        <v>865.29998799999998</v>
      </c>
    </row>
    <row r="829" spans="1:4" x14ac:dyDescent="0.35">
      <c r="A829" s="1">
        <v>39920</v>
      </c>
      <c r="B829" s="7">
        <f t="shared" si="24"/>
        <v>16</v>
      </c>
      <c r="C829" s="7">
        <f t="shared" si="25"/>
        <v>2009</v>
      </c>
      <c r="D829">
        <v>869.59997599999997</v>
      </c>
    </row>
    <row r="830" spans="1:4" x14ac:dyDescent="0.35">
      <c r="A830" s="1">
        <v>39923</v>
      </c>
      <c r="B830" s="7">
        <f t="shared" si="24"/>
        <v>17</v>
      </c>
      <c r="C830" s="7">
        <f t="shared" si="25"/>
        <v>2009</v>
      </c>
      <c r="D830">
        <v>832.39001499999995</v>
      </c>
    </row>
    <row r="831" spans="1:4" x14ac:dyDescent="0.35">
      <c r="A831" s="1">
        <v>39924</v>
      </c>
      <c r="B831" s="7">
        <f t="shared" si="24"/>
        <v>17</v>
      </c>
      <c r="C831" s="7">
        <f t="shared" si="25"/>
        <v>2009</v>
      </c>
      <c r="D831">
        <v>850.080017</v>
      </c>
    </row>
    <row r="832" spans="1:4" x14ac:dyDescent="0.35">
      <c r="A832" s="1">
        <v>39925</v>
      </c>
      <c r="B832" s="7">
        <f t="shared" si="24"/>
        <v>17</v>
      </c>
      <c r="C832" s="7">
        <f t="shared" si="25"/>
        <v>2009</v>
      </c>
      <c r="D832">
        <v>843.54998799999998</v>
      </c>
    </row>
    <row r="833" spans="1:4" x14ac:dyDescent="0.35">
      <c r="A833" s="1">
        <v>39926</v>
      </c>
      <c r="B833" s="7">
        <f t="shared" si="24"/>
        <v>17</v>
      </c>
      <c r="C833" s="7">
        <f t="shared" si="25"/>
        <v>2009</v>
      </c>
      <c r="D833">
        <v>851.919983</v>
      </c>
    </row>
    <row r="834" spans="1:4" x14ac:dyDescent="0.35">
      <c r="A834" s="1">
        <v>39927</v>
      </c>
      <c r="B834" s="7">
        <f t="shared" si="24"/>
        <v>17</v>
      </c>
      <c r="C834" s="7">
        <f t="shared" si="25"/>
        <v>2009</v>
      </c>
      <c r="D834">
        <v>866.22997999999995</v>
      </c>
    </row>
    <row r="835" spans="1:4" x14ac:dyDescent="0.35">
      <c r="A835" s="1">
        <v>39930</v>
      </c>
      <c r="B835" s="7">
        <f t="shared" ref="B835:B898" si="26">WEEKNUM(A835,2)</f>
        <v>18</v>
      </c>
      <c r="C835" s="7">
        <f t="shared" ref="C835:C898" si="27">YEAR(A835)</f>
        <v>2009</v>
      </c>
      <c r="D835">
        <v>857.51000999999997</v>
      </c>
    </row>
    <row r="836" spans="1:4" x14ac:dyDescent="0.35">
      <c r="A836" s="1">
        <v>39931</v>
      </c>
      <c r="B836" s="7">
        <f t="shared" si="26"/>
        <v>18</v>
      </c>
      <c r="C836" s="7">
        <f t="shared" si="27"/>
        <v>2009</v>
      </c>
      <c r="D836">
        <v>855.15997300000004</v>
      </c>
    </row>
    <row r="837" spans="1:4" x14ac:dyDescent="0.35">
      <c r="A837" s="1">
        <v>39932</v>
      </c>
      <c r="B837" s="7">
        <f t="shared" si="26"/>
        <v>18</v>
      </c>
      <c r="C837" s="7">
        <f t="shared" si="27"/>
        <v>2009</v>
      </c>
      <c r="D837">
        <v>873.64001499999995</v>
      </c>
    </row>
    <row r="838" spans="1:4" x14ac:dyDescent="0.35">
      <c r="A838" s="1">
        <v>39933</v>
      </c>
      <c r="B838" s="7">
        <f t="shared" si="26"/>
        <v>18</v>
      </c>
      <c r="C838" s="7">
        <f t="shared" si="27"/>
        <v>2009</v>
      </c>
      <c r="D838">
        <v>872.80999799999995</v>
      </c>
    </row>
    <row r="839" spans="1:4" x14ac:dyDescent="0.35">
      <c r="A839" s="1">
        <v>39934</v>
      </c>
      <c r="B839" s="7">
        <f t="shared" si="26"/>
        <v>18</v>
      </c>
      <c r="C839" s="7">
        <f t="shared" si="27"/>
        <v>2009</v>
      </c>
      <c r="D839">
        <v>877.52002000000005</v>
      </c>
    </row>
    <row r="840" spans="1:4" x14ac:dyDescent="0.35">
      <c r="A840" s="1">
        <v>39937</v>
      </c>
      <c r="B840" s="7">
        <f t="shared" si="26"/>
        <v>19</v>
      </c>
      <c r="C840" s="7">
        <f t="shared" si="27"/>
        <v>2009</v>
      </c>
      <c r="D840">
        <v>907.23999000000003</v>
      </c>
    </row>
    <row r="841" spans="1:4" x14ac:dyDescent="0.35">
      <c r="A841" s="1">
        <v>39938</v>
      </c>
      <c r="B841" s="7">
        <f t="shared" si="26"/>
        <v>19</v>
      </c>
      <c r="C841" s="7">
        <f t="shared" si="27"/>
        <v>2009</v>
      </c>
      <c r="D841">
        <v>903.79998799999998</v>
      </c>
    </row>
    <row r="842" spans="1:4" x14ac:dyDescent="0.35">
      <c r="A842" s="1">
        <v>39939</v>
      </c>
      <c r="B842" s="7">
        <f t="shared" si="26"/>
        <v>19</v>
      </c>
      <c r="C842" s="7">
        <f t="shared" si="27"/>
        <v>2009</v>
      </c>
      <c r="D842">
        <v>919.53002900000001</v>
      </c>
    </row>
    <row r="843" spans="1:4" x14ac:dyDescent="0.35">
      <c r="A843" s="1">
        <v>39940</v>
      </c>
      <c r="B843" s="7">
        <f t="shared" si="26"/>
        <v>19</v>
      </c>
      <c r="C843" s="7">
        <f t="shared" si="27"/>
        <v>2009</v>
      </c>
      <c r="D843">
        <v>907.39001499999995</v>
      </c>
    </row>
    <row r="844" spans="1:4" x14ac:dyDescent="0.35">
      <c r="A844" s="1">
        <v>39941</v>
      </c>
      <c r="B844" s="7">
        <f t="shared" si="26"/>
        <v>19</v>
      </c>
      <c r="C844" s="7">
        <f t="shared" si="27"/>
        <v>2009</v>
      </c>
      <c r="D844">
        <v>929.22997999999995</v>
      </c>
    </row>
    <row r="845" spans="1:4" x14ac:dyDescent="0.35">
      <c r="A845" s="1">
        <v>39944</v>
      </c>
      <c r="B845" s="7">
        <f t="shared" si="26"/>
        <v>20</v>
      </c>
      <c r="C845" s="7">
        <f t="shared" si="27"/>
        <v>2009</v>
      </c>
      <c r="D845">
        <v>909.23999000000003</v>
      </c>
    </row>
    <row r="846" spans="1:4" x14ac:dyDescent="0.35">
      <c r="A846" s="1">
        <v>39945</v>
      </c>
      <c r="B846" s="7">
        <f t="shared" si="26"/>
        <v>20</v>
      </c>
      <c r="C846" s="7">
        <f t="shared" si="27"/>
        <v>2009</v>
      </c>
      <c r="D846">
        <v>908.34997599999997</v>
      </c>
    </row>
    <row r="847" spans="1:4" x14ac:dyDescent="0.35">
      <c r="A847" s="1">
        <v>39946</v>
      </c>
      <c r="B847" s="7">
        <f t="shared" si="26"/>
        <v>20</v>
      </c>
      <c r="C847" s="7">
        <f t="shared" si="27"/>
        <v>2009</v>
      </c>
      <c r="D847">
        <v>883.919983</v>
      </c>
    </row>
    <row r="848" spans="1:4" x14ac:dyDescent="0.35">
      <c r="A848" s="1">
        <v>39947</v>
      </c>
      <c r="B848" s="7">
        <f t="shared" si="26"/>
        <v>20</v>
      </c>
      <c r="C848" s="7">
        <f t="shared" si="27"/>
        <v>2009</v>
      </c>
      <c r="D848">
        <v>893.07000700000003</v>
      </c>
    </row>
    <row r="849" spans="1:4" x14ac:dyDescent="0.35">
      <c r="A849" s="1">
        <v>39948</v>
      </c>
      <c r="B849" s="7">
        <f t="shared" si="26"/>
        <v>20</v>
      </c>
      <c r="C849" s="7">
        <f t="shared" si="27"/>
        <v>2009</v>
      </c>
      <c r="D849">
        <v>882.88000499999998</v>
      </c>
    </row>
    <row r="850" spans="1:4" x14ac:dyDescent="0.35">
      <c r="A850" s="1">
        <v>39951</v>
      </c>
      <c r="B850" s="7">
        <f t="shared" si="26"/>
        <v>21</v>
      </c>
      <c r="C850" s="7">
        <f t="shared" si="27"/>
        <v>2009</v>
      </c>
      <c r="D850">
        <v>909.71002199999998</v>
      </c>
    </row>
    <row r="851" spans="1:4" x14ac:dyDescent="0.35">
      <c r="A851" s="1">
        <v>39952</v>
      </c>
      <c r="B851" s="7">
        <f t="shared" si="26"/>
        <v>21</v>
      </c>
      <c r="C851" s="7">
        <f t="shared" si="27"/>
        <v>2009</v>
      </c>
      <c r="D851">
        <v>908.13000499999998</v>
      </c>
    </row>
    <row r="852" spans="1:4" x14ac:dyDescent="0.35">
      <c r="A852" s="1">
        <v>39953</v>
      </c>
      <c r="B852" s="7">
        <f t="shared" si="26"/>
        <v>21</v>
      </c>
      <c r="C852" s="7">
        <f t="shared" si="27"/>
        <v>2009</v>
      </c>
      <c r="D852">
        <v>903.46997099999999</v>
      </c>
    </row>
    <row r="853" spans="1:4" x14ac:dyDescent="0.35">
      <c r="A853" s="1">
        <v>39954</v>
      </c>
      <c r="B853" s="7">
        <f t="shared" si="26"/>
        <v>21</v>
      </c>
      <c r="C853" s="7">
        <f t="shared" si="27"/>
        <v>2009</v>
      </c>
      <c r="D853">
        <v>888.330017</v>
      </c>
    </row>
    <row r="854" spans="1:4" x14ac:dyDescent="0.35">
      <c r="A854" s="1">
        <v>39955</v>
      </c>
      <c r="B854" s="7">
        <f t="shared" si="26"/>
        <v>21</v>
      </c>
      <c r="C854" s="7">
        <f t="shared" si="27"/>
        <v>2009</v>
      </c>
      <c r="D854">
        <v>887</v>
      </c>
    </row>
    <row r="855" spans="1:4" x14ac:dyDescent="0.35">
      <c r="A855" s="1">
        <v>39959</v>
      </c>
      <c r="B855" s="7">
        <f t="shared" si="26"/>
        <v>22</v>
      </c>
      <c r="C855" s="7">
        <f t="shared" si="27"/>
        <v>2009</v>
      </c>
      <c r="D855">
        <v>910.330017</v>
      </c>
    </row>
    <row r="856" spans="1:4" x14ac:dyDescent="0.35">
      <c r="A856" s="1">
        <v>39960</v>
      </c>
      <c r="B856" s="7">
        <f t="shared" si="26"/>
        <v>22</v>
      </c>
      <c r="C856" s="7">
        <f t="shared" si="27"/>
        <v>2009</v>
      </c>
      <c r="D856">
        <v>893.05999799999995</v>
      </c>
    </row>
    <row r="857" spans="1:4" x14ac:dyDescent="0.35">
      <c r="A857" s="1">
        <v>39961</v>
      </c>
      <c r="B857" s="7">
        <f t="shared" si="26"/>
        <v>22</v>
      </c>
      <c r="C857" s="7">
        <f t="shared" si="27"/>
        <v>2009</v>
      </c>
      <c r="D857">
        <v>906.830017</v>
      </c>
    </row>
    <row r="858" spans="1:4" x14ac:dyDescent="0.35">
      <c r="A858" s="1">
        <v>39962</v>
      </c>
      <c r="B858" s="7">
        <f t="shared" si="26"/>
        <v>22</v>
      </c>
      <c r="C858" s="7">
        <f t="shared" si="27"/>
        <v>2009</v>
      </c>
      <c r="D858">
        <v>919.14001499999995</v>
      </c>
    </row>
    <row r="859" spans="1:4" x14ac:dyDescent="0.35">
      <c r="A859" s="1">
        <v>39965</v>
      </c>
      <c r="B859" s="7">
        <f t="shared" si="26"/>
        <v>23</v>
      </c>
      <c r="C859" s="7">
        <f t="shared" si="27"/>
        <v>2009</v>
      </c>
      <c r="D859">
        <v>942.86999500000002</v>
      </c>
    </row>
    <row r="860" spans="1:4" x14ac:dyDescent="0.35">
      <c r="A860" s="1">
        <v>39966</v>
      </c>
      <c r="B860" s="7">
        <f t="shared" si="26"/>
        <v>23</v>
      </c>
      <c r="C860" s="7">
        <f t="shared" si="27"/>
        <v>2009</v>
      </c>
      <c r="D860">
        <v>944.73999000000003</v>
      </c>
    </row>
    <row r="861" spans="1:4" x14ac:dyDescent="0.35">
      <c r="A861" s="1">
        <v>39967</v>
      </c>
      <c r="B861" s="7">
        <f t="shared" si="26"/>
        <v>23</v>
      </c>
      <c r="C861" s="7">
        <f t="shared" si="27"/>
        <v>2009</v>
      </c>
      <c r="D861">
        <v>931.76000999999997</v>
      </c>
    </row>
    <row r="862" spans="1:4" x14ac:dyDescent="0.35">
      <c r="A862" s="1">
        <v>39968</v>
      </c>
      <c r="B862" s="7">
        <f t="shared" si="26"/>
        <v>23</v>
      </c>
      <c r="C862" s="7">
        <f t="shared" si="27"/>
        <v>2009</v>
      </c>
      <c r="D862">
        <v>942.46002199999998</v>
      </c>
    </row>
    <row r="863" spans="1:4" x14ac:dyDescent="0.35">
      <c r="A863" s="1">
        <v>39969</v>
      </c>
      <c r="B863" s="7">
        <f t="shared" si="26"/>
        <v>23</v>
      </c>
      <c r="C863" s="7">
        <f t="shared" si="27"/>
        <v>2009</v>
      </c>
      <c r="D863">
        <v>940.09002699999996</v>
      </c>
    </row>
    <row r="864" spans="1:4" x14ac:dyDescent="0.35">
      <c r="A864" s="1">
        <v>39972</v>
      </c>
      <c r="B864" s="7">
        <f t="shared" si="26"/>
        <v>24</v>
      </c>
      <c r="C864" s="7">
        <f t="shared" si="27"/>
        <v>2009</v>
      </c>
      <c r="D864">
        <v>939.14001499999995</v>
      </c>
    </row>
    <row r="865" spans="1:4" x14ac:dyDescent="0.35">
      <c r="A865" s="1">
        <v>39973</v>
      </c>
      <c r="B865" s="7">
        <f t="shared" si="26"/>
        <v>24</v>
      </c>
      <c r="C865" s="7">
        <f t="shared" si="27"/>
        <v>2009</v>
      </c>
      <c r="D865">
        <v>942.42999299999997</v>
      </c>
    </row>
    <row r="866" spans="1:4" x14ac:dyDescent="0.35">
      <c r="A866" s="1">
        <v>39974</v>
      </c>
      <c r="B866" s="7">
        <f t="shared" si="26"/>
        <v>24</v>
      </c>
      <c r="C866" s="7">
        <f t="shared" si="27"/>
        <v>2009</v>
      </c>
      <c r="D866">
        <v>939.15002400000003</v>
      </c>
    </row>
    <row r="867" spans="1:4" x14ac:dyDescent="0.35">
      <c r="A867" s="1">
        <v>39975</v>
      </c>
      <c r="B867" s="7">
        <f t="shared" si="26"/>
        <v>24</v>
      </c>
      <c r="C867" s="7">
        <f t="shared" si="27"/>
        <v>2009</v>
      </c>
      <c r="D867">
        <v>944.89001499999995</v>
      </c>
    </row>
    <row r="868" spans="1:4" x14ac:dyDescent="0.35">
      <c r="A868" s="1">
        <v>39976</v>
      </c>
      <c r="B868" s="7">
        <f t="shared" si="26"/>
        <v>24</v>
      </c>
      <c r="C868" s="7">
        <f t="shared" si="27"/>
        <v>2009</v>
      </c>
      <c r="D868">
        <v>946.21002199999998</v>
      </c>
    </row>
    <row r="869" spans="1:4" x14ac:dyDescent="0.35">
      <c r="A869" s="1">
        <v>39979</v>
      </c>
      <c r="B869" s="7">
        <f t="shared" si="26"/>
        <v>25</v>
      </c>
      <c r="C869" s="7">
        <f t="shared" si="27"/>
        <v>2009</v>
      </c>
      <c r="D869">
        <v>923.71997099999999</v>
      </c>
    </row>
    <row r="870" spans="1:4" x14ac:dyDescent="0.35">
      <c r="A870" s="1">
        <v>39980</v>
      </c>
      <c r="B870" s="7">
        <f t="shared" si="26"/>
        <v>25</v>
      </c>
      <c r="C870" s="7">
        <f t="shared" si="27"/>
        <v>2009</v>
      </c>
      <c r="D870">
        <v>911.96997099999999</v>
      </c>
    </row>
    <row r="871" spans="1:4" x14ac:dyDescent="0.35">
      <c r="A871" s="1">
        <v>39981</v>
      </c>
      <c r="B871" s="7">
        <f t="shared" si="26"/>
        <v>25</v>
      </c>
      <c r="C871" s="7">
        <f t="shared" si="27"/>
        <v>2009</v>
      </c>
      <c r="D871">
        <v>910.71002199999998</v>
      </c>
    </row>
    <row r="872" spans="1:4" x14ac:dyDescent="0.35">
      <c r="A872" s="1">
        <v>39982</v>
      </c>
      <c r="B872" s="7">
        <f t="shared" si="26"/>
        <v>25</v>
      </c>
      <c r="C872" s="7">
        <f t="shared" si="27"/>
        <v>2009</v>
      </c>
      <c r="D872">
        <v>918.36999500000002</v>
      </c>
    </row>
    <row r="873" spans="1:4" x14ac:dyDescent="0.35">
      <c r="A873" s="1">
        <v>39983</v>
      </c>
      <c r="B873" s="7">
        <f t="shared" si="26"/>
        <v>25</v>
      </c>
      <c r="C873" s="7">
        <f t="shared" si="27"/>
        <v>2009</v>
      </c>
      <c r="D873">
        <v>921.22997999999995</v>
      </c>
    </row>
    <row r="874" spans="1:4" x14ac:dyDescent="0.35">
      <c r="A874" s="1">
        <v>39986</v>
      </c>
      <c r="B874" s="7">
        <f t="shared" si="26"/>
        <v>26</v>
      </c>
      <c r="C874" s="7">
        <f t="shared" si="27"/>
        <v>2009</v>
      </c>
      <c r="D874">
        <v>893.03997800000002</v>
      </c>
    </row>
    <row r="875" spans="1:4" x14ac:dyDescent="0.35">
      <c r="A875" s="1">
        <v>39987</v>
      </c>
      <c r="B875" s="7">
        <f t="shared" si="26"/>
        <v>26</v>
      </c>
      <c r="C875" s="7">
        <f t="shared" si="27"/>
        <v>2009</v>
      </c>
      <c r="D875">
        <v>895.09997599999997</v>
      </c>
    </row>
    <row r="876" spans="1:4" x14ac:dyDescent="0.35">
      <c r="A876" s="1">
        <v>39988</v>
      </c>
      <c r="B876" s="7">
        <f t="shared" si="26"/>
        <v>26</v>
      </c>
      <c r="C876" s="7">
        <f t="shared" si="27"/>
        <v>2009</v>
      </c>
      <c r="D876">
        <v>900.94000200000005</v>
      </c>
    </row>
    <row r="877" spans="1:4" x14ac:dyDescent="0.35">
      <c r="A877" s="1">
        <v>39989</v>
      </c>
      <c r="B877" s="7">
        <f t="shared" si="26"/>
        <v>26</v>
      </c>
      <c r="C877" s="7">
        <f t="shared" si="27"/>
        <v>2009</v>
      </c>
      <c r="D877">
        <v>920.26000999999997</v>
      </c>
    </row>
    <row r="878" spans="1:4" x14ac:dyDescent="0.35">
      <c r="A878" s="1">
        <v>39990</v>
      </c>
      <c r="B878" s="7">
        <f t="shared" si="26"/>
        <v>26</v>
      </c>
      <c r="C878" s="7">
        <f t="shared" si="27"/>
        <v>2009</v>
      </c>
      <c r="D878">
        <v>918.90002400000003</v>
      </c>
    </row>
    <row r="879" spans="1:4" x14ac:dyDescent="0.35">
      <c r="A879" s="1">
        <v>39993</v>
      </c>
      <c r="B879" s="7">
        <f t="shared" si="26"/>
        <v>27</v>
      </c>
      <c r="C879" s="7">
        <f t="shared" si="27"/>
        <v>2009</v>
      </c>
      <c r="D879">
        <v>927.22997999999995</v>
      </c>
    </row>
    <row r="880" spans="1:4" x14ac:dyDescent="0.35">
      <c r="A880" s="1">
        <v>39994</v>
      </c>
      <c r="B880" s="7">
        <f t="shared" si="26"/>
        <v>27</v>
      </c>
      <c r="C880" s="7">
        <f t="shared" si="27"/>
        <v>2009</v>
      </c>
      <c r="D880">
        <v>919.32000700000003</v>
      </c>
    </row>
    <row r="881" spans="1:4" x14ac:dyDescent="0.35">
      <c r="A881" s="1">
        <v>39995</v>
      </c>
      <c r="B881" s="7">
        <f t="shared" si="26"/>
        <v>27</v>
      </c>
      <c r="C881" s="7">
        <f t="shared" si="27"/>
        <v>2009</v>
      </c>
      <c r="D881">
        <v>923.330017</v>
      </c>
    </row>
    <row r="882" spans="1:4" x14ac:dyDescent="0.35">
      <c r="A882" s="1">
        <v>39996</v>
      </c>
      <c r="B882" s="7">
        <f t="shared" si="26"/>
        <v>27</v>
      </c>
      <c r="C882" s="7">
        <f t="shared" si="27"/>
        <v>2009</v>
      </c>
      <c r="D882">
        <v>896.419983</v>
      </c>
    </row>
    <row r="883" spans="1:4" x14ac:dyDescent="0.35">
      <c r="A883" s="1">
        <v>40000</v>
      </c>
      <c r="B883" s="7">
        <f t="shared" si="26"/>
        <v>28</v>
      </c>
      <c r="C883" s="7">
        <f t="shared" si="27"/>
        <v>2009</v>
      </c>
      <c r="D883">
        <v>898.71997099999999</v>
      </c>
    </row>
    <row r="884" spans="1:4" x14ac:dyDescent="0.35">
      <c r="A884" s="1">
        <v>40001</v>
      </c>
      <c r="B884" s="7">
        <f t="shared" si="26"/>
        <v>28</v>
      </c>
      <c r="C884" s="7">
        <f t="shared" si="27"/>
        <v>2009</v>
      </c>
      <c r="D884">
        <v>881.03002900000001</v>
      </c>
    </row>
    <row r="885" spans="1:4" x14ac:dyDescent="0.35">
      <c r="A885" s="1">
        <v>40002</v>
      </c>
      <c r="B885" s="7">
        <f t="shared" si="26"/>
        <v>28</v>
      </c>
      <c r="C885" s="7">
        <f t="shared" si="27"/>
        <v>2009</v>
      </c>
      <c r="D885">
        <v>879.55999799999995</v>
      </c>
    </row>
    <row r="886" spans="1:4" x14ac:dyDescent="0.35">
      <c r="A886" s="1">
        <v>40003</v>
      </c>
      <c r="B886" s="7">
        <f t="shared" si="26"/>
        <v>28</v>
      </c>
      <c r="C886" s="7">
        <f t="shared" si="27"/>
        <v>2009</v>
      </c>
      <c r="D886">
        <v>882.67999299999997</v>
      </c>
    </row>
    <row r="887" spans="1:4" x14ac:dyDescent="0.35">
      <c r="A887" s="1">
        <v>40004</v>
      </c>
      <c r="B887" s="7">
        <f t="shared" si="26"/>
        <v>28</v>
      </c>
      <c r="C887" s="7">
        <f t="shared" si="27"/>
        <v>2009</v>
      </c>
      <c r="D887">
        <v>879.13000499999998</v>
      </c>
    </row>
    <row r="888" spans="1:4" x14ac:dyDescent="0.35">
      <c r="A888" s="1">
        <v>40007</v>
      </c>
      <c r="B888" s="7">
        <f t="shared" si="26"/>
        <v>29</v>
      </c>
      <c r="C888" s="7">
        <f t="shared" si="27"/>
        <v>2009</v>
      </c>
      <c r="D888">
        <v>901.04998799999998</v>
      </c>
    </row>
    <row r="889" spans="1:4" x14ac:dyDescent="0.35">
      <c r="A889" s="1">
        <v>40008</v>
      </c>
      <c r="B889" s="7">
        <f t="shared" si="26"/>
        <v>29</v>
      </c>
      <c r="C889" s="7">
        <f t="shared" si="27"/>
        <v>2009</v>
      </c>
      <c r="D889">
        <v>905.84002699999996</v>
      </c>
    </row>
    <row r="890" spans="1:4" x14ac:dyDescent="0.35">
      <c r="A890" s="1">
        <v>40009</v>
      </c>
      <c r="B890" s="7">
        <f t="shared" si="26"/>
        <v>29</v>
      </c>
      <c r="C890" s="7">
        <f t="shared" si="27"/>
        <v>2009</v>
      </c>
      <c r="D890">
        <v>932.67999299999997</v>
      </c>
    </row>
    <row r="891" spans="1:4" x14ac:dyDescent="0.35">
      <c r="A891" s="1">
        <v>40010</v>
      </c>
      <c r="B891" s="7">
        <f t="shared" si="26"/>
        <v>29</v>
      </c>
      <c r="C891" s="7">
        <f t="shared" si="27"/>
        <v>2009</v>
      </c>
      <c r="D891">
        <v>940.73999000000003</v>
      </c>
    </row>
    <row r="892" spans="1:4" x14ac:dyDescent="0.35">
      <c r="A892" s="1">
        <v>40011</v>
      </c>
      <c r="B892" s="7">
        <f t="shared" si="26"/>
        <v>29</v>
      </c>
      <c r="C892" s="7">
        <f t="shared" si="27"/>
        <v>2009</v>
      </c>
      <c r="D892">
        <v>940.38000499999998</v>
      </c>
    </row>
    <row r="893" spans="1:4" x14ac:dyDescent="0.35">
      <c r="A893" s="1">
        <v>40014</v>
      </c>
      <c r="B893" s="7">
        <f t="shared" si="26"/>
        <v>30</v>
      </c>
      <c r="C893" s="7">
        <f t="shared" si="27"/>
        <v>2009</v>
      </c>
      <c r="D893">
        <v>951.13000499999998</v>
      </c>
    </row>
    <row r="894" spans="1:4" x14ac:dyDescent="0.35">
      <c r="A894" s="1">
        <v>40015</v>
      </c>
      <c r="B894" s="7">
        <f t="shared" si="26"/>
        <v>30</v>
      </c>
      <c r="C894" s="7">
        <f t="shared" si="27"/>
        <v>2009</v>
      </c>
      <c r="D894">
        <v>954.580017</v>
      </c>
    </row>
    <row r="895" spans="1:4" x14ac:dyDescent="0.35">
      <c r="A895" s="1">
        <v>40016</v>
      </c>
      <c r="B895" s="7">
        <f t="shared" si="26"/>
        <v>30</v>
      </c>
      <c r="C895" s="7">
        <f t="shared" si="27"/>
        <v>2009</v>
      </c>
      <c r="D895">
        <v>954.07000700000003</v>
      </c>
    </row>
    <row r="896" spans="1:4" x14ac:dyDescent="0.35">
      <c r="A896" s="1">
        <v>40017</v>
      </c>
      <c r="B896" s="7">
        <f t="shared" si="26"/>
        <v>30</v>
      </c>
      <c r="C896" s="7">
        <f t="shared" si="27"/>
        <v>2009</v>
      </c>
      <c r="D896">
        <v>976.28997800000002</v>
      </c>
    </row>
    <row r="897" spans="1:4" x14ac:dyDescent="0.35">
      <c r="A897" s="1">
        <v>40018</v>
      </c>
      <c r="B897" s="7">
        <f t="shared" si="26"/>
        <v>30</v>
      </c>
      <c r="C897" s="7">
        <f t="shared" si="27"/>
        <v>2009</v>
      </c>
      <c r="D897">
        <v>979.26000999999997</v>
      </c>
    </row>
    <row r="898" spans="1:4" x14ac:dyDescent="0.35">
      <c r="A898" s="1">
        <v>40021</v>
      </c>
      <c r="B898" s="7">
        <f t="shared" si="26"/>
        <v>31</v>
      </c>
      <c r="C898" s="7">
        <f t="shared" si="27"/>
        <v>2009</v>
      </c>
      <c r="D898">
        <v>982.17999299999997</v>
      </c>
    </row>
    <row r="899" spans="1:4" x14ac:dyDescent="0.35">
      <c r="A899" s="1">
        <v>40022</v>
      </c>
      <c r="B899" s="7">
        <f t="shared" ref="B899:B962" si="28">WEEKNUM(A899,2)</f>
        <v>31</v>
      </c>
      <c r="C899" s="7">
        <f t="shared" ref="C899:C962" si="29">YEAR(A899)</f>
        <v>2009</v>
      </c>
      <c r="D899">
        <v>979.61999500000002</v>
      </c>
    </row>
    <row r="900" spans="1:4" x14ac:dyDescent="0.35">
      <c r="A900" s="1">
        <v>40023</v>
      </c>
      <c r="B900" s="7">
        <f t="shared" si="28"/>
        <v>31</v>
      </c>
      <c r="C900" s="7">
        <f t="shared" si="29"/>
        <v>2009</v>
      </c>
      <c r="D900">
        <v>975.15002400000003</v>
      </c>
    </row>
    <row r="901" spans="1:4" x14ac:dyDescent="0.35">
      <c r="A901" s="1">
        <v>40024</v>
      </c>
      <c r="B901" s="7">
        <f t="shared" si="28"/>
        <v>31</v>
      </c>
      <c r="C901" s="7">
        <f t="shared" si="29"/>
        <v>2009</v>
      </c>
      <c r="D901">
        <v>986.75</v>
      </c>
    </row>
    <row r="902" spans="1:4" x14ac:dyDescent="0.35">
      <c r="A902" s="1">
        <v>40025</v>
      </c>
      <c r="B902" s="7">
        <f t="shared" si="28"/>
        <v>31</v>
      </c>
      <c r="C902" s="7">
        <f t="shared" si="29"/>
        <v>2009</v>
      </c>
      <c r="D902">
        <v>987.47997999999995</v>
      </c>
    </row>
    <row r="903" spans="1:4" x14ac:dyDescent="0.35">
      <c r="A903" s="1">
        <v>40028</v>
      </c>
      <c r="B903" s="7">
        <f t="shared" si="28"/>
        <v>32</v>
      </c>
      <c r="C903" s="7">
        <f t="shared" si="29"/>
        <v>2009</v>
      </c>
      <c r="D903">
        <v>1002.630005</v>
      </c>
    </row>
    <row r="904" spans="1:4" x14ac:dyDescent="0.35">
      <c r="A904" s="1">
        <v>40029</v>
      </c>
      <c r="B904" s="7">
        <f t="shared" si="28"/>
        <v>32</v>
      </c>
      <c r="C904" s="7">
        <f t="shared" si="29"/>
        <v>2009</v>
      </c>
      <c r="D904">
        <v>1005.650024</v>
      </c>
    </row>
    <row r="905" spans="1:4" x14ac:dyDescent="0.35">
      <c r="A905" s="1">
        <v>40030</v>
      </c>
      <c r="B905" s="7">
        <f t="shared" si="28"/>
        <v>32</v>
      </c>
      <c r="C905" s="7">
        <f t="shared" si="29"/>
        <v>2009</v>
      </c>
      <c r="D905">
        <v>1002.719971</v>
      </c>
    </row>
    <row r="906" spans="1:4" x14ac:dyDescent="0.35">
      <c r="A906" s="1">
        <v>40031</v>
      </c>
      <c r="B906" s="7">
        <f t="shared" si="28"/>
        <v>32</v>
      </c>
      <c r="C906" s="7">
        <f t="shared" si="29"/>
        <v>2009</v>
      </c>
      <c r="D906">
        <v>997.080017</v>
      </c>
    </row>
    <row r="907" spans="1:4" x14ac:dyDescent="0.35">
      <c r="A907" s="1">
        <v>40032</v>
      </c>
      <c r="B907" s="7">
        <f t="shared" si="28"/>
        <v>32</v>
      </c>
      <c r="C907" s="7">
        <f t="shared" si="29"/>
        <v>2009</v>
      </c>
      <c r="D907">
        <v>1010.47998</v>
      </c>
    </row>
    <row r="908" spans="1:4" x14ac:dyDescent="0.35">
      <c r="A908" s="1">
        <v>40035</v>
      </c>
      <c r="B908" s="7">
        <f t="shared" si="28"/>
        <v>33</v>
      </c>
      <c r="C908" s="7">
        <f t="shared" si="29"/>
        <v>2009</v>
      </c>
      <c r="D908">
        <v>1007.099976</v>
      </c>
    </row>
    <row r="909" spans="1:4" x14ac:dyDescent="0.35">
      <c r="A909" s="1">
        <v>40036</v>
      </c>
      <c r="B909" s="7">
        <f t="shared" si="28"/>
        <v>33</v>
      </c>
      <c r="C909" s="7">
        <f t="shared" si="29"/>
        <v>2009</v>
      </c>
      <c r="D909">
        <v>994.34997599999997</v>
      </c>
    </row>
    <row r="910" spans="1:4" x14ac:dyDescent="0.35">
      <c r="A910" s="1">
        <v>40037</v>
      </c>
      <c r="B910" s="7">
        <f t="shared" si="28"/>
        <v>33</v>
      </c>
      <c r="C910" s="7">
        <f t="shared" si="29"/>
        <v>2009</v>
      </c>
      <c r="D910">
        <v>1005.809998</v>
      </c>
    </row>
    <row r="911" spans="1:4" x14ac:dyDescent="0.35">
      <c r="A911" s="1">
        <v>40038</v>
      </c>
      <c r="B911" s="7">
        <f t="shared" si="28"/>
        <v>33</v>
      </c>
      <c r="C911" s="7">
        <f t="shared" si="29"/>
        <v>2009</v>
      </c>
      <c r="D911">
        <v>1012.72998</v>
      </c>
    </row>
    <row r="912" spans="1:4" x14ac:dyDescent="0.35">
      <c r="A912" s="1">
        <v>40039</v>
      </c>
      <c r="B912" s="7">
        <f t="shared" si="28"/>
        <v>33</v>
      </c>
      <c r="C912" s="7">
        <f t="shared" si="29"/>
        <v>2009</v>
      </c>
      <c r="D912">
        <v>1004.090027</v>
      </c>
    </row>
    <row r="913" spans="1:4" x14ac:dyDescent="0.35">
      <c r="A913" s="1">
        <v>40042</v>
      </c>
      <c r="B913" s="7">
        <f t="shared" si="28"/>
        <v>34</v>
      </c>
      <c r="C913" s="7">
        <f t="shared" si="29"/>
        <v>2009</v>
      </c>
      <c r="D913">
        <v>979.72997999999995</v>
      </c>
    </row>
    <row r="914" spans="1:4" x14ac:dyDescent="0.35">
      <c r="A914" s="1">
        <v>40043</v>
      </c>
      <c r="B914" s="7">
        <f t="shared" si="28"/>
        <v>34</v>
      </c>
      <c r="C914" s="7">
        <f t="shared" si="29"/>
        <v>2009</v>
      </c>
      <c r="D914">
        <v>989.669983</v>
      </c>
    </row>
    <row r="915" spans="1:4" x14ac:dyDescent="0.35">
      <c r="A915" s="1">
        <v>40044</v>
      </c>
      <c r="B915" s="7">
        <f t="shared" si="28"/>
        <v>34</v>
      </c>
      <c r="C915" s="7">
        <f t="shared" si="29"/>
        <v>2009</v>
      </c>
      <c r="D915">
        <v>996.46002199999998</v>
      </c>
    </row>
    <row r="916" spans="1:4" x14ac:dyDescent="0.35">
      <c r="A916" s="1">
        <v>40045</v>
      </c>
      <c r="B916" s="7">
        <f t="shared" si="28"/>
        <v>34</v>
      </c>
      <c r="C916" s="7">
        <f t="shared" si="29"/>
        <v>2009</v>
      </c>
      <c r="D916">
        <v>1007.369995</v>
      </c>
    </row>
    <row r="917" spans="1:4" x14ac:dyDescent="0.35">
      <c r="A917" s="1">
        <v>40046</v>
      </c>
      <c r="B917" s="7">
        <f t="shared" si="28"/>
        <v>34</v>
      </c>
      <c r="C917" s="7">
        <f t="shared" si="29"/>
        <v>2009</v>
      </c>
      <c r="D917">
        <v>1026.130005</v>
      </c>
    </row>
    <row r="918" spans="1:4" x14ac:dyDescent="0.35">
      <c r="A918" s="1">
        <v>40049</v>
      </c>
      <c r="B918" s="7">
        <f t="shared" si="28"/>
        <v>35</v>
      </c>
      <c r="C918" s="7">
        <f t="shared" si="29"/>
        <v>2009</v>
      </c>
      <c r="D918">
        <v>1025.5699460000001</v>
      </c>
    </row>
    <row r="919" spans="1:4" x14ac:dyDescent="0.35">
      <c r="A919" s="1">
        <v>40050</v>
      </c>
      <c r="B919" s="7">
        <f t="shared" si="28"/>
        <v>35</v>
      </c>
      <c r="C919" s="7">
        <f t="shared" si="29"/>
        <v>2009</v>
      </c>
      <c r="D919">
        <v>1028</v>
      </c>
    </row>
    <row r="920" spans="1:4" x14ac:dyDescent="0.35">
      <c r="A920" s="1">
        <v>40051</v>
      </c>
      <c r="B920" s="7">
        <f t="shared" si="28"/>
        <v>35</v>
      </c>
      <c r="C920" s="7">
        <f t="shared" si="29"/>
        <v>2009</v>
      </c>
      <c r="D920">
        <v>1028.119995</v>
      </c>
    </row>
    <row r="921" spans="1:4" x14ac:dyDescent="0.35">
      <c r="A921" s="1">
        <v>40052</v>
      </c>
      <c r="B921" s="7">
        <f t="shared" si="28"/>
        <v>35</v>
      </c>
      <c r="C921" s="7">
        <f t="shared" si="29"/>
        <v>2009</v>
      </c>
      <c r="D921">
        <v>1030.9799800000001</v>
      </c>
    </row>
    <row r="922" spans="1:4" x14ac:dyDescent="0.35">
      <c r="A922" s="1">
        <v>40053</v>
      </c>
      <c r="B922" s="7">
        <f t="shared" si="28"/>
        <v>35</v>
      </c>
      <c r="C922" s="7">
        <f t="shared" si="29"/>
        <v>2009</v>
      </c>
      <c r="D922">
        <v>1028.9300539999999</v>
      </c>
    </row>
    <row r="923" spans="1:4" x14ac:dyDescent="0.35">
      <c r="A923" s="1">
        <v>40056</v>
      </c>
      <c r="B923" s="7">
        <f t="shared" si="28"/>
        <v>36</v>
      </c>
      <c r="C923" s="7">
        <f t="shared" si="29"/>
        <v>2009</v>
      </c>
      <c r="D923">
        <v>1020.619995</v>
      </c>
    </row>
    <row r="924" spans="1:4" x14ac:dyDescent="0.35">
      <c r="A924" s="1">
        <v>40057</v>
      </c>
      <c r="B924" s="7">
        <f t="shared" si="28"/>
        <v>36</v>
      </c>
      <c r="C924" s="7">
        <f t="shared" si="29"/>
        <v>2009</v>
      </c>
      <c r="D924">
        <v>998.03997800000002</v>
      </c>
    </row>
    <row r="925" spans="1:4" x14ac:dyDescent="0.35">
      <c r="A925" s="1">
        <v>40058</v>
      </c>
      <c r="B925" s="7">
        <f t="shared" si="28"/>
        <v>36</v>
      </c>
      <c r="C925" s="7">
        <f t="shared" si="29"/>
        <v>2009</v>
      </c>
      <c r="D925">
        <v>994.75</v>
      </c>
    </row>
    <row r="926" spans="1:4" x14ac:dyDescent="0.35">
      <c r="A926" s="1">
        <v>40059</v>
      </c>
      <c r="B926" s="7">
        <f t="shared" si="28"/>
        <v>36</v>
      </c>
      <c r="C926" s="7">
        <f t="shared" si="29"/>
        <v>2009</v>
      </c>
      <c r="D926">
        <v>1003.23999</v>
      </c>
    </row>
    <row r="927" spans="1:4" x14ac:dyDescent="0.35">
      <c r="A927" s="1">
        <v>40060</v>
      </c>
      <c r="B927" s="7">
        <f t="shared" si="28"/>
        <v>36</v>
      </c>
      <c r="C927" s="7">
        <f t="shared" si="29"/>
        <v>2009</v>
      </c>
      <c r="D927">
        <v>1016.400024</v>
      </c>
    </row>
    <row r="928" spans="1:4" x14ac:dyDescent="0.35">
      <c r="A928" s="1">
        <v>40064</v>
      </c>
      <c r="B928" s="7">
        <f t="shared" si="28"/>
        <v>37</v>
      </c>
      <c r="C928" s="7">
        <f t="shared" si="29"/>
        <v>2009</v>
      </c>
      <c r="D928">
        <v>1025.3900149999999</v>
      </c>
    </row>
    <row r="929" spans="1:4" x14ac:dyDescent="0.35">
      <c r="A929" s="1">
        <v>40065</v>
      </c>
      <c r="B929" s="7">
        <f t="shared" si="28"/>
        <v>37</v>
      </c>
      <c r="C929" s="7">
        <f t="shared" si="29"/>
        <v>2009</v>
      </c>
      <c r="D929">
        <v>1033.369995</v>
      </c>
    </row>
    <row r="930" spans="1:4" x14ac:dyDescent="0.35">
      <c r="A930" s="1">
        <v>40066</v>
      </c>
      <c r="B930" s="7">
        <f t="shared" si="28"/>
        <v>37</v>
      </c>
      <c r="C930" s="7">
        <f t="shared" si="29"/>
        <v>2009</v>
      </c>
      <c r="D930">
        <v>1044.1400149999999</v>
      </c>
    </row>
    <row r="931" spans="1:4" x14ac:dyDescent="0.35">
      <c r="A931" s="1">
        <v>40067</v>
      </c>
      <c r="B931" s="7">
        <f t="shared" si="28"/>
        <v>37</v>
      </c>
      <c r="C931" s="7">
        <f t="shared" si="29"/>
        <v>2009</v>
      </c>
      <c r="D931">
        <v>1042.7299800000001</v>
      </c>
    </row>
    <row r="932" spans="1:4" x14ac:dyDescent="0.35">
      <c r="A932" s="1">
        <v>40070</v>
      </c>
      <c r="B932" s="7">
        <f t="shared" si="28"/>
        <v>38</v>
      </c>
      <c r="C932" s="7">
        <f t="shared" si="29"/>
        <v>2009</v>
      </c>
      <c r="D932">
        <v>1049.339966</v>
      </c>
    </row>
    <row r="933" spans="1:4" x14ac:dyDescent="0.35">
      <c r="A933" s="1">
        <v>40071</v>
      </c>
      <c r="B933" s="7">
        <f t="shared" si="28"/>
        <v>38</v>
      </c>
      <c r="C933" s="7">
        <f t="shared" si="29"/>
        <v>2009</v>
      </c>
      <c r="D933">
        <v>1052.630005</v>
      </c>
    </row>
    <row r="934" spans="1:4" x14ac:dyDescent="0.35">
      <c r="A934" s="1">
        <v>40072</v>
      </c>
      <c r="B934" s="7">
        <f t="shared" si="28"/>
        <v>38</v>
      </c>
      <c r="C934" s="7">
        <f t="shared" si="29"/>
        <v>2009</v>
      </c>
      <c r="D934">
        <v>1068.76001</v>
      </c>
    </row>
    <row r="935" spans="1:4" x14ac:dyDescent="0.35">
      <c r="A935" s="1">
        <v>40073</v>
      </c>
      <c r="B935" s="7">
        <f t="shared" si="28"/>
        <v>38</v>
      </c>
      <c r="C935" s="7">
        <f t="shared" si="29"/>
        <v>2009</v>
      </c>
      <c r="D935">
        <v>1065.48999</v>
      </c>
    </row>
    <row r="936" spans="1:4" x14ac:dyDescent="0.35">
      <c r="A936" s="1">
        <v>40074</v>
      </c>
      <c r="B936" s="7">
        <f t="shared" si="28"/>
        <v>38</v>
      </c>
      <c r="C936" s="7">
        <f t="shared" si="29"/>
        <v>2009</v>
      </c>
      <c r="D936">
        <v>1068.3000489999999</v>
      </c>
    </row>
    <row r="937" spans="1:4" x14ac:dyDescent="0.35">
      <c r="A937" s="1">
        <v>40077</v>
      </c>
      <c r="B937" s="7">
        <f t="shared" si="28"/>
        <v>39</v>
      </c>
      <c r="C937" s="7">
        <f t="shared" si="29"/>
        <v>2009</v>
      </c>
      <c r="D937">
        <v>1064.660034</v>
      </c>
    </row>
    <row r="938" spans="1:4" x14ac:dyDescent="0.35">
      <c r="A938" s="1">
        <v>40078</v>
      </c>
      <c r="B938" s="7">
        <f t="shared" si="28"/>
        <v>39</v>
      </c>
      <c r="C938" s="7">
        <f t="shared" si="29"/>
        <v>2009</v>
      </c>
      <c r="D938">
        <v>1071.660034</v>
      </c>
    </row>
    <row r="939" spans="1:4" x14ac:dyDescent="0.35">
      <c r="A939" s="1">
        <v>40079</v>
      </c>
      <c r="B939" s="7">
        <f t="shared" si="28"/>
        <v>39</v>
      </c>
      <c r="C939" s="7">
        <f t="shared" si="29"/>
        <v>2009</v>
      </c>
      <c r="D939">
        <v>1060.869995</v>
      </c>
    </row>
    <row r="940" spans="1:4" x14ac:dyDescent="0.35">
      <c r="A940" s="1">
        <v>40080</v>
      </c>
      <c r="B940" s="7">
        <f t="shared" si="28"/>
        <v>39</v>
      </c>
      <c r="C940" s="7">
        <f t="shared" si="29"/>
        <v>2009</v>
      </c>
      <c r="D940">
        <v>1050.780029</v>
      </c>
    </row>
    <row r="941" spans="1:4" x14ac:dyDescent="0.35">
      <c r="A941" s="1">
        <v>40081</v>
      </c>
      <c r="B941" s="7">
        <f t="shared" si="28"/>
        <v>39</v>
      </c>
      <c r="C941" s="7">
        <f t="shared" si="29"/>
        <v>2009</v>
      </c>
      <c r="D941">
        <v>1044.380005</v>
      </c>
    </row>
    <row r="942" spans="1:4" x14ac:dyDescent="0.35">
      <c r="A942" s="1">
        <v>40084</v>
      </c>
      <c r="B942" s="7">
        <f t="shared" si="28"/>
        <v>40</v>
      </c>
      <c r="C942" s="7">
        <f t="shared" si="29"/>
        <v>2009</v>
      </c>
      <c r="D942">
        <v>1062.9799800000001</v>
      </c>
    </row>
    <row r="943" spans="1:4" x14ac:dyDescent="0.35">
      <c r="A943" s="1">
        <v>40085</v>
      </c>
      <c r="B943" s="7">
        <f t="shared" si="28"/>
        <v>40</v>
      </c>
      <c r="C943" s="7">
        <f t="shared" si="29"/>
        <v>2009</v>
      </c>
      <c r="D943">
        <v>1060.6099850000001</v>
      </c>
    </row>
    <row r="944" spans="1:4" x14ac:dyDescent="0.35">
      <c r="A944" s="1">
        <v>40086</v>
      </c>
      <c r="B944" s="7">
        <f t="shared" si="28"/>
        <v>40</v>
      </c>
      <c r="C944" s="7">
        <f t="shared" si="29"/>
        <v>2009</v>
      </c>
      <c r="D944">
        <v>1057.079956</v>
      </c>
    </row>
    <row r="945" spans="1:4" x14ac:dyDescent="0.35">
      <c r="A945" s="1">
        <v>40087</v>
      </c>
      <c r="B945" s="7">
        <f t="shared" si="28"/>
        <v>40</v>
      </c>
      <c r="C945" s="7">
        <f t="shared" si="29"/>
        <v>2009</v>
      </c>
      <c r="D945">
        <v>1029.849976</v>
      </c>
    </row>
    <row r="946" spans="1:4" x14ac:dyDescent="0.35">
      <c r="A946" s="1">
        <v>40088</v>
      </c>
      <c r="B946" s="7">
        <f t="shared" si="28"/>
        <v>40</v>
      </c>
      <c r="C946" s="7">
        <f t="shared" si="29"/>
        <v>2009</v>
      </c>
      <c r="D946">
        <v>1025.209961</v>
      </c>
    </row>
    <row r="947" spans="1:4" x14ac:dyDescent="0.35">
      <c r="A947" s="1">
        <v>40091</v>
      </c>
      <c r="B947" s="7">
        <f t="shared" si="28"/>
        <v>41</v>
      </c>
      <c r="C947" s="7">
        <f t="shared" si="29"/>
        <v>2009</v>
      </c>
      <c r="D947">
        <v>1040.459961</v>
      </c>
    </row>
    <row r="948" spans="1:4" x14ac:dyDescent="0.35">
      <c r="A948" s="1">
        <v>40092</v>
      </c>
      <c r="B948" s="7">
        <f t="shared" si="28"/>
        <v>41</v>
      </c>
      <c r="C948" s="7">
        <f t="shared" si="29"/>
        <v>2009</v>
      </c>
      <c r="D948">
        <v>1054.719971</v>
      </c>
    </row>
    <row r="949" spans="1:4" x14ac:dyDescent="0.35">
      <c r="A949" s="1">
        <v>40093</v>
      </c>
      <c r="B949" s="7">
        <f t="shared" si="28"/>
        <v>41</v>
      </c>
      <c r="C949" s="7">
        <f t="shared" si="29"/>
        <v>2009</v>
      </c>
      <c r="D949">
        <v>1057.579956</v>
      </c>
    </row>
    <row r="950" spans="1:4" x14ac:dyDescent="0.35">
      <c r="A950" s="1">
        <v>40094</v>
      </c>
      <c r="B950" s="7">
        <f t="shared" si="28"/>
        <v>41</v>
      </c>
      <c r="C950" s="7">
        <f t="shared" si="29"/>
        <v>2009</v>
      </c>
      <c r="D950">
        <v>1065.4799800000001</v>
      </c>
    </row>
    <row r="951" spans="1:4" x14ac:dyDescent="0.35">
      <c r="A951" s="1">
        <v>40095</v>
      </c>
      <c r="B951" s="7">
        <f t="shared" si="28"/>
        <v>41</v>
      </c>
      <c r="C951" s="7">
        <f t="shared" si="29"/>
        <v>2009</v>
      </c>
      <c r="D951">
        <v>1071.48999</v>
      </c>
    </row>
    <row r="952" spans="1:4" x14ac:dyDescent="0.35">
      <c r="A952" s="1">
        <v>40098</v>
      </c>
      <c r="B952" s="7">
        <f t="shared" si="28"/>
        <v>42</v>
      </c>
      <c r="C952" s="7">
        <f t="shared" si="29"/>
        <v>2009</v>
      </c>
      <c r="D952">
        <v>1076.1899410000001</v>
      </c>
    </row>
    <row r="953" spans="1:4" x14ac:dyDescent="0.35">
      <c r="A953" s="1">
        <v>40099</v>
      </c>
      <c r="B953" s="7">
        <f t="shared" si="28"/>
        <v>42</v>
      </c>
      <c r="C953" s="7">
        <f t="shared" si="29"/>
        <v>2009</v>
      </c>
      <c r="D953">
        <v>1073.1899410000001</v>
      </c>
    </row>
    <row r="954" spans="1:4" x14ac:dyDescent="0.35">
      <c r="A954" s="1">
        <v>40100</v>
      </c>
      <c r="B954" s="7">
        <f t="shared" si="28"/>
        <v>42</v>
      </c>
      <c r="C954" s="7">
        <f t="shared" si="29"/>
        <v>2009</v>
      </c>
      <c r="D954">
        <v>1092.0200199999999</v>
      </c>
    </row>
    <row r="955" spans="1:4" x14ac:dyDescent="0.35">
      <c r="A955" s="1">
        <v>40101</v>
      </c>
      <c r="B955" s="7">
        <f t="shared" si="28"/>
        <v>42</v>
      </c>
      <c r="C955" s="7">
        <f t="shared" si="29"/>
        <v>2009</v>
      </c>
      <c r="D955">
        <v>1096.5600589999999</v>
      </c>
    </row>
    <row r="956" spans="1:4" x14ac:dyDescent="0.35">
      <c r="A956" s="1">
        <v>40102</v>
      </c>
      <c r="B956" s="7">
        <f t="shared" si="28"/>
        <v>42</v>
      </c>
      <c r="C956" s="7">
        <f t="shared" si="29"/>
        <v>2009</v>
      </c>
      <c r="D956">
        <v>1087.6800539999999</v>
      </c>
    </row>
    <row r="957" spans="1:4" x14ac:dyDescent="0.35">
      <c r="A957" s="1">
        <v>40105</v>
      </c>
      <c r="B957" s="7">
        <f t="shared" si="28"/>
        <v>43</v>
      </c>
      <c r="C957" s="7">
        <f t="shared" si="29"/>
        <v>2009</v>
      </c>
      <c r="D957">
        <v>1097.910034</v>
      </c>
    </row>
    <row r="958" spans="1:4" x14ac:dyDescent="0.35">
      <c r="A958" s="1">
        <v>40106</v>
      </c>
      <c r="B958" s="7">
        <f t="shared" si="28"/>
        <v>43</v>
      </c>
      <c r="C958" s="7">
        <f t="shared" si="29"/>
        <v>2009</v>
      </c>
      <c r="D958">
        <v>1091.0600589999999</v>
      </c>
    </row>
    <row r="959" spans="1:4" x14ac:dyDescent="0.35">
      <c r="A959" s="1">
        <v>40107</v>
      </c>
      <c r="B959" s="7">
        <f t="shared" si="28"/>
        <v>43</v>
      </c>
      <c r="C959" s="7">
        <f t="shared" si="29"/>
        <v>2009</v>
      </c>
      <c r="D959">
        <v>1081.400024</v>
      </c>
    </row>
    <row r="960" spans="1:4" x14ac:dyDescent="0.35">
      <c r="A960" s="1">
        <v>40108</v>
      </c>
      <c r="B960" s="7">
        <f t="shared" si="28"/>
        <v>43</v>
      </c>
      <c r="C960" s="7">
        <f t="shared" si="29"/>
        <v>2009</v>
      </c>
      <c r="D960">
        <v>1092.910034</v>
      </c>
    </row>
    <row r="961" spans="1:4" x14ac:dyDescent="0.35">
      <c r="A961" s="1">
        <v>40109</v>
      </c>
      <c r="B961" s="7">
        <f t="shared" si="28"/>
        <v>43</v>
      </c>
      <c r="C961" s="7">
        <f t="shared" si="29"/>
        <v>2009</v>
      </c>
      <c r="D961">
        <v>1079.599976</v>
      </c>
    </row>
    <row r="962" spans="1:4" x14ac:dyDescent="0.35">
      <c r="A962" s="1">
        <v>40112</v>
      </c>
      <c r="B962" s="7">
        <f t="shared" si="28"/>
        <v>44</v>
      </c>
      <c r="C962" s="7">
        <f t="shared" si="29"/>
        <v>2009</v>
      </c>
      <c r="D962">
        <v>1066.9499510000001</v>
      </c>
    </row>
    <row r="963" spans="1:4" x14ac:dyDescent="0.35">
      <c r="A963" s="1">
        <v>40113</v>
      </c>
      <c r="B963" s="7">
        <f t="shared" ref="B963:B1026" si="30">WEEKNUM(A963,2)</f>
        <v>44</v>
      </c>
      <c r="C963" s="7">
        <f t="shared" ref="C963:C1026" si="31">YEAR(A963)</f>
        <v>2009</v>
      </c>
      <c r="D963">
        <v>1063.410034</v>
      </c>
    </row>
    <row r="964" spans="1:4" x14ac:dyDescent="0.35">
      <c r="A964" s="1">
        <v>40114</v>
      </c>
      <c r="B964" s="7">
        <f t="shared" si="30"/>
        <v>44</v>
      </c>
      <c r="C964" s="7">
        <f t="shared" si="31"/>
        <v>2009</v>
      </c>
      <c r="D964">
        <v>1042.630005</v>
      </c>
    </row>
    <row r="965" spans="1:4" x14ac:dyDescent="0.35">
      <c r="A965" s="1">
        <v>40115</v>
      </c>
      <c r="B965" s="7">
        <f t="shared" si="30"/>
        <v>44</v>
      </c>
      <c r="C965" s="7">
        <f t="shared" si="31"/>
        <v>2009</v>
      </c>
      <c r="D965">
        <v>1066.1099850000001</v>
      </c>
    </row>
    <row r="966" spans="1:4" x14ac:dyDescent="0.35">
      <c r="A966" s="1">
        <v>40116</v>
      </c>
      <c r="B966" s="7">
        <f t="shared" si="30"/>
        <v>44</v>
      </c>
      <c r="C966" s="7">
        <f t="shared" si="31"/>
        <v>2009</v>
      </c>
      <c r="D966">
        <v>1036.1899410000001</v>
      </c>
    </row>
    <row r="967" spans="1:4" x14ac:dyDescent="0.35">
      <c r="A967" s="1">
        <v>40119</v>
      </c>
      <c r="B967" s="7">
        <f t="shared" si="30"/>
        <v>45</v>
      </c>
      <c r="C967" s="7">
        <f t="shared" si="31"/>
        <v>2009</v>
      </c>
      <c r="D967">
        <v>1042.880005</v>
      </c>
    </row>
    <row r="968" spans="1:4" x14ac:dyDescent="0.35">
      <c r="A968" s="1">
        <v>40120</v>
      </c>
      <c r="B968" s="7">
        <f t="shared" si="30"/>
        <v>45</v>
      </c>
      <c r="C968" s="7">
        <f t="shared" si="31"/>
        <v>2009</v>
      </c>
      <c r="D968">
        <v>1045.410034</v>
      </c>
    </row>
    <row r="969" spans="1:4" x14ac:dyDescent="0.35">
      <c r="A969" s="1">
        <v>40121</v>
      </c>
      <c r="B969" s="7">
        <f t="shared" si="30"/>
        <v>45</v>
      </c>
      <c r="C969" s="7">
        <f t="shared" si="31"/>
        <v>2009</v>
      </c>
      <c r="D969">
        <v>1046.5</v>
      </c>
    </row>
    <row r="970" spans="1:4" x14ac:dyDescent="0.35">
      <c r="A970" s="1">
        <v>40122</v>
      </c>
      <c r="B970" s="7">
        <f t="shared" si="30"/>
        <v>45</v>
      </c>
      <c r="C970" s="7">
        <f t="shared" si="31"/>
        <v>2009</v>
      </c>
      <c r="D970">
        <v>1066.630005</v>
      </c>
    </row>
    <row r="971" spans="1:4" x14ac:dyDescent="0.35">
      <c r="A971" s="1">
        <v>40123</v>
      </c>
      <c r="B971" s="7">
        <f t="shared" si="30"/>
        <v>45</v>
      </c>
      <c r="C971" s="7">
        <f t="shared" si="31"/>
        <v>2009</v>
      </c>
      <c r="D971">
        <v>1069.3000489999999</v>
      </c>
    </row>
    <row r="972" spans="1:4" x14ac:dyDescent="0.35">
      <c r="A972" s="1">
        <v>40126</v>
      </c>
      <c r="B972" s="7">
        <f t="shared" si="30"/>
        <v>46</v>
      </c>
      <c r="C972" s="7">
        <f t="shared" si="31"/>
        <v>2009</v>
      </c>
      <c r="D972">
        <v>1093.079956</v>
      </c>
    </row>
    <row r="973" spans="1:4" x14ac:dyDescent="0.35">
      <c r="A973" s="1">
        <v>40127</v>
      </c>
      <c r="B973" s="7">
        <f t="shared" si="30"/>
        <v>46</v>
      </c>
      <c r="C973" s="7">
        <f t="shared" si="31"/>
        <v>2009</v>
      </c>
      <c r="D973">
        <v>1093.01001</v>
      </c>
    </row>
    <row r="974" spans="1:4" x14ac:dyDescent="0.35">
      <c r="A974" s="1">
        <v>40128</v>
      </c>
      <c r="B974" s="7">
        <f t="shared" si="30"/>
        <v>46</v>
      </c>
      <c r="C974" s="7">
        <f t="shared" si="31"/>
        <v>2009</v>
      </c>
      <c r="D974">
        <v>1098.51001</v>
      </c>
    </row>
    <row r="975" spans="1:4" x14ac:dyDescent="0.35">
      <c r="A975" s="1">
        <v>40129</v>
      </c>
      <c r="B975" s="7">
        <f t="shared" si="30"/>
        <v>46</v>
      </c>
      <c r="C975" s="7">
        <f t="shared" si="31"/>
        <v>2009</v>
      </c>
      <c r="D975">
        <v>1087.23999</v>
      </c>
    </row>
    <row r="976" spans="1:4" x14ac:dyDescent="0.35">
      <c r="A976" s="1">
        <v>40130</v>
      </c>
      <c r="B976" s="7">
        <f t="shared" si="30"/>
        <v>46</v>
      </c>
      <c r="C976" s="7">
        <f t="shared" si="31"/>
        <v>2009</v>
      </c>
      <c r="D976">
        <v>1093.4799800000001</v>
      </c>
    </row>
    <row r="977" spans="1:4" x14ac:dyDescent="0.35">
      <c r="A977" s="1">
        <v>40133</v>
      </c>
      <c r="B977" s="7">
        <f t="shared" si="30"/>
        <v>47</v>
      </c>
      <c r="C977" s="7">
        <f t="shared" si="31"/>
        <v>2009</v>
      </c>
      <c r="D977">
        <v>1109.3000489999999</v>
      </c>
    </row>
    <row r="978" spans="1:4" x14ac:dyDescent="0.35">
      <c r="A978" s="1">
        <v>40134</v>
      </c>
      <c r="B978" s="7">
        <f t="shared" si="30"/>
        <v>47</v>
      </c>
      <c r="C978" s="7">
        <f t="shared" si="31"/>
        <v>2009</v>
      </c>
      <c r="D978">
        <v>1110.3199460000001</v>
      </c>
    </row>
    <row r="979" spans="1:4" x14ac:dyDescent="0.35">
      <c r="A979" s="1">
        <v>40135</v>
      </c>
      <c r="B979" s="7">
        <f t="shared" si="30"/>
        <v>47</v>
      </c>
      <c r="C979" s="7">
        <f t="shared" si="31"/>
        <v>2009</v>
      </c>
      <c r="D979">
        <v>1109.8000489999999</v>
      </c>
    </row>
    <row r="980" spans="1:4" x14ac:dyDescent="0.35">
      <c r="A980" s="1">
        <v>40136</v>
      </c>
      <c r="B980" s="7">
        <f t="shared" si="30"/>
        <v>47</v>
      </c>
      <c r="C980" s="7">
        <f t="shared" si="31"/>
        <v>2009</v>
      </c>
      <c r="D980">
        <v>1094.900024</v>
      </c>
    </row>
    <row r="981" spans="1:4" x14ac:dyDescent="0.35">
      <c r="A981" s="1">
        <v>40137</v>
      </c>
      <c r="B981" s="7">
        <f t="shared" si="30"/>
        <v>47</v>
      </c>
      <c r="C981" s="7">
        <f t="shared" si="31"/>
        <v>2009</v>
      </c>
      <c r="D981">
        <v>1091.380005</v>
      </c>
    </row>
    <row r="982" spans="1:4" x14ac:dyDescent="0.35">
      <c r="A982" s="1">
        <v>40140</v>
      </c>
      <c r="B982" s="7">
        <f t="shared" si="30"/>
        <v>48</v>
      </c>
      <c r="C982" s="7">
        <f t="shared" si="31"/>
        <v>2009</v>
      </c>
      <c r="D982">
        <v>1106.23999</v>
      </c>
    </row>
    <row r="983" spans="1:4" x14ac:dyDescent="0.35">
      <c r="A983" s="1">
        <v>40141</v>
      </c>
      <c r="B983" s="7">
        <f t="shared" si="30"/>
        <v>48</v>
      </c>
      <c r="C983" s="7">
        <f t="shared" si="31"/>
        <v>2009</v>
      </c>
      <c r="D983">
        <v>1105.650024</v>
      </c>
    </row>
    <row r="984" spans="1:4" x14ac:dyDescent="0.35">
      <c r="A984" s="1">
        <v>40142</v>
      </c>
      <c r="B984" s="7">
        <f t="shared" si="30"/>
        <v>48</v>
      </c>
      <c r="C984" s="7">
        <f t="shared" si="31"/>
        <v>2009</v>
      </c>
      <c r="D984">
        <v>1110.630005</v>
      </c>
    </row>
    <row r="985" spans="1:4" x14ac:dyDescent="0.35">
      <c r="A985" s="1">
        <v>40144</v>
      </c>
      <c r="B985" s="7">
        <f t="shared" si="30"/>
        <v>48</v>
      </c>
      <c r="C985" s="7">
        <f t="shared" si="31"/>
        <v>2009</v>
      </c>
      <c r="D985">
        <v>1091.48999</v>
      </c>
    </row>
    <row r="986" spans="1:4" x14ac:dyDescent="0.35">
      <c r="A986" s="1">
        <v>40147</v>
      </c>
      <c r="B986" s="7">
        <f t="shared" si="30"/>
        <v>49</v>
      </c>
      <c r="C986" s="7">
        <f t="shared" si="31"/>
        <v>2009</v>
      </c>
      <c r="D986">
        <v>1095.630005</v>
      </c>
    </row>
    <row r="987" spans="1:4" x14ac:dyDescent="0.35">
      <c r="A987" s="1">
        <v>40148</v>
      </c>
      <c r="B987" s="7">
        <f t="shared" si="30"/>
        <v>49</v>
      </c>
      <c r="C987" s="7">
        <f t="shared" si="31"/>
        <v>2009</v>
      </c>
      <c r="D987">
        <v>1108.8599850000001</v>
      </c>
    </row>
    <row r="988" spans="1:4" x14ac:dyDescent="0.35">
      <c r="A988" s="1">
        <v>40149</v>
      </c>
      <c r="B988" s="7">
        <f t="shared" si="30"/>
        <v>49</v>
      </c>
      <c r="C988" s="7">
        <f t="shared" si="31"/>
        <v>2009</v>
      </c>
      <c r="D988">
        <v>1109.23999</v>
      </c>
    </row>
    <row r="989" spans="1:4" x14ac:dyDescent="0.35">
      <c r="A989" s="1">
        <v>40150</v>
      </c>
      <c r="B989" s="7">
        <f t="shared" si="30"/>
        <v>49</v>
      </c>
      <c r="C989" s="7">
        <f t="shared" si="31"/>
        <v>2009</v>
      </c>
      <c r="D989">
        <v>1099.920044</v>
      </c>
    </row>
    <row r="990" spans="1:4" x14ac:dyDescent="0.35">
      <c r="A990" s="1">
        <v>40151</v>
      </c>
      <c r="B990" s="7">
        <f t="shared" si="30"/>
        <v>49</v>
      </c>
      <c r="C990" s="7">
        <f t="shared" si="31"/>
        <v>2009</v>
      </c>
      <c r="D990">
        <v>1105.9799800000001</v>
      </c>
    </row>
    <row r="991" spans="1:4" x14ac:dyDescent="0.35">
      <c r="A991" s="1">
        <v>40154</v>
      </c>
      <c r="B991" s="7">
        <f t="shared" si="30"/>
        <v>50</v>
      </c>
      <c r="C991" s="7">
        <f t="shared" si="31"/>
        <v>2009</v>
      </c>
      <c r="D991">
        <v>1103.25</v>
      </c>
    </row>
    <row r="992" spans="1:4" x14ac:dyDescent="0.35">
      <c r="A992" s="1">
        <v>40155</v>
      </c>
      <c r="B992" s="7">
        <f t="shared" si="30"/>
        <v>50</v>
      </c>
      <c r="C992" s="7">
        <f t="shared" si="31"/>
        <v>2009</v>
      </c>
      <c r="D992">
        <v>1091.9399410000001</v>
      </c>
    </row>
    <row r="993" spans="1:4" x14ac:dyDescent="0.35">
      <c r="A993" s="1">
        <v>40156</v>
      </c>
      <c r="B993" s="7">
        <f t="shared" si="30"/>
        <v>50</v>
      </c>
      <c r="C993" s="7">
        <f t="shared" si="31"/>
        <v>2009</v>
      </c>
      <c r="D993">
        <v>1095.9499510000001</v>
      </c>
    </row>
    <row r="994" spans="1:4" x14ac:dyDescent="0.35">
      <c r="A994" s="1">
        <v>40157</v>
      </c>
      <c r="B994" s="7">
        <f t="shared" si="30"/>
        <v>50</v>
      </c>
      <c r="C994" s="7">
        <f t="shared" si="31"/>
        <v>2009</v>
      </c>
      <c r="D994">
        <v>1102.349976</v>
      </c>
    </row>
    <row r="995" spans="1:4" x14ac:dyDescent="0.35">
      <c r="A995" s="1">
        <v>40158</v>
      </c>
      <c r="B995" s="7">
        <f t="shared" si="30"/>
        <v>50</v>
      </c>
      <c r="C995" s="7">
        <f t="shared" si="31"/>
        <v>2009</v>
      </c>
      <c r="D995">
        <v>1106.410034</v>
      </c>
    </row>
    <row r="996" spans="1:4" x14ac:dyDescent="0.35">
      <c r="A996" s="1">
        <v>40161</v>
      </c>
      <c r="B996" s="7">
        <f t="shared" si="30"/>
        <v>51</v>
      </c>
      <c r="C996" s="7">
        <f t="shared" si="31"/>
        <v>2009</v>
      </c>
      <c r="D996">
        <v>1114.1099850000001</v>
      </c>
    </row>
    <row r="997" spans="1:4" x14ac:dyDescent="0.35">
      <c r="A997" s="1">
        <v>40162</v>
      </c>
      <c r="B997" s="7">
        <f t="shared" si="30"/>
        <v>51</v>
      </c>
      <c r="C997" s="7">
        <f t="shared" si="31"/>
        <v>2009</v>
      </c>
      <c r="D997">
        <v>1107.9300539999999</v>
      </c>
    </row>
    <row r="998" spans="1:4" x14ac:dyDescent="0.35">
      <c r="A998" s="1">
        <v>40163</v>
      </c>
      <c r="B998" s="7">
        <f t="shared" si="30"/>
        <v>51</v>
      </c>
      <c r="C998" s="7">
        <f t="shared" si="31"/>
        <v>2009</v>
      </c>
      <c r="D998">
        <v>1109.1800539999999</v>
      </c>
    </row>
    <row r="999" spans="1:4" x14ac:dyDescent="0.35">
      <c r="A999" s="1">
        <v>40164</v>
      </c>
      <c r="B999" s="7">
        <f t="shared" si="30"/>
        <v>51</v>
      </c>
      <c r="C999" s="7">
        <f t="shared" si="31"/>
        <v>2009</v>
      </c>
      <c r="D999">
        <v>1096.079956</v>
      </c>
    </row>
    <row r="1000" spans="1:4" x14ac:dyDescent="0.35">
      <c r="A1000" s="1">
        <v>40165</v>
      </c>
      <c r="B1000" s="7">
        <f t="shared" si="30"/>
        <v>51</v>
      </c>
      <c r="C1000" s="7">
        <f t="shared" si="31"/>
        <v>2009</v>
      </c>
      <c r="D1000">
        <v>1102.469971</v>
      </c>
    </row>
    <row r="1001" spans="1:4" x14ac:dyDescent="0.35">
      <c r="A1001" s="1">
        <v>40168</v>
      </c>
      <c r="B1001" s="7">
        <f t="shared" si="30"/>
        <v>52</v>
      </c>
      <c r="C1001" s="7">
        <f t="shared" si="31"/>
        <v>2009</v>
      </c>
      <c r="D1001">
        <v>1114.0500489999999</v>
      </c>
    </row>
    <row r="1002" spans="1:4" x14ac:dyDescent="0.35">
      <c r="A1002" s="1">
        <v>40169</v>
      </c>
      <c r="B1002" s="7">
        <f t="shared" si="30"/>
        <v>52</v>
      </c>
      <c r="C1002" s="7">
        <f t="shared" si="31"/>
        <v>2009</v>
      </c>
      <c r="D1002">
        <v>1118.0200199999999</v>
      </c>
    </row>
    <row r="1003" spans="1:4" x14ac:dyDescent="0.35">
      <c r="A1003" s="1">
        <v>40170</v>
      </c>
      <c r="B1003" s="7">
        <f t="shared" si="30"/>
        <v>52</v>
      </c>
      <c r="C1003" s="7">
        <f t="shared" si="31"/>
        <v>2009</v>
      </c>
      <c r="D1003">
        <v>1120.589966</v>
      </c>
    </row>
    <row r="1004" spans="1:4" x14ac:dyDescent="0.35">
      <c r="A1004" s="1">
        <v>40171</v>
      </c>
      <c r="B1004" s="7">
        <f t="shared" si="30"/>
        <v>52</v>
      </c>
      <c r="C1004" s="7">
        <f t="shared" si="31"/>
        <v>2009</v>
      </c>
      <c r="D1004">
        <v>1126.4799800000001</v>
      </c>
    </row>
    <row r="1005" spans="1:4" x14ac:dyDescent="0.35">
      <c r="A1005" s="1">
        <v>40175</v>
      </c>
      <c r="B1005" s="7">
        <f t="shared" si="30"/>
        <v>53</v>
      </c>
      <c r="C1005" s="7">
        <f t="shared" si="31"/>
        <v>2009</v>
      </c>
      <c r="D1005">
        <v>1127.780029</v>
      </c>
    </row>
    <row r="1006" spans="1:4" x14ac:dyDescent="0.35">
      <c r="A1006" s="1">
        <v>40176</v>
      </c>
      <c r="B1006" s="7">
        <f t="shared" si="30"/>
        <v>53</v>
      </c>
      <c r="C1006" s="7">
        <f t="shared" si="31"/>
        <v>2009</v>
      </c>
      <c r="D1006">
        <v>1126.1999510000001</v>
      </c>
    </row>
    <row r="1007" spans="1:4" x14ac:dyDescent="0.35">
      <c r="A1007" s="1">
        <v>40177</v>
      </c>
      <c r="B1007" s="7">
        <f t="shared" si="30"/>
        <v>53</v>
      </c>
      <c r="C1007" s="7">
        <f t="shared" si="31"/>
        <v>2009</v>
      </c>
      <c r="D1007">
        <v>1126.420044</v>
      </c>
    </row>
    <row r="1008" spans="1:4" x14ac:dyDescent="0.35">
      <c r="A1008" s="1">
        <v>40178</v>
      </c>
      <c r="B1008" s="7">
        <f t="shared" si="30"/>
        <v>53</v>
      </c>
      <c r="C1008" s="7">
        <f t="shared" si="31"/>
        <v>2009</v>
      </c>
      <c r="D1008">
        <v>1115.099976</v>
      </c>
    </row>
    <row r="1009" spans="1:4" x14ac:dyDescent="0.35">
      <c r="A1009" s="1">
        <v>40182</v>
      </c>
      <c r="B1009" s="7">
        <f t="shared" si="30"/>
        <v>2</v>
      </c>
      <c r="C1009" s="7">
        <f t="shared" si="31"/>
        <v>2010</v>
      </c>
      <c r="D1009">
        <v>1132.98999</v>
      </c>
    </row>
    <row r="1010" spans="1:4" x14ac:dyDescent="0.35">
      <c r="A1010" s="1">
        <v>40183</v>
      </c>
      <c r="B1010" s="7">
        <f t="shared" si="30"/>
        <v>2</v>
      </c>
      <c r="C1010" s="7">
        <f t="shared" si="31"/>
        <v>2010</v>
      </c>
      <c r="D1010">
        <v>1136.5200199999999</v>
      </c>
    </row>
    <row r="1011" spans="1:4" x14ac:dyDescent="0.35">
      <c r="A1011" s="1">
        <v>40184</v>
      </c>
      <c r="B1011" s="7">
        <f t="shared" si="30"/>
        <v>2</v>
      </c>
      <c r="C1011" s="7">
        <f t="shared" si="31"/>
        <v>2010</v>
      </c>
      <c r="D1011">
        <v>1137.1400149999999</v>
      </c>
    </row>
    <row r="1012" spans="1:4" x14ac:dyDescent="0.35">
      <c r="A1012" s="1">
        <v>40185</v>
      </c>
      <c r="B1012" s="7">
        <f t="shared" si="30"/>
        <v>2</v>
      </c>
      <c r="C1012" s="7">
        <f t="shared" si="31"/>
        <v>2010</v>
      </c>
      <c r="D1012">
        <v>1141.6899410000001</v>
      </c>
    </row>
    <row r="1013" spans="1:4" x14ac:dyDescent="0.35">
      <c r="A1013" s="1">
        <v>40186</v>
      </c>
      <c r="B1013" s="7">
        <f t="shared" si="30"/>
        <v>2</v>
      </c>
      <c r="C1013" s="7">
        <f t="shared" si="31"/>
        <v>2010</v>
      </c>
      <c r="D1013">
        <v>1144.9799800000001</v>
      </c>
    </row>
    <row r="1014" spans="1:4" x14ac:dyDescent="0.35">
      <c r="A1014" s="1">
        <v>40189</v>
      </c>
      <c r="B1014" s="7">
        <f t="shared" si="30"/>
        <v>3</v>
      </c>
      <c r="C1014" s="7">
        <f t="shared" si="31"/>
        <v>2010</v>
      </c>
      <c r="D1014">
        <v>1146.9799800000001</v>
      </c>
    </row>
    <row r="1015" spans="1:4" x14ac:dyDescent="0.35">
      <c r="A1015" s="1">
        <v>40190</v>
      </c>
      <c r="B1015" s="7">
        <f t="shared" si="30"/>
        <v>3</v>
      </c>
      <c r="C1015" s="7">
        <f t="shared" si="31"/>
        <v>2010</v>
      </c>
      <c r="D1015">
        <v>1136.219971</v>
      </c>
    </row>
    <row r="1016" spans="1:4" x14ac:dyDescent="0.35">
      <c r="A1016" s="1">
        <v>40191</v>
      </c>
      <c r="B1016" s="7">
        <f t="shared" si="30"/>
        <v>3</v>
      </c>
      <c r="C1016" s="7">
        <f t="shared" si="31"/>
        <v>2010</v>
      </c>
      <c r="D1016">
        <v>1145.6800539999999</v>
      </c>
    </row>
    <row r="1017" spans="1:4" x14ac:dyDescent="0.35">
      <c r="A1017" s="1">
        <v>40192</v>
      </c>
      <c r="B1017" s="7">
        <f t="shared" si="30"/>
        <v>3</v>
      </c>
      <c r="C1017" s="7">
        <f t="shared" si="31"/>
        <v>2010</v>
      </c>
      <c r="D1017">
        <v>1148.459961</v>
      </c>
    </row>
    <row r="1018" spans="1:4" x14ac:dyDescent="0.35">
      <c r="A1018" s="1">
        <v>40193</v>
      </c>
      <c r="B1018" s="7">
        <f t="shared" si="30"/>
        <v>3</v>
      </c>
      <c r="C1018" s="7">
        <f t="shared" si="31"/>
        <v>2010</v>
      </c>
      <c r="D1018">
        <v>1136.030029</v>
      </c>
    </row>
    <row r="1019" spans="1:4" x14ac:dyDescent="0.35">
      <c r="A1019" s="1">
        <v>40197</v>
      </c>
      <c r="B1019" s="7">
        <f t="shared" si="30"/>
        <v>4</v>
      </c>
      <c r="C1019" s="7">
        <f t="shared" si="31"/>
        <v>2010</v>
      </c>
      <c r="D1019">
        <v>1150.2299800000001</v>
      </c>
    </row>
    <row r="1020" spans="1:4" x14ac:dyDescent="0.35">
      <c r="A1020" s="1">
        <v>40198</v>
      </c>
      <c r="B1020" s="7">
        <f t="shared" si="30"/>
        <v>4</v>
      </c>
      <c r="C1020" s="7">
        <f t="shared" si="31"/>
        <v>2010</v>
      </c>
      <c r="D1020">
        <v>1138.040039</v>
      </c>
    </row>
    <row r="1021" spans="1:4" x14ac:dyDescent="0.35">
      <c r="A1021" s="1">
        <v>40199</v>
      </c>
      <c r="B1021" s="7">
        <f t="shared" si="30"/>
        <v>4</v>
      </c>
      <c r="C1021" s="7">
        <f t="shared" si="31"/>
        <v>2010</v>
      </c>
      <c r="D1021">
        <v>1116.4799800000001</v>
      </c>
    </row>
    <row r="1022" spans="1:4" x14ac:dyDescent="0.35">
      <c r="A1022" s="1">
        <v>40200</v>
      </c>
      <c r="B1022" s="7">
        <f t="shared" si="30"/>
        <v>4</v>
      </c>
      <c r="C1022" s="7">
        <f t="shared" si="31"/>
        <v>2010</v>
      </c>
      <c r="D1022">
        <v>1091.76001</v>
      </c>
    </row>
    <row r="1023" spans="1:4" x14ac:dyDescent="0.35">
      <c r="A1023" s="1">
        <v>40203</v>
      </c>
      <c r="B1023" s="7">
        <f t="shared" si="30"/>
        <v>5</v>
      </c>
      <c r="C1023" s="7">
        <f t="shared" si="31"/>
        <v>2010</v>
      </c>
      <c r="D1023">
        <v>1096.780029</v>
      </c>
    </row>
    <row r="1024" spans="1:4" x14ac:dyDescent="0.35">
      <c r="A1024" s="1">
        <v>40204</v>
      </c>
      <c r="B1024" s="7">
        <f t="shared" si="30"/>
        <v>5</v>
      </c>
      <c r="C1024" s="7">
        <f t="shared" si="31"/>
        <v>2010</v>
      </c>
      <c r="D1024">
        <v>1092.170044</v>
      </c>
    </row>
    <row r="1025" spans="1:4" x14ac:dyDescent="0.35">
      <c r="A1025" s="1">
        <v>40205</v>
      </c>
      <c r="B1025" s="7">
        <f t="shared" si="30"/>
        <v>5</v>
      </c>
      <c r="C1025" s="7">
        <f t="shared" si="31"/>
        <v>2010</v>
      </c>
      <c r="D1025">
        <v>1097.5</v>
      </c>
    </row>
    <row r="1026" spans="1:4" x14ac:dyDescent="0.35">
      <c r="A1026" s="1">
        <v>40206</v>
      </c>
      <c r="B1026" s="7">
        <f t="shared" si="30"/>
        <v>5</v>
      </c>
      <c r="C1026" s="7">
        <f t="shared" si="31"/>
        <v>2010</v>
      </c>
      <c r="D1026">
        <v>1084.530029</v>
      </c>
    </row>
    <row r="1027" spans="1:4" x14ac:dyDescent="0.35">
      <c r="A1027" s="1">
        <v>40207</v>
      </c>
      <c r="B1027" s="7">
        <f t="shared" ref="B1027:B1090" si="32">WEEKNUM(A1027,2)</f>
        <v>5</v>
      </c>
      <c r="C1027" s="7">
        <f t="shared" ref="C1027:C1090" si="33">YEAR(A1027)</f>
        <v>2010</v>
      </c>
      <c r="D1027">
        <v>1073.869995</v>
      </c>
    </row>
    <row r="1028" spans="1:4" x14ac:dyDescent="0.35">
      <c r="A1028" s="1">
        <v>40210</v>
      </c>
      <c r="B1028" s="7">
        <f t="shared" si="32"/>
        <v>6</v>
      </c>
      <c r="C1028" s="7">
        <f t="shared" si="33"/>
        <v>2010</v>
      </c>
      <c r="D1028">
        <v>1089.1899410000001</v>
      </c>
    </row>
    <row r="1029" spans="1:4" x14ac:dyDescent="0.35">
      <c r="A1029" s="1">
        <v>40211</v>
      </c>
      <c r="B1029" s="7">
        <f t="shared" si="32"/>
        <v>6</v>
      </c>
      <c r="C1029" s="7">
        <f t="shared" si="33"/>
        <v>2010</v>
      </c>
      <c r="D1029">
        <v>1103.3199460000001</v>
      </c>
    </row>
    <row r="1030" spans="1:4" x14ac:dyDescent="0.35">
      <c r="A1030" s="1">
        <v>40212</v>
      </c>
      <c r="B1030" s="7">
        <f t="shared" si="32"/>
        <v>6</v>
      </c>
      <c r="C1030" s="7">
        <f t="shared" si="33"/>
        <v>2010</v>
      </c>
      <c r="D1030">
        <v>1097.280029</v>
      </c>
    </row>
    <row r="1031" spans="1:4" x14ac:dyDescent="0.35">
      <c r="A1031" s="1">
        <v>40213</v>
      </c>
      <c r="B1031" s="7">
        <f t="shared" si="32"/>
        <v>6</v>
      </c>
      <c r="C1031" s="7">
        <f t="shared" si="33"/>
        <v>2010</v>
      </c>
      <c r="D1031">
        <v>1063.1099850000001</v>
      </c>
    </row>
    <row r="1032" spans="1:4" x14ac:dyDescent="0.35">
      <c r="A1032" s="1">
        <v>40214</v>
      </c>
      <c r="B1032" s="7">
        <f t="shared" si="32"/>
        <v>6</v>
      </c>
      <c r="C1032" s="7">
        <f t="shared" si="33"/>
        <v>2010</v>
      </c>
      <c r="D1032">
        <v>1066.1899410000001</v>
      </c>
    </row>
    <row r="1033" spans="1:4" x14ac:dyDescent="0.35">
      <c r="A1033" s="1">
        <v>40217</v>
      </c>
      <c r="B1033" s="7">
        <f t="shared" si="32"/>
        <v>7</v>
      </c>
      <c r="C1033" s="7">
        <f t="shared" si="33"/>
        <v>2010</v>
      </c>
      <c r="D1033">
        <v>1056.73999</v>
      </c>
    </row>
    <row r="1034" spans="1:4" x14ac:dyDescent="0.35">
      <c r="A1034" s="1">
        <v>40218</v>
      </c>
      <c r="B1034" s="7">
        <f t="shared" si="32"/>
        <v>7</v>
      </c>
      <c r="C1034" s="7">
        <f t="shared" si="33"/>
        <v>2010</v>
      </c>
      <c r="D1034">
        <v>1070.5200199999999</v>
      </c>
    </row>
    <row r="1035" spans="1:4" x14ac:dyDescent="0.35">
      <c r="A1035" s="1">
        <v>40219</v>
      </c>
      <c r="B1035" s="7">
        <f t="shared" si="32"/>
        <v>7</v>
      </c>
      <c r="C1035" s="7">
        <f t="shared" si="33"/>
        <v>2010</v>
      </c>
      <c r="D1035">
        <v>1068.130005</v>
      </c>
    </row>
    <row r="1036" spans="1:4" x14ac:dyDescent="0.35">
      <c r="A1036" s="1">
        <v>40220</v>
      </c>
      <c r="B1036" s="7">
        <f t="shared" si="32"/>
        <v>7</v>
      </c>
      <c r="C1036" s="7">
        <f t="shared" si="33"/>
        <v>2010</v>
      </c>
      <c r="D1036">
        <v>1078.469971</v>
      </c>
    </row>
    <row r="1037" spans="1:4" x14ac:dyDescent="0.35">
      <c r="A1037" s="1">
        <v>40221</v>
      </c>
      <c r="B1037" s="7">
        <f t="shared" si="32"/>
        <v>7</v>
      </c>
      <c r="C1037" s="7">
        <f t="shared" si="33"/>
        <v>2010</v>
      </c>
      <c r="D1037">
        <v>1075.51001</v>
      </c>
    </row>
    <row r="1038" spans="1:4" x14ac:dyDescent="0.35">
      <c r="A1038" s="1">
        <v>40225</v>
      </c>
      <c r="B1038" s="7">
        <f t="shared" si="32"/>
        <v>8</v>
      </c>
      <c r="C1038" s="7">
        <f t="shared" si="33"/>
        <v>2010</v>
      </c>
      <c r="D1038">
        <v>1094.869995</v>
      </c>
    </row>
    <row r="1039" spans="1:4" x14ac:dyDescent="0.35">
      <c r="A1039" s="1">
        <v>40226</v>
      </c>
      <c r="B1039" s="7">
        <f t="shared" si="32"/>
        <v>8</v>
      </c>
      <c r="C1039" s="7">
        <f t="shared" si="33"/>
        <v>2010</v>
      </c>
      <c r="D1039">
        <v>1099.51001</v>
      </c>
    </row>
    <row r="1040" spans="1:4" x14ac:dyDescent="0.35">
      <c r="A1040" s="1">
        <v>40227</v>
      </c>
      <c r="B1040" s="7">
        <f t="shared" si="32"/>
        <v>8</v>
      </c>
      <c r="C1040" s="7">
        <f t="shared" si="33"/>
        <v>2010</v>
      </c>
      <c r="D1040">
        <v>1106.75</v>
      </c>
    </row>
    <row r="1041" spans="1:4" x14ac:dyDescent="0.35">
      <c r="A1041" s="1">
        <v>40228</v>
      </c>
      <c r="B1041" s="7">
        <f t="shared" si="32"/>
        <v>8</v>
      </c>
      <c r="C1041" s="7">
        <f t="shared" si="33"/>
        <v>2010</v>
      </c>
      <c r="D1041">
        <v>1109.170044</v>
      </c>
    </row>
    <row r="1042" spans="1:4" x14ac:dyDescent="0.35">
      <c r="A1042" s="1">
        <v>40231</v>
      </c>
      <c r="B1042" s="7">
        <f t="shared" si="32"/>
        <v>9</v>
      </c>
      <c r="C1042" s="7">
        <f t="shared" si="33"/>
        <v>2010</v>
      </c>
      <c r="D1042">
        <v>1108.01001</v>
      </c>
    </row>
    <row r="1043" spans="1:4" x14ac:dyDescent="0.35">
      <c r="A1043" s="1">
        <v>40232</v>
      </c>
      <c r="B1043" s="7">
        <f t="shared" si="32"/>
        <v>9</v>
      </c>
      <c r="C1043" s="7">
        <f t="shared" si="33"/>
        <v>2010</v>
      </c>
      <c r="D1043">
        <v>1094.599976</v>
      </c>
    </row>
    <row r="1044" spans="1:4" x14ac:dyDescent="0.35">
      <c r="A1044" s="1">
        <v>40233</v>
      </c>
      <c r="B1044" s="7">
        <f t="shared" si="32"/>
        <v>9</v>
      </c>
      <c r="C1044" s="7">
        <f t="shared" si="33"/>
        <v>2010</v>
      </c>
      <c r="D1044">
        <v>1105.23999</v>
      </c>
    </row>
    <row r="1045" spans="1:4" x14ac:dyDescent="0.35">
      <c r="A1045" s="1">
        <v>40234</v>
      </c>
      <c r="B1045" s="7">
        <f t="shared" si="32"/>
        <v>9</v>
      </c>
      <c r="C1045" s="7">
        <f t="shared" si="33"/>
        <v>2010</v>
      </c>
      <c r="D1045">
        <v>1102.9399410000001</v>
      </c>
    </row>
    <row r="1046" spans="1:4" x14ac:dyDescent="0.35">
      <c r="A1046" s="1">
        <v>40235</v>
      </c>
      <c r="B1046" s="7">
        <f t="shared" si="32"/>
        <v>9</v>
      </c>
      <c r="C1046" s="7">
        <f t="shared" si="33"/>
        <v>2010</v>
      </c>
      <c r="D1046">
        <v>1104.48999</v>
      </c>
    </row>
    <row r="1047" spans="1:4" x14ac:dyDescent="0.35">
      <c r="A1047" s="1">
        <v>40238</v>
      </c>
      <c r="B1047" s="7">
        <f t="shared" si="32"/>
        <v>10</v>
      </c>
      <c r="C1047" s="7">
        <f t="shared" si="33"/>
        <v>2010</v>
      </c>
      <c r="D1047">
        <v>1115.709961</v>
      </c>
    </row>
    <row r="1048" spans="1:4" x14ac:dyDescent="0.35">
      <c r="A1048" s="1">
        <v>40239</v>
      </c>
      <c r="B1048" s="7">
        <f t="shared" si="32"/>
        <v>10</v>
      </c>
      <c r="C1048" s="7">
        <f t="shared" si="33"/>
        <v>2010</v>
      </c>
      <c r="D1048">
        <v>1118.3100589999999</v>
      </c>
    </row>
    <row r="1049" spans="1:4" x14ac:dyDescent="0.35">
      <c r="A1049" s="1">
        <v>40240</v>
      </c>
      <c r="B1049" s="7">
        <f t="shared" si="32"/>
        <v>10</v>
      </c>
      <c r="C1049" s="7">
        <f t="shared" si="33"/>
        <v>2010</v>
      </c>
      <c r="D1049">
        <v>1118.790039</v>
      </c>
    </row>
    <row r="1050" spans="1:4" x14ac:dyDescent="0.35">
      <c r="A1050" s="1">
        <v>40241</v>
      </c>
      <c r="B1050" s="7">
        <f t="shared" si="32"/>
        <v>10</v>
      </c>
      <c r="C1050" s="7">
        <f t="shared" si="33"/>
        <v>2010</v>
      </c>
      <c r="D1050">
        <v>1122.969971</v>
      </c>
    </row>
    <row r="1051" spans="1:4" x14ac:dyDescent="0.35">
      <c r="A1051" s="1">
        <v>40242</v>
      </c>
      <c r="B1051" s="7">
        <f t="shared" si="32"/>
        <v>10</v>
      </c>
      <c r="C1051" s="7">
        <f t="shared" si="33"/>
        <v>2010</v>
      </c>
      <c r="D1051">
        <v>1138.6999510000001</v>
      </c>
    </row>
    <row r="1052" spans="1:4" x14ac:dyDescent="0.35">
      <c r="A1052" s="1">
        <v>40245</v>
      </c>
      <c r="B1052" s="7">
        <f t="shared" si="32"/>
        <v>11</v>
      </c>
      <c r="C1052" s="7">
        <f t="shared" si="33"/>
        <v>2010</v>
      </c>
      <c r="D1052">
        <v>1138.5</v>
      </c>
    </row>
    <row r="1053" spans="1:4" x14ac:dyDescent="0.35">
      <c r="A1053" s="1">
        <v>40246</v>
      </c>
      <c r="B1053" s="7">
        <f t="shared" si="32"/>
        <v>11</v>
      </c>
      <c r="C1053" s="7">
        <f t="shared" si="33"/>
        <v>2010</v>
      </c>
      <c r="D1053">
        <v>1140.4499510000001</v>
      </c>
    </row>
    <row r="1054" spans="1:4" x14ac:dyDescent="0.35">
      <c r="A1054" s="1">
        <v>40247</v>
      </c>
      <c r="B1054" s="7">
        <f t="shared" si="32"/>
        <v>11</v>
      </c>
      <c r="C1054" s="7">
        <f t="shared" si="33"/>
        <v>2010</v>
      </c>
      <c r="D1054">
        <v>1145.6099850000001</v>
      </c>
    </row>
    <row r="1055" spans="1:4" x14ac:dyDescent="0.35">
      <c r="A1055" s="1">
        <v>40248</v>
      </c>
      <c r="B1055" s="7">
        <f t="shared" si="32"/>
        <v>11</v>
      </c>
      <c r="C1055" s="7">
        <f t="shared" si="33"/>
        <v>2010</v>
      </c>
      <c r="D1055">
        <v>1150.23999</v>
      </c>
    </row>
    <row r="1056" spans="1:4" x14ac:dyDescent="0.35">
      <c r="A1056" s="1">
        <v>40249</v>
      </c>
      <c r="B1056" s="7">
        <f t="shared" si="32"/>
        <v>11</v>
      </c>
      <c r="C1056" s="7">
        <f t="shared" si="33"/>
        <v>2010</v>
      </c>
      <c r="D1056">
        <v>1149.98999</v>
      </c>
    </row>
    <row r="1057" spans="1:4" x14ac:dyDescent="0.35">
      <c r="A1057" s="1">
        <v>40252</v>
      </c>
      <c r="B1057" s="7">
        <f t="shared" si="32"/>
        <v>12</v>
      </c>
      <c r="C1057" s="7">
        <f t="shared" si="33"/>
        <v>2010</v>
      </c>
      <c r="D1057">
        <v>1150.51001</v>
      </c>
    </row>
    <row r="1058" spans="1:4" x14ac:dyDescent="0.35">
      <c r="A1058" s="1">
        <v>40253</v>
      </c>
      <c r="B1058" s="7">
        <f t="shared" si="32"/>
        <v>12</v>
      </c>
      <c r="C1058" s="7">
        <f t="shared" si="33"/>
        <v>2010</v>
      </c>
      <c r="D1058">
        <v>1159.459961</v>
      </c>
    </row>
    <row r="1059" spans="1:4" x14ac:dyDescent="0.35">
      <c r="A1059" s="1">
        <v>40254</v>
      </c>
      <c r="B1059" s="7">
        <f t="shared" si="32"/>
        <v>12</v>
      </c>
      <c r="C1059" s="7">
        <f t="shared" si="33"/>
        <v>2010</v>
      </c>
      <c r="D1059">
        <v>1166.209961</v>
      </c>
    </row>
    <row r="1060" spans="1:4" x14ac:dyDescent="0.35">
      <c r="A1060" s="1">
        <v>40255</v>
      </c>
      <c r="B1060" s="7">
        <f t="shared" si="32"/>
        <v>12</v>
      </c>
      <c r="C1060" s="7">
        <f t="shared" si="33"/>
        <v>2010</v>
      </c>
      <c r="D1060">
        <v>1165.829956</v>
      </c>
    </row>
    <row r="1061" spans="1:4" x14ac:dyDescent="0.35">
      <c r="A1061" s="1">
        <v>40256</v>
      </c>
      <c r="B1061" s="7">
        <f t="shared" si="32"/>
        <v>12</v>
      </c>
      <c r="C1061" s="7">
        <f t="shared" si="33"/>
        <v>2010</v>
      </c>
      <c r="D1061">
        <v>1159.900024</v>
      </c>
    </row>
    <row r="1062" spans="1:4" x14ac:dyDescent="0.35">
      <c r="A1062" s="1">
        <v>40259</v>
      </c>
      <c r="B1062" s="7">
        <f t="shared" si="32"/>
        <v>13</v>
      </c>
      <c r="C1062" s="7">
        <f t="shared" si="33"/>
        <v>2010</v>
      </c>
      <c r="D1062">
        <v>1165.8100589999999</v>
      </c>
    </row>
    <row r="1063" spans="1:4" x14ac:dyDescent="0.35">
      <c r="A1063" s="1">
        <v>40260</v>
      </c>
      <c r="B1063" s="7">
        <f t="shared" si="32"/>
        <v>13</v>
      </c>
      <c r="C1063" s="7">
        <f t="shared" si="33"/>
        <v>2010</v>
      </c>
      <c r="D1063">
        <v>1174.170044</v>
      </c>
    </row>
    <row r="1064" spans="1:4" x14ac:dyDescent="0.35">
      <c r="A1064" s="1">
        <v>40261</v>
      </c>
      <c r="B1064" s="7">
        <f t="shared" si="32"/>
        <v>13</v>
      </c>
      <c r="C1064" s="7">
        <f t="shared" si="33"/>
        <v>2010</v>
      </c>
      <c r="D1064">
        <v>1167.719971</v>
      </c>
    </row>
    <row r="1065" spans="1:4" x14ac:dyDescent="0.35">
      <c r="A1065" s="1">
        <v>40262</v>
      </c>
      <c r="B1065" s="7">
        <f t="shared" si="32"/>
        <v>13</v>
      </c>
      <c r="C1065" s="7">
        <f t="shared" si="33"/>
        <v>2010</v>
      </c>
      <c r="D1065">
        <v>1165.7299800000001</v>
      </c>
    </row>
    <row r="1066" spans="1:4" x14ac:dyDescent="0.35">
      <c r="A1066" s="1">
        <v>40263</v>
      </c>
      <c r="B1066" s="7">
        <f t="shared" si="32"/>
        <v>13</v>
      </c>
      <c r="C1066" s="7">
        <f t="shared" si="33"/>
        <v>2010</v>
      </c>
      <c r="D1066">
        <v>1166.589966</v>
      </c>
    </row>
    <row r="1067" spans="1:4" x14ac:dyDescent="0.35">
      <c r="A1067" s="1">
        <v>40266</v>
      </c>
      <c r="B1067" s="7">
        <f t="shared" si="32"/>
        <v>14</v>
      </c>
      <c r="C1067" s="7">
        <f t="shared" si="33"/>
        <v>2010</v>
      </c>
      <c r="D1067">
        <v>1173.219971</v>
      </c>
    </row>
    <row r="1068" spans="1:4" x14ac:dyDescent="0.35">
      <c r="A1068" s="1">
        <v>40267</v>
      </c>
      <c r="B1068" s="7">
        <f t="shared" si="32"/>
        <v>14</v>
      </c>
      <c r="C1068" s="7">
        <f t="shared" si="33"/>
        <v>2010</v>
      </c>
      <c r="D1068">
        <v>1173.2700199999999</v>
      </c>
    </row>
    <row r="1069" spans="1:4" x14ac:dyDescent="0.35">
      <c r="A1069" s="1">
        <v>40268</v>
      </c>
      <c r="B1069" s="7">
        <f t="shared" si="32"/>
        <v>14</v>
      </c>
      <c r="C1069" s="7">
        <f t="shared" si="33"/>
        <v>2010</v>
      </c>
      <c r="D1069">
        <v>1169.4300539999999</v>
      </c>
    </row>
    <row r="1070" spans="1:4" x14ac:dyDescent="0.35">
      <c r="A1070" s="1">
        <v>40269</v>
      </c>
      <c r="B1070" s="7">
        <f t="shared" si="32"/>
        <v>14</v>
      </c>
      <c r="C1070" s="7">
        <f t="shared" si="33"/>
        <v>2010</v>
      </c>
      <c r="D1070">
        <v>1178.099976</v>
      </c>
    </row>
    <row r="1071" spans="1:4" x14ac:dyDescent="0.35">
      <c r="A1071" s="1">
        <v>40273</v>
      </c>
      <c r="B1071" s="7">
        <f t="shared" si="32"/>
        <v>15</v>
      </c>
      <c r="C1071" s="7">
        <f t="shared" si="33"/>
        <v>2010</v>
      </c>
      <c r="D1071">
        <v>1187.4399410000001</v>
      </c>
    </row>
    <row r="1072" spans="1:4" x14ac:dyDescent="0.35">
      <c r="A1072" s="1">
        <v>40274</v>
      </c>
      <c r="B1072" s="7">
        <f t="shared" si="32"/>
        <v>15</v>
      </c>
      <c r="C1072" s="7">
        <f t="shared" si="33"/>
        <v>2010</v>
      </c>
      <c r="D1072">
        <v>1189.4399410000001</v>
      </c>
    </row>
    <row r="1073" spans="1:4" x14ac:dyDescent="0.35">
      <c r="A1073" s="1">
        <v>40275</v>
      </c>
      <c r="B1073" s="7">
        <f t="shared" si="32"/>
        <v>15</v>
      </c>
      <c r="C1073" s="7">
        <f t="shared" si="33"/>
        <v>2010</v>
      </c>
      <c r="D1073">
        <v>1182.4499510000001</v>
      </c>
    </row>
    <row r="1074" spans="1:4" x14ac:dyDescent="0.35">
      <c r="A1074" s="1">
        <v>40276</v>
      </c>
      <c r="B1074" s="7">
        <f t="shared" si="32"/>
        <v>15</v>
      </c>
      <c r="C1074" s="7">
        <f t="shared" si="33"/>
        <v>2010</v>
      </c>
      <c r="D1074">
        <v>1186.4399410000001</v>
      </c>
    </row>
    <row r="1075" spans="1:4" x14ac:dyDescent="0.35">
      <c r="A1075" s="1">
        <v>40277</v>
      </c>
      <c r="B1075" s="7">
        <f t="shared" si="32"/>
        <v>15</v>
      </c>
      <c r="C1075" s="7">
        <f t="shared" si="33"/>
        <v>2010</v>
      </c>
      <c r="D1075">
        <v>1194.369995</v>
      </c>
    </row>
    <row r="1076" spans="1:4" x14ac:dyDescent="0.35">
      <c r="A1076" s="1">
        <v>40280</v>
      </c>
      <c r="B1076" s="7">
        <f t="shared" si="32"/>
        <v>16</v>
      </c>
      <c r="C1076" s="7">
        <f t="shared" si="33"/>
        <v>2010</v>
      </c>
      <c r="D1076">
        <v>1196.4799800000001</v>
      </c>
    </row>
    <row r="1077" spans="1:4" x14ac:dyDescent="0.35">
      <c r="A1077" s="1">
        <v>40281</v>
      </c>
      <c r="B1077" s="7">
        <f t="shared" si="32"/>
        <v>16</v>
      </c>
      <c r="C1077" s="7">
        <f t="shared" si="33"/>
        <v>2010</v>
      </c>
      <c r="D1077">
        <v>1197.3000489999999</v>
      </c>
    </row>
    <row r="1078" spans="1:4" x14ac:dyDescent="0.35">
      <c r="A1078" s="1">
        <v>40282</v>
      </c>
      <c r="B1078" s="7">
        <f t="shared" si="32"/>
        <v>16</v>
      </c>
      <c r="C1078" s="7">
        <f t="shared" si="33"/>
        <v>2010</v>
      </c>
      <c r="D1078">
        <v>1210.650024</v>
      </c>
    </row>
    <row r="1079" spans="1:4" x14ac:dyDescent="0.35">
      <c r="A1079" s="1">
        <v>40283</v>
      </c>
      <c r="B1079" s="7">
        <f t="shared" si="32"/>
        <v>16</v>
      </c>
      <c r="C1079" s="7">
        <f t="shared" si="33"/>
        <v>2010</v>
      </c>
      <c r="D1079">
        <v>1211.670044</v>
      </c>
    </row>
    <row r="1080" spans="1:4" x14ac:dyDescent="0.35">
      <c r="A1080" s="1">
        <v>40284</v>
      </c>
      <c r="B1080" s="7">
        <f t="shared" si="32"/>
        <v>16</v>
      </c>
      <c r="C1080" s="7">
        <f t="shared" si="33"/>
        <v>2010</v>
      </c>
      <c r="D1080">
        <v>1192.130005</v>
      </c>
    </row>
    <row r="1081" spans="1:4" x14ac:dyDescent="0.35">
      <c r="A1081" s="1">
        <v>40287</v>
      </c>
      <c r="B1081" s="7">
        <f t="shared" si="32"/>
        <v>17</v>
      </c>
      <c r="C1081" s="7">
        <f t="shared" si="33"/>
        <v>2010</v>
      </c>
      <c r="D1081">
        <v>1197.5200199999999</v>
      </c>
    </row>
    <row r="1082" spans="1:4" x14ac:dyDescent="0.35">
      <c r="A1082" s="1">
        <v>40288</v>
      </c>
      <c r="B1082" s="7">
        <f t="shared" si="32"/>
        <v>17</v>
      </c>
      <c r="C1082" s="7">
        <f t="shared" si="33"/>
        <v>2010</v>
      </c>
      <c r="D1082">
        <v>1207.170044</v>
      </c>
    </row>
    <row r="1083" spans="1:4" x14ac:dyDescent="0.35">
      <c r="A1083" s="1">
        <v>40289</v>
      </c>
      <c r="B1083" s="7">
        <f t="shared" si="32"/>
        <v>17</v>
      </c>
      <c r="C1083" s="7">
        <f t="shared" si="33"/>
        <v>2010</v>
      </c>
      <c r="D1083">
        <v>1205.9399410000001</v>
      </c>
    </row>
    <row r="1084" spans="1:4" x14ac:dyDescent="0.35">
      <c r="A1084" s="1">
        <v>40290</v>
      </c>
      <c r="B1084" s="7">
        <f t="shared" si="32"/>
        <v>17</v>
      </c>
      <c r="C1084" s="7">
        <f t="shared" si="33"/>
        <v>2010</v>
      </c>
      <c r="D1084">
        <v>1208.670044</v>
      </c>
    </row>
    <row r="1085" spans="1:4" x14ac:dyDescent="0.35">
      <c r="A1085" s="1">
        <v>40291</v>
      </c>
      <c r="B1085" s="7">
        <f t="shared" si="32"/>
        <v>17</v>
      </c>
      <c r="C1085" s="7">
        <f t="shared" si="33"/>
        <v>2010</v>
      </c>
      <c r="D1085">
        <v>1217.280029</v>
      </c>
    </row>
    <row r="1086" spans="1:4" x14ac:dyDescent="0.35">
      <c r="A1086" s="1">
        <v>40294</v>
      </c>
      <c r="B1086" s="7">
        <f t="shared" si="32"/>
        <v>18</v>
      </c>
      <c r="C1086" s="7">
        <f t="shared" si="33"/>
        <v>2010</v>
      </c>
      <c r="D1086">
        <v>1212.0500489999999</v>
      </c>
    </row>
    <row r="1087" spans="1:4" x14ac:dyDescent="0.35">
      <c r="A1087" s="1">
        <v>40295</v>
      </c>
      <c r="B1087" s="7">
        <f t="shared" si="32"/>
        <v>18</v>
      </c>
      <c r="C1087" s="7">
        <f t="shared" si="33"/>
        <v>2010</v>
      </c>
      <c r="D1087">
        <v>1183.709961</v>
      </c>
    </row>
    <row r="1088" spans="1:4" x14ac:dyDescent="0.35">
      <c r="A1088" s="1">
        <v>40296</v>
      </c>
      <c r="B1088" s="7">
        <f t="shared" si="32"/>
        <v>18</v>
      </c>
      <c r="C1088" s="7">
        <f t="shared" si="33"/>
        <v>2010</v>
      </c>
      <c r="D1088">
        <v>1191.3599850000001</v>
      </c>
    </row>
    <row r="1089" spans="1:4" x14ac:dyDescent="0.35">
      <c r="A1089" s="1">
        <v>40297</v>
      </c>
      <c r="B1089" s="7">
        <f t="shared" si="32"/>
        <v>18</v>
      </c>
      <c r="C1089" s="7">
        <f t="shared" si="33"/>
        <v>2010</v>
      </c>
      <c r="D1089">
        <v>1206.780029</v>
      </c>
    </row>
    <row r="1090" spans="1:4" x14ac:dyDescent="0.35">
      <c r="A1090" s="1">
        <v>40298</v>
      </c>
      <c r="B1090" s="7">
        <f t="shared" si="32"/>
        <v>18</v>
      </c>
      <c r="C1090" s="7">
        <f t="shared" si="33"/>
        <v>2010</v>
      </c>
      <c r="D1090">
        <v>1186.6899410000001</v>
      </c>
    </row>
    <row r="1091" spans="1:4" x14ac:dyDescent="0.35">
      <c r="A1091" s="1">
        <v>40301</v>
      </c>
      <c r="B1091" s="7">
        <f t="shared" ref="B1091:B1154" si="34">WEEKNUM(A1091,2)</f>
        <v>19</v>
      </c>
      <c r="C1091" s="7">
        <f t="shared" ref="C1091:C1154" si="35">YEAR(A1091)</f>
        <v>2010</v>
      </c>
      <c r="D1091">
        <v>1202.26001</v>
      </c>
    </row>
    <row r="1092" spans="1:4" x14ac:dyDescent="0.35">
      <c r="A1092" s="1">
        <v>40302</v>
      </c>
      <c r="B1092" s="7">
        <f t="shared" si="34"/>
        <v>19</v>
      </c>
      <c r="C1092" s="7">
        <f t="shared" si="35"/>
        <v>2010</v>
      </c>
      <c r="D1092">
        <v>1173.599976</v>
      </c>
    </row>
    <row r="1093" spans="1:4" x14ac:dyDescent="0.35">
      <c r="A1093" s="1">
        <v>40303</v>
      </c>
      <c r="B1093" s="7">
        <f t="shared" si="34"/>
        <v>19</v>
      </c>
      <c r="C1093" s="7">
        <f t="shared" si="35"/>
        <v>2010</v>
      </c>
      <c r="D1093">
        <v>1165.869995</v>
      </c>
    </row>
    <row r="1094" spans="1:4" x14ac:dyDescent="0.35">
      <c r="A1094" s="1">
        <v>40304</v>
      </c>
      <c r="B1094" s="7">
        <f t="shared" si="34"/>
        <v>19</v>
      </c>
      <c r="C1094" s="7">
        <f t="shared" si="35"/>
        <v>2010</v>
      </c>
      <c r="D1094">
        <v>1128.150024</v>
      </c>
    </row>
    <row r="1095" spans="1:4" x14ac:dyDescent="0.35">
      <c r="A1095" s="1">
        <v>40305</v>
      </c>
      <c r="B1095" s="7">
        <f t="shared" si="34"/>
        <v>19</v>
      </c>
      <c r="C1095" s="7">
        <f t="shared" si="35"/>
        <v>2010</v>
      </c>
      <c r="D1095">
        <v>1110.880005</v>
      </c>
    </row>
    <row r="1096" spans="1:4" x14ac:dyDescent="0.35">
      <c r="A1096" s="1">
        <v>40308</v>
      </c>
      <c r="B1096" s="7">
        <f t="shared" si="34"/>
        <v>20</v>
      </c>
      <c r="C1096" s="7">
        <f t="shared" si="35"/>
        <v>2010</v>
      </c>
      <c r="D1096">
        <v>1159.7299800000001</v>
      </c>
    </row>
    <row r="1097" spans="1:4" x14ac:dyDescent="0.35">
      <c r="A1097" s="1">
        <v>40309</v>
      </c>
      <c r="B1097" s="7">
        <f t="shared" si="34"/>
        <v>20</v>
      </c>
      <c r="C1097" s="7">
        <f t="shared" si="35"/>
        <v>2010</v>
      </c>
      <c r="D1097">
        <v>1155.790039</v>
      </c>
    </row>
    <row r="1098" spans="1:4" x14ac:dyDescent="0.35">
      <c r="A1098" s="1">
        <v>40310</v>
      </c>
      <c r="B1098" s="7">
        <f t="shared" si="34"/>
        <v>20</v>
      </c>
      <c r="C1098" s="7">
        <f t="shared" si="35"/>
        <v>2010</v>
      </c>
      <c r="D1098">
        <v>1171.670044</v>
      </c>
    </row>
    <row r="1099" spans="1:4" x14ac:dyDescent="0.35">
      <c r="A1099" s="1">
        <v>40311</v>
      </c>
      <c r="B1099" s="7">
        <f t="shared" si="34"/>
        <v>20</v>
      </c>
      <c r="C1099" s="7">
        <f t="shared" si="35"/>
        <v>2010</v>
      </c>
      <c r="D1099">
        <v>1157.4399410000001</v>
      </c>
    </row>
    <row r="1100" spans="1:4" x14ac:dyDescent="0.35">
      <c r="A1100" s="1">
        <v>40312</v>
      </c>
      <c r="B1100" s="7">
        <f t="shared" si="34"/>
        <v>20</v>
      </c>
      <c r="C1100" s="7">
        <f t="shared" si="35"/>
        <v>2010</v>
      </c>
      <c r="D1100">
        <v>1135.6800539999999</v>
      </c>
    </row>
    <row r="1101" spans="1:4" x14ac:dyDescent="0.35">
      <c r="A1101" s="1">
        <v>40315</v>
      </c>
      <c r="B1101" s="7">
        <f t="shared" si="34"/>
        <v>21</v>
      </c>
      <c r="C1101" s="7">
        <f t="shared" si="35"/>
        <v>2010</v>
      </c>
      <c r="D1101">
        <v>1136.9399410000001</v>
      </c>
    </row>
    <row r="1102" spans="1:4" x14ac:dyDescent="0.35">
      <c r="A1102" s="1">
        <v>40316</v>
      </c>
      <c r="B1102" s="7">
        <f t="shared" si="34"/>
        <v>21</v>
      </c>
      <c r="C1102" s="7">
        <f t="shared" si="35"/>
        <v>2010</v>
      </c>
      <c r="D1102">
        <v>1120.8000489999999</v>
      </c>
    </row>
    <row r="1103" spans="1:4" x14ac:dyDescent="0.35">
      <c r="A1103" s="1">
        <v>40317</v>
      </c>
      <c r="B1103" s="7">
        <f t="shared" si="34"/>
        <v>21</v>
      </c>
      <c r="C1103" s="7">
        <f t="shared" si="35"/>
        <v>2010</v>
      </c>
      <c r="D1103">
        <v>1115.0500489999999</v>
      </c>
    </row>
    <row r="1104" spans="1:4" x14ac:dyDescent="0.35">
      <c r="A1104" s="1">
        <v>40318</v>
      </c>
      <c r="B1104" s="7">
        <f t="shared" si="34"/>
        <v>21</v>
      </c>
      <c r="C1104" s="7">
        <f t="shared" si="35"/>
        <v>2010</v>
      </c>
      <c r="D1104">
        <v>1071.589966</v>
      </c>
    </row>
    <row r="1105" spans="1:4" x14ac:dyDescent="0.35">
      <c r="A1105" s="1">
        <v>40319</v>
      </c>
      <c r="B1105" s="7">
        <f t="shared" si="34"/>
        <v>21</v>
      </c>
      <c r="C1105" s="7">
        <f t="shared" si="35"/>
        <v>2010</v>
      </c>
      <c r="D1105">
        <v>1087.6899410000001</v>
      </c>
    </row>
    <row r="1106" spans="1:4" x14ac:dyDescent="0.35">
      <c r="A1106" s="1">
        <v>40322</v>
      </c>
      <c r="B1106" s="7">
        <f t="shared" si="34"/>
        <v>22</v>
      </c>
      <c r="C1106" s="7">
        <f t="shared" si="35"/>
        <v>2010</v>
      </c>
      <c r="D1106">
        <v>1073.650024</v>
      </c>
    </row>
    <row r="1107" spans="1:4" x14ac:dyDescent="0.35">
      <c r="A1107" s="1">
        <v>40323</v>
      </c>
      <c r="B1107" s="7">
        <f t="shared" si="34"/>
        <v>22</v>
      </c>
      <c r="C1107" s="7">
        <f t="shared" si="35"/>
        <v>2010</v>
      </c>
      <c r="D1107">
        <v>1074.030029</v>
      </c>
    </row>
    <row r="1108" spans="1:4" x14ac:dyDescent="0.35">
      <c r="A1108" s="1">
        <v>40324</v>
      </c>
      <c r="B1108" s="7">
        <f t="shared" si="34"/>
        <v>22</v>
      </c>
      <c r="C1108" s="7">
        <f t="shared" si="35"/>
        <v>2010</v>
      </c>
      <c r="D1108">
        <v>1067.9499510000001</v>
      </c>
    </row>
    <row r="1109" spans="1:4" x14ac:dyDescent="0.35">
      <c r="A1109" s="1">
        <v>40325</v>
      </c>
      <c r="B1109" s="7">
        <f t="shared" si="34"/>
        <v>22</v>
      </c>
      <c r="C1109" s="7">
        <f t="shared" si="35"/>
        <v>2010</v>
      </c>
      <c r="D1109">
        <v>1103.0600589999999</v>
      </c>
    </row>
    <row r="1110" spans="1:4" x14ac:dyDescent="0.35">
      <c r="A1110" s="1">
        <v>40326</v>
      </c>
      <c r="B1110" s="7">
        <f t="shared" si="34"/>
        <v>22</v>
      </c>
      <c r="C1110" s="7">
        <f t="shared" si="35"/>
        <v>2010</v>
      </c>
      <c r="D1110">
        <v>1089.410034</v>
      </c>
    </row>
    <row r="1111" spans="1:4" x14ac:dyDescent="0.35">
      <c r="A1111" s="1">
        <v>40330</v>
      </c>
      <c r="B1111" s="7">
        <f t="shared" si="34"/>
        <v>23</v>
      </c>
      <c r="C1111" s="7">
        <f t="shared" si="35"/>
        <v>2010</v>
      </c>
      <c r="D1111">
        <v>1070.709961</v>
      </c>
    </row>
    <row r="1112" spans="1:4" x14ac:dyDescent="0.35">
      <c r="A1112" s="1">
        <v>40331</v>
      </c>
      <c r="B1112" s="7">
        <f t="shared" si="34"/>
        <v>23</v>
      </c>
      <c r="C1112" s="7">
        <f t="shared" si="35"/>
        <v>2010</v>
      </c>
      <c r="D1112">
        <v>1098.380005</v>
      </c>
    </row>
    <row r="1113" spans="1:4" x14ac:dyDescent="0.35">
      <c r="A1113" s="1">
        <v>40332</v>
      </c>
      <c r="B1113" s="7">
        <f t="shared" si="34"/>
        <v>23</v>
      </c>
      <c r="C1113" s="7">
        <f t="shared" si="35"/>
        <v>2010</v>
      </c>
      <c r="D1113">
        <v>1102.829956</v>
      </c>
    </row>
    <row r="1114" spans="1:4" x14ac:dyDescent="0.35">
      <c r="A1114" s="1">
        <v>40333</v>
      </c>
      <c r="B1114" s="7">
        <f t="shared" si="34"/>
        <v>23</v>
      </c>
      <c r="C1114" s="7">
        <f t="shared" si="35"/>
        <v>2010</v>
      </c>
      <c r="D1114">
        <v>1064.880005</v>
      </c>
    </row>
    <row r="1115" spans="1:4" x14ac:dyDescent="0.35">
      <c r="A1115" s="1">
        <v>40336</v>
      </c>
      <c r="B1115" s="7">
        <f t="shared" si="34"/>
        <v>24</v>
      </c>
      <c r="C1115" s="7">
        <f t="shared" si="35"/>
        <v>2010</v>
      </c>
      <c r="D1115">
        <v>1050.469971</v>
      </c>
    </row>
    <row r="1116" spans="1:4" x14ac:dyDescent="0.35">
      <c r="A1116" s="1">
        <v>40337</v>
      </c>
      <c r="B1116" s="7">
        <f t="shared" si="34"/>
        <v>24</v>
      </c>
      <c r="C1116" s="7">
        <f t="shared" si="35"/>
        <v>2010</v>
      </c>
      <c r="D1116">
        <v>1062</v>
      </c>
    </row>
    <row r="1117" spans="1:4" x14ac:dyDescent="0.35">
      <c r="A1117" s="1">
        <v>40338</v>
      </c>
      <c r="B1117" s="7">
        <f t="shared" si="34"/>
        <v>24</v>
      </c>
      <c r="C1117" s="7">
        <f t="shared" si="35"/>
        <v>2010</v>
      </c>
      <c r="D1117">
        <v>1055.6899410000001</v>
      </c>
    </row>
    <row r="1118" spans="1:4" x14ac:dyDescent="0.35">
      <c r="A1118" s="1">
        <v>40339</v>
      </c>
      <c r="B1118" s="7">
        <f t="shared" si="34"/>
        <v>24</v>
      </c>
      <c r="C1118" s="7">
        <f t="shared" si="35"/>
        <v>2010</v>
      </c>
      <c r="D1118">
        <v>1086.839966</v>
      </c>
    </row>
    <row r="1119" spans="1:4" x14ac:dyDescent="0.35">
      <c r="A1119" s="1">
        <v>40340</v>
      </c>
      <c r="B1119" s="7">
        <f t="shared" si="34"/>
        <v>24</v>
      </c>
      <c r="C1119" s="7">
        <f t="shared" si="35"/>
        <v>2010</v>
      </c>
      <c r="D1119">
        <v>1091.599976</v>
      </c>
    </row>
    <row r="1120" spans="1:4" x14ac:dyDescent="0.35">
      <c r="A1120" s="1">
        <v>40343</v>
      </c>
      <c r="B1120" s="7">
        <f t="shared" si="34"/>
        <v>25</v>
      </c>
      <c r="C1120" s="7">
        <f t="shared" si="35"/>
        <v>2010</v>
      </c>
      <c r="D1120">
        <v>1089.630005</v>
      </c>
    </row>
    <row r="1121" spans="1:4" x14ac:dyDescent="0.35">
      <c r="A1121" s="1">
        <v>40344</v>
      </c>
      <c r="B1121" s="7">
        <f t="shared" si="34"/>
        <v>25</v>
      </c>
      <c r="C1121" s="7">
        <f t="shared" si="35"/>
        <v>2010</v>
      </c>
      <c r="D1121">
        <v>1115.2299800000001</v>
      </c>
    </row>
    <row r="1122" spans="1:4" x14ac:dyDescent="0.35">
      <c r="A1122" s="1">
        <v>40345</v>
      </c>
      <c r="B1122" s="7">
        <f t="shared" si="34"/>
        <v>25</v>
      </c>
      <c r="C1122" s="7">
        <f t="shared" si="35"/>
        <v>2010</v>
      </c>
      <c r="D1122">
        <v>1114.6099850000001</v>
      </c>
    </row>
    <row r="1123" spans="1:4" x14ac:dyDescent="0.35">
      <c r="A1123" s="1">
        <v>40346</v>
      </c>
      <c r="B1123" s="7">
        <f t="shared" si="34"/>
        <v>25</v>
      </c>
      <c r="C1123" s="7">
        <f t="shared" si="35"/>
        <v>2010</v>
      </c>
      <c r="D1123">
        <v>1116.040039</v>
      </c>
    </row>
    <row r="1124" spans="1:4" x14ac:dyDescent="0.35">
      <c r="A1124" s="1">
        <v>40347</v>
      </c>
      <c r="B1124" s="7">
        <f t="shared" si="34"/>
        <v>25</v>
      </c>
      <c r="C1124" s="7">
        <f t="shared" si="35"/>
        <v>2010</v>
      </c>
      <c r="D1124">
        <v>1117.51001</v>
      </c>
    </row>
    <row r="1125" spans="1:4" x14ac:dyDescent="0.35">
      <c r="A1125" s="1">
        <v>40350</v>
      </c>
      <c r="B1125" s="7">
        <f t="shared" si="34"/>
        <v>26</v>
      </c>
      <c r="C1125" s="7">
        <f t="shared" si="35"/>
        <v>2010</v>
      </c>
      <c r="D1125">
        <v>1113.1999510000001</v>
      </c>
    </row>
    <row r="1126" spans="1:4" x14ac:dyDescent="0.35">
      <c r="A1126" s="1">
        <v>40351</v>
      </c>
      <c r="B1126" s="7">
        <f t="shared" si="34"/>
        <v>26</v>
      </c>
      <c r="C1126" s="7">
        <f t="shared" si="35"/>
        <v>2010</v>
      </c>
      <c r="D1126">
        <v>1095.3100589999999</v>
      </c>
    </row>
    <row r="1127" spans="1:4" x14ac:dyDescent="0.35">
      <c r="A1127" s="1">
        <v>40352</v>
      </c>
      <c r="B1127" s="7">
        <f t="shared" si="34"/>
        <v>26</v>
      </c>
      <c r="C1127" s="7">
        <f t="shared" si="35"/>
        <v>2010</v>
      </c>
      <c r="D1127">
        <v>1092.040039</v>
      </c>
    </row>
    <row r="1128" spans="1:4" x14ac:dyDescent="0.35">
      <c r="A1128" s="1">
        <v>40353</v>
      </c>
      <c r="B1128" s="7">
        <f t="shared" si="34"/>
        <v>26</v>
      </c>
      <c r="C1128" s="7">
        <f t="shared" si="35"/>
        <v>2010</v>
      </c>
      <c r="D1128">
        <v>1073.6899410000001</v>
      </c>
    </row>
    <row r="1129" spans="1:4" x14ac:dyDescent="0.35">
      <c r="A1129" s="1">
        <v>40354</v>
      </c>
      <c r="B1129" s="7">
        <f t="shared" si="34"/>
        <v>26</v>
      </c>
      <c r="C1129" s="7">
        <f t="shared" si="35"/>
        <v>2010</v>
      </c>
      <c r="D1129">
        <v>1076.76001</v>
      </c>
    </row>
    <row r="1130" spans="1:4" x14ac:dyDescent="0.35">
      <c r="A1130" s="1">
        <v>40357</v>
      </c>
      <c r="B1130" s="7">
        <f t="shared" si="34"/>
        <v>27</v>
      </c>
      <c r="C1130" s="7">
        <f t="shared" si="35"/>
        <v>2010</v>
      </c>
      <c r="D1130">
        <v>1074.5699460000001</v>
      </c>
    </row>
    <row r="1131" spans="1:4" x14ac:dyDescent="0.35">
      <c r="A1131" s="1">
        <v>40358</v>
      </c>
      <c r="B1131" s="7">
        <f t="shared" si="34"/>
        <v>27</v>
      </c>
      <c r="C1131" s="7">
        <f t="shared" si="35"/>
        <v>2010</v>
      </c>
      <c r="D1131">
        <v>1041.23999</v>
      </c>
    </row>
    <row r="1132" spans="1:4" x14ac:dyDescent="0.35">
      <c r="A1132" s="1">
        <v>40359</v>
      </c>
      <c r="B1132" s="7">
        <f t="shared" si="34"/>
        <v>27</v>
      </c>
      <c r="C1132" s="7">
        <f t="shared" si="35"/>
        <v>2010</v>
      </c>
      <c r="D1132">
        <v>1030.709961</v>
      </c>
    </row>
    <row r="1133" spans="1:4" x14ac:dyDescent="0.35">
      <c r="A1133" s="1">
        <v>40360</v>
      </c>
      <c r="B1133" s="7">
        <f t="shared" si="34"/>
        <v>27</v>
      </c>
      <c r="C1133" s="7">
        <f t="shared" si="35"/>
        <v>2010</v>
      </c>
      <c r="D1133">
        <v>1027.369995</v>
      </c>
    </row>
    <row r="1134" spans="1:4" x14ac:dyDescent="0.35">
      <c r="A1134" s="1">
        <v>40361</v>
      </c>
      <c r="B1134" s="7">
        <f t="shared" si="34"/>
        <v>27</v>
      </c>
      <c r="C1134" s="7">
        <f t="shared" si="35"/>
        <v>2010</v>
      </c>
      <c r="D1134">
        <v>1022.580017</v>
      </c>
    </row>
    <row r="1135" spans="1:4" x14ac:dyDescent="0.35">
      <c r="A1135" s="1">
        <v>40365</v>
      </c>
      <c r="B1135" s="7">
        <f t="shared" si="34"/>
        <v>28</v>
      </c>
      <c r="C1135" s="7">
        <f t="shared" si="35"/>
        <v>2010</v>
      </c>
      <c r="D1135">
        <v>1028.0600589999999</v>
      </c>
    </row>
    <row r="1136" spans="1:4" x14ac:dyDescent="0.35">
      <c r="A1136" s="1">
        <v>40366</v>
      </c>
      <c r="B1136" s="7">
        <f t="shared" si="34"/>
        <v>28</v>
      </c>
      <c r="C1136" s="7">
        <f t="shared" si="35"/>
        <v>2010</v>
      </c>
      <c r="D1136">
        <v>1060.2700199999999</v>
      </c>
    </row>
    <row r="1137" spans="1:4" x14ac:dyDescent="0.35">
      <c r="A1137" s="1">
        <v>40367</v>
      </c>
      <c r="B1137" s="7">
        <f t="shared" si="34"/>
        <v>28</v>
      </c>
      <c r="C1137" s="7">
        <f t="shared" si="35"/>
        <v>2010</v>
      </c>
      <c r="D1137">
        <v>1070.25</v>
      </c>
    </row>
    <row r="1138" spans="1:4" x14ac:dyDescent="0.35">
      <c r="A1138" s="1">
        <v>40368</v>
      </c>
      <c r="B1138" s="7">
        <f t="shared" si="34"/>
        <v>28</v>
      </c>
      <c r="C1138" s="7">
        <f t="shared" si="35"/>
        <v>2010</v>
      </c>
      <c r="D1138">
        <v>1077.959961</v>
      </c>
    </row>
    <row r="1139" spans="1:4" x14ac:dyDescent="0.35">
      <c r="A1139" s="1">
        <v>40371</v>
      </c>
      <c r="B1139" s="7">
        <f t="shared" si="34"/>
        <v>29</v>
      </c>
      <c r="C1139" s="7">
        <f t="shared" si="35"/>
        <v>2010</v>
      </c>
      <c r="D1139">
        <v>1078.75</v>
      </c>
    </row>
    <row r="1140" spans="1:4" x14ac:dyDescent="0.35">
      <c r="A1140" s="1">
        <v>40372</v>
      </c>
      <c r="B1140" s="7">
        <f t="shared" si="34"/>
        <v>29</v>
      </c>
      <c r="C1140" s="7">
        <f t="shared" si="35"/>
        <v>2010</v>
      </c>
      <c r="D1140">
        <v>1095.339966</v>
      </c>
    </row>
    <row r="1141" spans="1:4" x14ac:dyDescent="0.35">
      <c r="A1141" s="1">
        <v>40373</v>
      </c>
      <c r="B1141" s="7">
        <f t="shared" si="34"/>
        <v>29</v>
      </c>
      <c r="C1141" s="7">
        <f t="shared" si="35"/>
        <v>2010</v>
      </c>
      <c r="D1141">
        <v>1095.170044</v>
      </c>
    </row>
    <row r="1142" spans="1:4" x14ac:dyDescent="0.35">
      <c r="A1142" s="1">
        <v>40374</v>
      </c>
      <c r="B1142" s="7">
        <f t="shared" si="34"/>
        <v>29</v>
      </c>
      <c r="C1142" s="7">
        <f t="shared" si="35"/>
        <v>2010</v>
      </c>
      <c r="D1142">
        <v>1096.4799800000001</v>
      </c>
    </row>
    <row r="1143" spans="1:4" x14ac:dyDescent="0.35">
      <c r="A1143" s="1">
        <v>40375</v>
      </c>
      <c r="B1143" s="7">
        <f t="shared" si="34"/>
        <v>29</v>
      </c>
      <c r="C1143" s="7">
        <f t="shared" si="35"/>
        <v>2010</v>
      </c>
      <c r="D1143">
        <v>1064.880005</v>
      </c>
    </row>
    <row r="1144" spans="1:4" x14ac:dyDescent="0.35">
      <c r="A1144" s="1">
        <v>40378</v>
      </c>
      <c r="B1144" s="7">
        <f t="shared" si="34"/>
        <v>30</v>
      </c>
      <c r="C1144" s="7">
        <f t="shared" si="35"/>
        <v>2010</v>
      </c>
      <c r="D1144">
        <v>1071.25</v>
      </c>
    </row>
    <row r="1145" spans="1:4" x14ac:dyDescent="0.35">
      <c r="A1145" s="1">
        <v>40379</v>
      </c>
      <c r="B1145" s="7">
        <f t="shared" si="34"/>
        <v>30</v>
      </c>
      <c r="C1145" s="7">
        <f t="shared" si="35"/>
        <v>2010</v>
      </c>
      <c r="D1145">
        <v>1083.4799800000001</v>
      </c>
    </row>
    <row r="1146" spans="1:4" x14ac:dyDescent="0.35">
      <c r="A1146" s="1">
        <v>40380</v>
      </c>
      <c r="B1146" s="7">
        <f t="shared" si="34"/>
        <v>30</v>
      </c>
      <c r="C1146" s="7">
        <f t="shared" si="35"/>
        <v>2010</v>
      </c>
      <c r="D1146">
        <v>1069.589966</v>
      </c>
    </row>
    <row r="1147" spans="1:4" x14ac:dyDescent="0.35">
      <c r="A1147" s="1">
        <v>40381</v>
      </c>
      <c r="B1147" s="7">
        <f t="shared" si="34"/>
        <v>30</v>
      </c>
      <c r="C1147" s="7">
        <f t="shared" si="35"/>
        <v>2010</v>
      </c>
      <c r="D1147">
        <v>1093.670044</v>
      </c>
    </row>
    <row r="1148" spans="1:4" x14ac:dyDescent="0.35">
      <c r="A1148" s="1">
        <v>40382</v>
      </c>
      <c r="B1148" s="7">
        <f t="shared" si="34"/>
        <v>30</v>
      </c>
      <c r="C1148" s="7">
        <f t="shared" si="35"/>
        <v>2010</v>
      </c>
      <c r="D1148">
        <v>1102.660034</v>
      </c>
    </row>
    <row r="1149" spans="1:4" x14ac:dyDescent="0.35">
      <c r="A1149" s="1">
        <v>40385</v>
      </c>
      <c r="B1149" s="7">
        <f t="shared" si="34"/>
        <v>31</v>
      </c>
      <c r="C1149" s="7">
        <f t="shared" si="35"/>
        <v>2010</v>
      </c>
      <c r="D1149">
        <v>1115.01001</v>
      </c>
    </row>
    <row r="1150" spans="1:4" x14ac:dyDescent="0.35">
      <c r="A1150" s="1">
        <v>40386</v>
      </c>
      <c r="B1150" s="7">
        <f t="shared" si="34"/>
        <v>31</v>
      </c>
      <c r="C1150" s="7">
        <f t="shared" si="35"/>
        <v>2010</v>
      </c>
      <c r="D1150">
        <v>1113.839966</v>
      </c>
    </row>
    <row r="1151" spans="1:4" x14ac:dyDescent="0.35">
      <c r="A1151" s="1">
        <v>40387</v>
      </c>
      <c r="B1151" s="7">
        <f t="shared" si="34"/>
        <v>31</v>
      </c>
      <c r="C1151" s="7">
        <f t="shared" si="35"/>
        <v>2010</v>
      </c>
      <c r="D1151">
        <v>1106.130005</v>
      </c>
    </row>
    <row r="1152" spans="1:4" x14ac:dyDescent="0.35">
      <c r="A1152" s="1">
        <v>40388</v>
      </c>
      <c r="B1152" s="7">
        <f t="shared" si="34"/>
        <v>31</v>
      </c>
      <c r="C1152" s="7">
        <f t="shared" si="35"/>
        <v>2010</v>
      </c>
      <c r="D1152">
        <v>1101.530029</v>
      </c>
    </row>
    <row r="1153" spans="1:4" x14ac:dyDescent="0.35">
      <c r="A1153" s="1">
        <v>40389</v>
      </c>
      <c r="B1153" s="7">
        <f t="shared" si="34"/>
        <v>31</v>
      </c>
      <c r="C1153" s="7">
        <f t="shared" si="35"/>
        <v>2010</v>
      </c>
      <c r="D1153">
        <v>1101.599976</v>
      </c>
    </row>
    <row r="1154" spans="1:4" x14ac:dyDescent="0.35">
      <c r="A1154" s="1">
        <v>40392</v>
      </c>
      <c r="B1154" s="7">
        <f t="shared" si="34"/>
        <v>32</v>
      </c>
      <c r="C1154" s="7">
        <f t="shared" si="35"/>
        <v>2010</v>
      </c>
      <c r="D1154">
        <v>1125.8599850000001</v>
      </c>
    </row>
    <row r="1155" spans="1:4" x14ac:dyDescent="0.35">
      <c r="A1155" s="1">
        <v>40393</v>
      </c>
      <c r="B1155" s="7">
        <f t="shared" ref="B1155:B1218" si="36">WEEKNUM(A1155,2)</f>
        <v>32</v>
      </c>
      <c r="C1155" s="7">
        <f t="shared" ref="C1155:C1218" si="37">YEAR(A1155)</f>
        <v>2010</v>
      </c>
      <c r="D1155">
        <v>1120.459961</v>
      </c>
    </row>
    <row r="1156" spans="1:4" x14ac:dyDescent="0.35">
      <c r="A1156" s="1">
        <v>40394</v>
      </c>
      <c r="B1156" s="7">
        <f t="shared" si="36"/>
        <v>32</v>
      </c>
      <c r="C1156" s="7">
        <f t="shared" si="37"/>
        <v>2010</v>
      </c>
      <c r="D1156">
        <v>1127.23999</v>
      </c>
    </row>
    <row r="1157" spans="1:4" x14ac:dyDescent="0.35">
      <c r="A1157" s="1">
        <v>40395</v>
      </c>
      <c r="B1157" s="7">
        <f t="shared" si="36"/>
        <v>32</v>
      </c>
      <c r="C1157" s="7">
        <f t="shared" si="37"/>
        <v>2010</v>
      </c>
      <c r="D1157">
        <v>1125.8100589999999</v>
      </c>
    </row>
    <row r="1158" spans="1:4" x14ac:dyDescent="0.35">
      <c r="A1158" s="1">
        <v>40396</v>
      </c>
      <c r="B1158" s="7">
        <f t="shared" si="36"/>
        <v>32</v>
      </c>
      <c r="C1158" s="7">
        <f t="shared" si="37"/>
        <v>2010</v>
      </c>
      <c r="D1158">
        <v>1121.6400149999999</v>
      </c>
    </row>
    <row r="1159" spans="1:4" x14ac:dyDescent="0.35">
      <c r="A1159" s="1">
        <v>40399</v>
      </c>
      <c r="B1159" s="7">
        <f t="shared" si="36"/>
        <v>33</v>
      </c>
      <c r="C1159" s="7">
        <f t="shared" si="37"/>
        <v>2010</v>
      </c>
      <c r="D1159">
        <v>1127.790039</v>
      </c>
    </row>
    <row r="1160" spans="1:4" x14ac:dyDescent="0.35">
      <c r="A1160" s="1">
        <v>40400</v>
      </c>
      <c r="B1160" s="7">
        <f t="shared" si="36"/>
        <v>33</v>
      </c>
      <c r="C1160" s="7">
        <f t="shared" si="37"/>
        <v>2010</v>
      </c>
      <c r="D1160">
        <v>1121.0600589999999</v>
      </c>
    </row>
    <row r="1161" spans="1:4" x14ac:dyDescent="0.35">
      <c r="A1161" s="1">
        <v>40401</v>
      </c>
      <c r="B1161" s="7">
        <f t="shared" si="36"/>
        <v>33</v>
      </c>
      <c r="C1161" s="7">
        <f t="shared" si="37"/>
        <v>2010</v>
      </c>
      <c r="D1161">
        <v>1089.469971</v>
      </c>
    </row>
    <row r="1162" spans="1:4" x14ac:dyDescent="0.35">
      <c r="A1162" s="1">
        <v>40402</v>
      </c>
      <c r="B1162" s="7">
        <f t="shared" si="36"/>
        <v>33</v>
      </c>
      <c r="C1162" s="7">
        <f t="shared" si="37"/>
        <v>2010</v>
      </c>
      <c r="D1162">
        <v>1083.6099850000001</v>
      </c>
    </row>
    <row r="1163" spans="1:4" x14ac:dyDescent="0.35">
      <c r="A1163" s="1">
        <v>40403</v>
      </c>
      <c r="B1163" s="7">
        <f t="shared" si="36"/>
        <v>33</v>
      </c>
      <c r="C1163" s="7">
        <f t="shared" si="37"/>
        <v>2010</v>
      </c>
      <c r="D1163">
        <v>1079.25</v>
      </c>
    </row>
    <row r="1164" spans="1:4" x14ac:dyDescent="0.35">
      <c r="A1164" s="1">
        <v>40406</v>
      </c>
      <c r="B1164" s="7">
        <f t="shared" si="36"/>
        <v>34</v>
      </c>
      <c r="C1164" s="7">
        <f t="shared" si="37"/>
        <v>2010</v>
      </c>
      <c r="D1164">
        <v>1079.380005</v>
      </c>
    </row>
    <row r="1165" spans="1:4" x14ac:dyDescent="0.35">
      <c r="A1165" s="1">
        <v>40407</v>
      </c>
      <c r="B1165" s="7">
        <f t="shared" si="36"/>
        <v>34</v>
      </c>
      <c r="C1165" s="7">
        <f t="shared" si="37"/>
        <v>2010</v>
      </c>
      <c r="D1165">
        <v>1092.540039</v>
      </c>
    </row>
    <row r="1166" spans="1:4" x14ac:dyDescent="0.35">
      <c r="A1166" s="1">
        <v>40408</v>
      </c>
      <c r="B1166" s="7">
        <f t="shared" si="36"/>
        <v>34</v>
      </c>
      <c r="C1166" s="7">
        <f t="shared" si="37"/>
        <v>2010</v>
      </c>
      <c r="D1166">
        <v>1094.160034</v>
      </c>
    </row>
    <row r="1167" spans="1:4" x14ac:dyDescent="0.35">
      <c r="A1167" s="1">
        <v>40409</v>
      </c>
      <c r="B1167" s="7">
        <f t="shared" si="36"/>
        <v>34</v>
      </c>
      <c r="C1167" s="7">
        <f t="shared" si="37"/>
        <v>2010</v>
      </c>
      <c r="D1167">
        <v>1075.630005</v>
      </c>
    </row>
    <row r="1168" spans="1:4" x14ac:dyDescent="0.35">
      <c r="A1168" s="1">
        <v>40410</v>
      </c>
      <c r="B1168" s="7">
        <f t="shared" si="36"/>
        <v>34</v>
      </c>
      <c r="C1168" s="7">
        <f t="shared" si="37"/>
        <v>2010</v>
      </c>
      <c r="D1168">
        <v>1071.6899410000001</v>
      </c>
    </row>
    <row r="1169" spans="1:4" x14ac:dyDescent="0.35">
      <c r="A1169" s="1">
        <v>40413</v>
      </c>
      <c r="B1169" s="7">
        <f t="shared" si="36"/>
        <v>35</v>
      </c>
      <c r="C1169" s="7">
        <f t="shared" si="37"/>
        <v>2010</v>
      </c>
      <c r="D1169">
        <v>1067.3599850000001</v>
      </c>
    </row>
    <row r="1170" spans="1:4" x14ac:dyDescent="0.35">
      <c r="A1170" s="1">
        <v>40414</v>
      </c>
      <c r="B1170" s="7">
        <f t="shared" si="36"/>
        <v>35</v>
      </c>
      <c r="C1170" s="7">
        <f t="shared" si="37"/>
        <v>2010</v>
      </c>
      <c r="D1170">
        <v>1051.869995</v>
      </c>
    </row>
    <row r="1171" spans="1:4" x14ac:dyDescent="0.35">
      <c r="A1171" s="1">
        <v>40415</v>
      </c>
      <c r="B1171" s="7">
        <f t="shared" si="36"/>
        <v>35</v>
      </c>
      <c r="C1171" s="7">
        <f t="shared" si="37"/>
        <v>2010</v>
      </c>
      <c r="D1171">
        <v>1055.329956</v>
      </c>
    </row>
    <row r="1172" spans="1:4" x14ac:dyDescent="0.35">
      <c r="A1172" s="1">
        <v>40416</v>
      </c>
      <c r="B1172" s="7">
        <f t="shared" si="36"/>
        <v>35</v>
      </c>
      <c r="C1172" s="7">
        <f t="shared" si="37"/>
        <v>2010</v>
      </c>
      <c r="D1172">
        <v>1047.219971</v>
      </c>
    </row>
    <row r="1173" spans="1:4" x14ac:dyDescent="0.35">
      <c r="A1173" s="1">
        <v>40417</v>
      </c>
      <c r="B1173" s="7">
        <f t="shared" si="36"/>
        <v>35</v>
      </c>
      <c r="C1173" s="7">
        <f t="shared" si="37"/>
        <v>2010</v>
      </c>
      <c r="D1173">
        <v>1064.589966</v>
      </c>
    </row>
    <row r="1174" spans="1:4" x14ac:dyDescent="0.35">
      <c r="A1174" s="1">
        <v>40420</v>
      </c>
      <c r="B1174" s="7">
        <f t="shared" si="36"/>
        <v>36</v>
      </c>
      <c r="C1174" s="7">
        <f t="shared" si="37"/>
        <v>2010</v>
      </c>
      <c r="D1174">
        <v>1048.920044</v>
      </c>
    </row>
    <row r="1175" spans="1:4" x14ac:dyDescent="0.35">
      <c r="A1175" s="1">
        <v>40421</v>
      </c>
      <c r="B1175" s="7">
        <f t="shared" si="36"/>
        <v>36</v>
      </c>
      <c r="C1175" s="7">
        <f t="shared" si="37"/>
        <v>2010</v>
      </c>
      <c r="D1175">
        <v>1049.329956</v>
      </c>
    </row>
    <row r="1176" spans="1:4" x14ac:dyDescent="0.35">
      <c r="A1176" s="1">
        <v>40422</v>
      </c>
      <c r="B1176" s="7">
        <f t="shared" si="36"/>
        <v>36</v>
      </c>
      <c r="C1176" s="7">
        <f t="shared" si="37"/>
        <v>2010</v>
      </c>
      <c r="D1176">
        <v>1080.290039</v>
      </c>
    </row>
    <row r="1177" spans="1:4" x14ac:dyDescent="0.35">
      <c r="A1177" s="1">
        <v>40423</v>
      </c>
      <c r="B1177" s="7">
        <f t="shared" si="36"/>
        <v>36</v>
      </c>
      <c r="C1177" s="7">
        <f t="shared" si="37"/>
        <v>2010</v>
      </c>
      <c r="D1177">
        <v>1090.099976</v>
      </c>
    </row>
    <row r="1178" spans="1:4" x14ac:dyDescent="0.35">
      <c r="A1178" s="1">
        <v>40424</v>
      </c>
      <c r="B1178" s="7">
        <f t="shared" si="36"/>
        <v>36</v>
      </c>
      <c r="C1178" s="7">
        <f t="shared" si="37"/>
        <v>2010</v>
      </c>
      <c r="D1178">
        <v>1104.51001</v>
      </c>
    </row>
    <row r="1179" spans="1:4" x14ac:dyDescent="0.35">
      <c r="A1179" s="1">
        <v>40428</v>
      </c>
      <c r="B1179" s="7">
        <f t="shared" si="36"/>
        <v>37</v>
      </c>
      <c r="C1179" s="7">
        <f t="shared" si="37"/>
        <v>2010</v>
      </c>
      <c r="D1179">
        <v>1091.839966</v>
      </c>
    </row>
    <row r="1180" spans="1:4" x14ac:dyDescent="0.35">
      <c r="A1180" s="1">
        <v>40429</v>
      </c>
      <c r="B1180" s="7">
        <f t="shared" si="36"/>
        <v>37</v>
      </c>
      <c r="C1180" s="7">
        <f t="shared" si="37"/>
        <v>2010</v>
      </c>
      <c r="D1180">
        <v>1098.869995</v>
      </c>
    </row>
    <row r="1181" spans="1:4" x14ac:dyDescent="0.35">
      <c r="A1181" s="1">
        <v>40430</v>
      </c>
      <c r="B1181" s="7">
        <f t="shared" si="36"/>
        <v>37</v>
      </c>
      <c r="C1181" s="7">
        <f t="shared" si="37"/>
        <v>2010</v>
      </c>
      <c r="D1181">
        <v>1104.1800539999999</v>
      </c>
    </row>
    <row r="1182" spans="1:4" x14ac:dyDescent="0.35">
      <c r="A1182" s="1">
        <v>40431</v>
      </c>
      <c r="B1182" s="7">
        <f t="shared" si="36"/>
        <v>37</v>
      </c>
      <c r="C1182" s="7">
        <f t="shared" si="37"/>
        <v>2010</v>
      </c>
      <c r="D1182">
        <v>1109.5500489999999</v>
      </c>
    </row>
    <row r="1183" spans="1:4" x14ac:dyDescent="0.35">
      <c r="A1183" s="1">
        <v>40434</v>
      </c>
      <c r="B1183" s="7">
        <f t="shared" si="36"/>
        <v>38</v>
      </c>
      <c r="C1183" s="7">
        <f t="shared" si="37"/>
        <v>2010</v>
      </c>
      <c r="D1183">
        <v>1121.900024</v>
      </c>
    </row>
    <row r="1184" spans="1:4" x14ac:dyDescent="0.35">
      <c r="A1184" s="1">
        <v>40435</v>
      </c>
      <c r="B1184" s="7">
        <f t="shared" si="36"/>
        <v>38</v>
      </c>
      <c r="C1184" s="7">
        <f t="shared" si="37"/>
        <v>2010</v>
      </c>
      <c r="D1184">
        <v>1121.099976</v>
      </c>
    </row>
    <row r="1185" spans="1:4" x14ac:dyDescent="0.35">
      <c r="A1185" s="1">
        <v>40436</v>
      </c>
      <c r="B1185" s="7">
        <f t="shared" si="36"/>
        <v>38</v>
      </c>
      <c r="C1185" s="7">
        <f t="shared" si="37"/>
        <v>2010</v>
      </c>
      <c r="D1185">
        <v>1125.0699460000001</v>
      </c>
    </row>
    <row r="1186" spans="1:4" x14ac:dyDescent="0.35">
      <c r="A1186" s="1">
        <v>40437</v>
      </c>
      <c r="B1186" s="7">
        <f t="shared" si="36"/>
        <v>38</v>
      </c>
      <c r="C1186" s="7">
        <f t="shared" si="37"/>
        <v>2010</v>
      </c>
      <c r="D1186">
        <v>1124.660034</v>
      </c>
    </row>
    <row r="1187" spans="1:4" x14ac:dyDescent="0.35">
      <c r="A1187" s="1">
        <v>40438</v>
      </c>
      <c r="B1187" s="7">
        <f t="shared" si="36"/>
        <v>38</v>
      </c>
      <c r="C1187" s="7">
        <f t="shared" si="37"/>
        <v>2010</v>
      </c>
      <c r="D1187">
        <v>1125.589966</v>
      </c>
    </row>
    <row r="1188" spans="1:4" x14ac:dyDescent="0.35">
      <c r="A1188" s="1">
        <v>40441</v>
      </c>
      <c r="B1188" s="7">
        <f t="shared" si="36"/>
        <v>39</v>
      </c>
      <c r="C1188" s="7">
        <f t="shared" si="37"/>
        <v>2010</v>
      </c>
      <c r="D1188">
        <v>1142.709961</v>
      </c>
    </row>
    <row r="1189" spans="1:4" x14ac:dyDescent="0.35">
      <c r="A1189" s="1">
        <v>40442</v>
      </c>
      <c r="B1189" s="7">
        <f t="shared" si="36"/>
        <v>39</v>
      </c>
      <c r="C1189" s="7">
        <f t="shared" si="37"/>
        <v>2010</v>
      </c>
      <c r="D1189">
        <v>1139.780029</v>
      </c>
    </row>
    <row r="1190" spans="1:4" x14ac:dyDescent="0.35">
      <c r="A1190" s="1">
        <v>40443</v>
      </c>
      <c r="B1190" s="7">
        <f t="shared" si="36"/>
        <v>39</v>
      </c>
      <c r="C1190" s="7">
        <f t="shared" si="37"/>
        <v>2010</v>
      </c>
      <c r="D1190">
        <v>1134.280029</v>
      </c>
    </row>
    <row r="1191" spans="1:4" x14ac:dyDescent="0.35">
      <c r="A1191" s="1">
        <v>40444</v>
      </c>
      <c r="B1191" s="7">
        <f t="shared" si="36"/>
        <v>39</v>
      </c>
      <c r="C1191" s="7">
        <f t="shared" si="37"/>
        <v>2010</v>
      </c>
      <c r="D1191">
        <v>1124.829956</v>
      </c>
    </row>
    <row r="1192" spans="1:4" x14ac:dyDescent="0.35">
      <c r="A1192" s="1">
        <v>40445</v>
      </c>
      <c r="B1192" s="7">
        <f t="shared" si="36"/>
        <v>39</v>
      </c>
      <c r="C1192" s="7">
        <f t="shared" si="37"/>
        <v>2010</v>
      </c>
      <c r="D1192">
        <v>1148.670044</v>
      </c>
    </row>
    <row r="1193" spans="1:4" x14ac:dyDescent="0.35">
      <c r="A1193" s="1">
        <v>40448</v>
      </c>
      <c r="B1193" s="7">
        <f t="shared" si="36"/>
        <v>40</v>
      </c>
      <c r="C1193" s="7">
        <f t="shared" si="37"/>
        <v>2010</v>
      </c>
      <c r="D1193">
        <v>1142.160034</v>
      </c>
    </row>
    <row r="1194" spans="1:4" x14ac:dyDescent="0.35">
      <c r="A1194" s="1">
        <v>40449</v>
      </c>
      <c r="B1194" s="7">
        <f t="shared" si="36"/>
        <v>40</v>
      </c>
      <c r="C1194" s="7">
        <f t="shared" si="37"/>
        <v>2010</v>
      </c>
      <c r="D1194">
        <v>1147.6999510000001</v>
      </c>
    </row>
    <row r="1195" spans="1:4" x14ac:dyDescent="0.35">
      <c r="A1195" s="1">
        <v>40450</v>
      </c>
      <c r="B1195" s="7">
        <f t="shared" si="36"/>
        <v>40</v>
      </c>
      <c r="C1195" s="7">
        <f t="shared" si="37"/>
        <v>2010</v>
      </c>
      <c r="D1195">
        <v>1144.7299800000001</v>
      </c>
    </row>
    <row r="1196" spans="1:4" x14ac:dyDescent="0.35">
      <c r="A1196" s="1">
        <v>40451</v>
      </c>
      <c r="B1196" s="7">
        <f t="shared" si="36"/>
        <v>40</v>
      </c>
      <c r="C1196" s="7">
        <f t="shared" si="37"/>
        <v>2010</v>
      </c>
      <c r="D1196">
        <v>1141.1999510000001</v>
      </c>
    </row>
    <row r="1197" spans="1:4" x14ac:dyDescent="0.35">
      <c r="A1197" s="1">
        <v>40452</v>
      </c>
      <c r="B1197" s="7">
        <f t="shared" si="36"/>
        <v>40</v>
      </c>
      <c r="C1197" s="7">
        <f t="shared" si="37"/>
        <v>2010</v>
      </c>
      <c r="D1197">
        <v>1146.23999</v>
      </c>
    </row>
    <row r="1198" spans="1:4" x14ac:dyDescent="0.35">
      <c r="A1198" s="1">
        <v>40455</v>
      </c>
      <c r="B1198" s="7">
        <f t="shared" si="36"/>
        <v>41</v>
      </c>
      <c r="C1198" s="7">
        <f t="shared" si="37"/>
        <v>2010</v>
      </c>
      <c r="D1198">
        <v>1137.030029</v>
      </c>
    </row>
    <row r="1199" spans="1:4" x14ac:dyDescent="0.35">
      <c r="A1199" s="1">
        <v>40456</v>
      </c>
      <c r="B1199" s="7">
        <f t="shared" si="36"/>
        <v>41</v>
      </c>
      <c r="C1199" s="7">
        <f t="shared" si="37"/>
        <v>2010</v>
      </c>
      <c r="D1199">
        <v>1160.75</v>
      </c>
    </row>
    <row r="1200" spans="1:4" x14ac:dyDescent="0.35">
      <c r="A1200" s="1">
        <v>40457</v>
      </c>
      <c r="B1200" s="7">
        <f t="shared" si="36"/>
        <v>41</v>
      </c>
      <c r="C1200" s="7">
        <f t="shared" si="37"/>
        <v>2010</v>
      </c>
      <c r="D1200">
        <v>1159.969971</v>
      </c>
    </row>
    <row r="1201" spans="1:4" x14ac:dyDescent="0.35">
      <c r="A1201" s="1">
        <v>40458</v>
      </c>
      <c r="B1201" s="7">
        <f t="shared" si="36"/>
        <v>41</v>
      </c>
      <c r="C1201" s="7">
        <f t="shared" si="37"/>
        <v>2010</v>
      </c>
      <c r="D1201">
        <v>1158.0600589999999</v>
      </c>
    </row>
    <row r="1202" spans="1:4" x14ac:dyDescent="0.35">
      <c r="A1202" s="1">
        <v>40459</v>
      </c>
      <c r="B1202" s="7">
        <f t="shared" si="36"/>
        <v>41</v>
      </c>
      <c r="C1202" s="7">
        <f t="shared" si="37"/>
        <v>2010</v>
      </c>
      <c r="D1202">
        <v>1165.150024</v>
      </c>
    </row>
    <row r="1203" spans="1:4" x14ac:dyDescent="0.35">
      <c r="A1203" s="1">
        <v>40462</v>
      </c>
      <c r="B1203" s="7">
        <f t="shared" si="36"/>
        <v>42</v>
      </c>
      <c r="C1203" s="7">
        <f t="shared" si="37"/>
        <v>2010</v>
      </c>
      <c r="D1203">
        <v>1165.3199460000001</v>
      </c>
    </row>
    <row r="1204" spans="1:4" x14ac:dyDescent="0.35">
      <c r="A1204" s="1">
        <v>40463</v>
      </c>
      <c r="B1204" s="7">
        <f t="shared" si="36"/>
        <v>42</v>
      </c>
      <c r="C1204" s="7">
        <f t="shared" si="37"/>
        <v>2010</v>
      </c>
      <c r="D1204">
        <v>1169.7700199999999</v>
      </c>
    </row>
    <row r="1205" spans="1:4" x14ac:dyDescent="0.35">
      <c r="A1205" s="1">
        <v>40464</v>
      </c>
      <c r="B1205" s="7">
        <f t="shared" si="36"/>
        <v>42</v>
      </c>
      <c r="C1205" s="7">
        <f t="shared" si="37"/>
        <v>2010</v>
      </c>
      <c r="D1205">
        <v>1178.099976</v>
      </c>
    </row>
    <row r="1206" spans="1:4" x14ac:dyDescent="0.35">
      <c r="A1206" s="1">
        <v>40465</v>
      </c>
      <c r="B1206" s="7">
        <f t="shared" si="36"/>
        <v>42</v>
      </c>
      <c r="C1206" s="7">
        <f t="shared" si="37"/>
        <v>2010</v>
      </c>
      <c r="D1206">
        <v>1173.8100589999999</v>
      </c>
    </row>
    <row r="1207" spans="1:4" x14ac:dyDescent="0.35">
      <c r="A1207" s="1">
        <v>40466</v>
      </c>
      <c r="B1207" s="7">
        <f t="shared" si="36"/>
        <v>42</v>
      </c>
      <c r="C1207" s="7">
        <f t="shared" si="37"/>
        <v>2010</v>
      </c>
      <c r="D1207">
        <v>1176.1899410000001</v>
      </c>
    </row>
    <row r="1208" spans="1:4" x14ac:dyDescent="0.35">
      <c r="A1208" s="1">
        <v>40469</v>
      </c>
      <c r="B1208" s="7">
        <f t="shared" si="36"/>
        <v>43</v>
      </c>
      <c r="C1208" s="7">
        <f t="shared" si="37"/>
        <v>2010</v>
      </c>
      <c r="D1208">
        <v>1184.709961</v>
      </c>
    </row>
    <row r="1209" spans="1:4" x14ac:dyDescent="0.35">
      <c r="A1209" s="1">
        <v>40470</v>
      </c>
      <c r="B1209" s="7">
        <f t="shared" si="36"/>
        <v>43</v>
      </c>
      <c r="C1209" s="7">
        <f t="shared" si="37"/>
        <v>2010</v>
      </c>
      <c r="D1209">
        <v>1165.900024</v>
      </c>
    </row>
    <row r="1210" spans="1:4" x14ac:dyDescent="0.35">
      <c r="A1210" s="1">
        <v>40471</v>
      </c>
      <c r="B1210" s="7">
        <f t="shared" si="36"/>
        <v>43</v>
      </c>
      <c r="C1210" s="7">
        <f t="shared" si="37"/>
        <v>2010</v>
      </c>
      <c r="D1210">
        <v>1178.170044</v>
      </c>
    </row>
    <row r="1211" spans="1:4" x14ac:dyDescent="0.35">
      <c r="A1211" s="1">
        <v>40472</v>
      </c>
      <c r="B1211" s="7">
        <f t="shared" si="36"/>
        <v>43</v>
      </c>
      <c r="C1211" s="7">
        <f t="shared" si="37"/>
        <v>2010</v>
      </c>
      <c r="D1211">
        <v>1180.26001</v>
      </c>
    </row>
    <row r="1212" spans="1:4" x14ac:dyDescent="0.35">
      <c r="A1212" s="1">
        <v>40473</v>
      </c>
      <c r="B1212" s="7">
        <f t="shared" si="36"/>
        <v>43</v>
      </c>
      <c r="C1212" s="7">
        <f t="shared" si="37"/>
        <v>2010</v>
      </c>
      <c r="D1212">
        <v>1183.079956</v>
      </c>
    </row>
    <row r="1213" spans="1:4" x14ac:dyDescent="0.35">
      <c r="A1213" s="1">
        <v>40476</v>
      </c>
      <c r="B1213" s="7">
        <f t="shared" si="36"/>
        <v>44</v>
      </c>
      <c r="C1213" s="7">
        <f t="shared" si="37"/>
        <v>2010</v>
      </c>
      <c r="D1213">
        <v>1185.619995</v>
      </c>
    </row>
    <row r="1214" spans="1:4" x14ac:dyDescent="0.35">
      <c r="A1214" s="1">
        <v>40477</v>
      </c>
      <c r="B1214" s="7">
        <f t="shared" si="36"/>
        <v>44</v>
      </c>
      <c r="C1214" s="7">
        <f t="shared" si="37"/>
        <v>2010</v>
      </c>
      <c r="D1214">
        <v>1185.6400149999999</v>
      </c>
    </row>
    <row r="1215" spans="1:4" x14ac:dyDescent="0.35">
      <c r="A1215" s="1">
        <v>40478</v>
      </c>
      <c r="B1215" s="7">
        <f t="shared" si="36"/>
        <v>44</v>
      </c>
      <c r="C1215" s="7">
        <f t="shared" si="37"/>
        <v>2010</v>
      </c>
      <c r="D1215">
        <v>1182.4499510000001</v>
      </c>
    </row>
    <row r="1216" spans="1:4" x14ac:dyDescent="0.35">
      <c r="A1216" s="1">
        <v>40479</v>
      </c>
      <c r="B1216" s="7">
        <f t="shared" si="36"/>
        <v>44</v>
      </c>
      <c r="C1216" s="7">
        <f t="shared" si="37"/>
        <v>2010</v>
      </c>
      <c r="D1216">
        <v>1183.780029</v>
      </c>
    </row>
    <row r="1217" spans="1:4" x14ac:dyDescent="0.35">
      <c r="A1217" s="1">
        <v>40480</v>
      </c>
      <c r="B1217" s="7">
        <f t="shared" si="36"/>
        <v>44</v>
      </c>
      <c r="C1217" s="7">
        <f t="shared" si="37"/>
        <v>2010</v>
      </c>
      <c r="D1217">
        <v>1183.26001</v>
      </c>
    </row>
    <row r="1218" spans="1:4" x14ac:dyDescent="0.35">
      <c r="A1218" s="1">
        <v>40483</v>
      </c>
      <c r="B1218" s="7">
        <f t="shared" si="36"/>
        <v>45</v>
      </c>
      <c r="C1218" s="7">
        <f t="shared" si="37"/>
        <v>2010</v>
      </c>
      <c r="D1218">
        <v>1184.380005</v>
      </c>
    </row>
    <row r="1219" spans="1:4" x14ac:dyDescent="0.35">
      <c r="A1219" s="1">
        <v>40484</v>
      </c>
      <c r="B1219" s="7">
        <f t="shared" ref="B1219:B1282" si="38">WEEKNUM(A1219,2)</f>
        <v>45</v>
      </c>
      <c r="C1219" s="7">
        <f t="shared" ref="C1219:C1282" si="39">YEAR(A1219)</f>
        <v>2010</v>
      </c>
      <c r="D1219">
        <v>1193.5699460000001</v>
      </c>
    </row>
    <row r="1220" spans="1:4" x14ac:dyDescent="0.35">
      <c r="A1220" s="1">
        <v>40485</v>
      </c>
      <c r="B1220" s="7">
        <f t="shared" si="38"/>
        <v>45</v>
      </c>
      <c r="C1220" s="7">
        <f t="shared" si="39"/>
        <v>2010</v>
      </c>
      <c r="D1220">
        <v>1197.959961</v>
      </c>
    </row>
    <row r="1221" spans="1:4" x14ac:dyDescent="0.35">
      <c r="A1221" s="1">
        <v>40486</v>
      </c>
      <c r="B1221" s="7">
        <f t="shared" si="38"/>
        <v>45</v>
      </c>
      <c r="C1221" s="7">
        <f t="shared" si="39"/>
        <v>2010</v>
      </c>
      <c r="D1221">
        <v>1221.0600589999999</v>
      </c>
    </row>
    <row r="1222" spans="1:4" x14ac:dyDescent="0.35">
      <c r="A1222" s="1">
        <v>40487</v>
      </c>
      <c r="B1222" s="7">
        <f t="shared" si="38"/>
        <v>45</v>
      </c>
      <c r="C1222" s="7">
        <f t="shared" si="39"/>
        <v>2010</v>
      </c>
      <c r="D1222">
        <v>1225.849976</v>
      </c>
    </row>
    <row r="1223" spans="1:4" x14ac:dyDescent="0.35">
      <c r="A1223" s="1">
        <v>40490</v>
      </c>
      <c r="B1223" s="7">
        <f t="shared" si="38"/>
        <v>46</v>
      </c>
      <c r="C1223" s="7">
        <f t="shared" si="39"/>
        <v>2010</v>
      </c>
      <c r="D1223">
        <v>1223.25</v>
      </c>
    </row>
    <row r="1224" spans="1:4" x14ac:dyDescent="0.35">
      <c r="A1224" s="1">
        <v>40491</v>
      </c>
      <c r="B1224" s="7">
        <f t="shared" si="38"/>
        <v>46</v>
      </c>
      <c r="C1224" s="7">
        <f t="shared" si="39"/>
        <v>2010</v>
      </c>
      <c r="D1224">
        <v>1213.400024</v>
      </c>
    </row>
    <row r="1225" spans="1:4" x14ac:dyDescent="0.35">
      <c r="A1225" s="1">
        <v>40492</v>
      </c>
      <c r="B1225" s="7">
        <f t="shared" si="38"/>
        <v>46</v>
      </c>
      <c r="C1225" s="7">
        <f t="shared" si="39"/>
        <v>2010</v>
      </c>
      <c r="D1225">
        <v>1218.709961</v>
      </c>
    </row>
    <row r="1226" spans="1:4" x14ac:dyDescent="0.35">
      <c r="A1226" s="1">
        <v>40493</v>
      </c>
      <c r="B1226" s="7">
        <f t="shared" si="38"/>
        <v>46</v>
      </c>
      <c r="C1226" s="7">
        <f t="shared" si="39"/>
        <v>2010</v>
      </c>
      <c r="D1226">
        <v>1213.540039</v>
      </c>
    </row>
    <row r="1227" spans="1:4" x14ac:dyDescent="0.35">
      <c r="A1227" s="1">
        <v>40494</v>
      </c>
      <c r="B1227" s="7">
        <f t="shared" si="38"/>
        <v>46</v>
      </c>
      <c r="C1227" s="7">
        <f t="shared" si="39"/>
        <v>2010</v>
      </c>
      <c r="D1227">
        <v>1199.209961</v>
      </c>
    </row>
    <row r="1228" spans="1:4" x14ac:dyDescent="0.35">
      <c r="A1228" s="1">
        <v>40497</v>
      </c>
      <c r="B1228" s="7">
        <f t="shared" si="38"/>
        <v>47</v>
      </c>
      <c r="C1228" s="7">
        <f t="shared" si="39"/>
        <v>2010</v>
      </c>
      <c r="D1228">
        <v>1197.75</v>
      </c>
    </row>
    <row r="1229" spans="1:4" x14ac:dyDescent="0.35">
      <c r="A1229" s="1">
        <v>40498</v>
      </c>
      <c r="B1229" s="7">
        <f t="shared" si="38"/>
        <v>47</v>
      </c>
      <c r="C1229" s="7">
        <f t="shared" si="39"/>
        <v>2010</v>
      </c>
      <c r="D1229">
        <v>1178.339966</v>
      </c>
    </row>
    <row r="1230" spans="1:4" x14ac:dyDescent="0.35">
      <c r="A1230" s="1">
        <v>40499</v>
      </c>
      <c r="B1230" s="7">
        <f t="shared" si="38"/>
        <v>47</v>
      </c>
      <c r="C1230" s="7">
        <f t="shared" si="39"/>
        <v>2010</v>
      </c>
      <c r="D1230">
        <v>1178.589966</v>
      </c>
    </row>
    <row r="1231" spans="1:4" x14ac:dyDescent="0.35">
      <c r="A1231" s="1">
        <v>40500</v>
      </c>
      <c r="B1231" s="7">
        <f t="shared" si="38"/>
        <v>47</v>
      </c>
      <c r="C1231" s="7">
        <f t="shared" si="39"/>
        <v>2010</v>
      </c>
      <c r="D1231">
        <v>1196.6899410000001</v>
      </c>
    </row>
    <row r="1232" spans="1:4" x14ac:dyDescent="0.35">
      <c r="A1232" s="1">
        <v>40501</v>
      </c>
      <c r="B1232" s="7">
        <f t="shared" si="38"/>
        <v>47</v>
      </c>
      <c r="C1232" s="7">
        <f t="shared" si="39"/>
        <v>2010</v>
      </c>
      <c r="D1232">
        <v>1199.7299800000001</v>
      </c>
    </row>
    <row r="1233" spans="1:4" x14ac:dyDescent="0.35">
      <c r="A1233" s="1">
        <v>40504</v>
      </c>
      <c r="B1233" s="7">
        <f t="shared" si="38"/>
        <v>48</v>
      </c>
      <c r="C1233" s="7">
        <f t="shared" si="39"/>
        <v>2010</v>
      </c>
      <c r="D1233">
        <v>1197.839966</v>
      </c>
    </row>
    <row r="1234" spans="1:4" x14ac:dyDescent="0.35">
      <c r="A1234" s="1">
        <v>40505</v>
      </c>
      <c r="B1234" s="7">
        <f t="shared" si="38"/>
        <v>48</v>
      </c>
      <c r="C1234" s="7">
        <f t="shared" si="39"/>
        <v>2010</v>
      </c>
      <c r="D1234">
        <v>1180.7299800000001</v>
      </c>
    </row>
    <row r="1235" spans="1:4" x14ac:dyDescent="0.35">
      <c r="A1235" s="1">
        <v>40506</v>
      </c>
      <c r="B1235" s="7">
        <f t="shared" si="38"/>
        <v>48</v>
      </c>
      <c r="C1235" s="7">
        <f t="shared" si="39"/>
        <v>2010</v>
      </c>
      <c r="D1235">
        <v>1198.349976</v>
      </c>
    </row>
    <row r="1236" spans="1:4" x14ac:dyDescent="0.35">
      <c r="A1236" s="1">
        <v>40508</v>
      </c>
      <c r="B1236" s="7">
        <f t="shared" si="38"/>
        <v>48</v>
      </c>
      <c r="C1236" s="7">
        <f t="shared" si="39"/>
        <v>2010</v>
      </c>
      <c r="D1236">
        <v>1189.400024</v>
      </c>
    </row>
    <row r="1237" spans="1:4" x14ac:dyDescent="0.35">
      <c r="A1237" s="1">
        <v>40511</v>
      </c>
      <c r="B1237" s="7">
        <f t="shared" si="38"/>
        <v>49</v>
      </c>
      <c r="C1237" s="7">
        <f t="shared" si="39"/>
        <v>2010</v>
      </c>
      <c r="D1237">
        <v>1187.76001</v>
      </c>
    </row>
    <row r="1238" spans="1:4" x14ac:dyDescent="0.35">
      <c r="A1238" s="1">
        <v>40512</v>
      </c>
      <c r="B1238" s="7">
        <f t="shared" si="38"/>
        <v>49</v>
      </c>
      <c r="C1238" s="7">
        <f t="shared" si="39"/>
        <v>2010</v>
      </c>
      <c r="D1238">
        <v>1180.5500489999999</v>
      </c>
    </row>
    <row r="1239" spans="1:4" x14ac:dyDescent="0.35">
      <c r="A1239" s="1">
        <v>40513</v>
      </c>
      <c r="B1239" s="7">
        <f t="shared" si="38"/>
        <v>49</v>
      </c>
      <c r="C1239" s="7">
        <f t="shared" si="39"/>
        <v>2010</v>
      </c>
      <c r="D1239">
        <v>1206.0699460000001</v>
      </c>
    </row>
    <row r="1240" spans="1:4" x14ac:dyDescent="0.35">
      <c r="A1240" s="1">
        <v>40514</v>
      </c>
      <c r="B1240" s="7">
        <f t="shared" si="38"/>
        <v>49</v>
      </c>
      <c r="C1240" s="7">
        <f t="shared" si="39"/>
        <v>2010</v>
      </c>
      <c r="D1240">
        <v>1221.530029</v>
      </c>
    </row>
    <row r="1241" spans="1:4" x14ac:dyDescent="0.35">
      <c r="A1241" s="1">
        <v>40515</v>
      </c>
      <c r="B1241" s="7">
        <f t="shared" si="38"/>
        <v>49</v>
      </c>
      <c r="C1241" s="7">
        <f t="shared" si="39"/>
        <v>2010</v>
      </c>
      <c r="D1241">
        <v>1224.709961</v>
      </c>
    </row>
    <row r="1242" spans="1:4" x14ac:dyDescent="0.35">
      <c r="A1242" s="1">
        <v>40518</v>
      </c>
      <c r="B1242" s="7">
        <f t="shared" si="38"/>
        <v>50</v>
      </c>
      <c r="C1242" s="7">
        <f t="shared" si="39"/>
        <v>2010</v>
      </c>
      <c r="D1242">
        <v>1223.119995</v>
      </c>
    </row>
    <row r="1243" spans="1:4" x14ac:dyDescent="0.35">
      <c r="A1243" s="1">
        <v>40519</v>
      </c>
      <c r="B1243" s="7">
        <f t="shared" si="38"/>
        <v>50</v>
      </c>
      <c r="C1243" s="7">
        <f t="shared" si="39"/>
        <v>2010</v>
      </c>
      <c r="D1243">
        <v>1223.75</v>
      </c>
    </row>
    <row r="1244" spans="1:4" x14ac:dyDescent="0.35">
      <c r="A1244" s="1">
        <v>40520</v>
      </c>
      <c r="B1244" s="7">
        <f t="shared" si="38"/>
        <v>50</v>
      </c>
      <c r="C1244" s="7">
        <f t="shared" si="39"/>
        <v>2010</v>
      </c>
      <c r="D1244">
        <v>1228.280029</v>
      </c>
    </row>
    <row r="1245" spans="1:4" x14ac:dyDescent="0.35">
      <c r="A1245" s="1">
        <v>40521</v>
      </c>
      <c r="B1245" s="7">
        <f t="shared" si="38"/>
        <v>50</v>
      </c>
      <c r="C1245" s="7">
        <f t="shared" si="39"/>
        <v>2010</v>
      </c>
      <c r="D1245">
        <v>1233</v>
      </c>
    </row>
    <row r="1246" spans="1:4" x14ac:dyDescent="0.35">
      <c r="A1246" s="1">
        <v>40522</v>
      </c>
      <c r="B1246" s="7">
        <f t="shared" si="38"/>
        <v>50</v>
      </c>
      <c r="C1246" s="7">
        <f t="shared" si="39"/>
        <v>2010</v>
      </c>
      <c r="D1246">
        <v>1240.400024</v>
      </c>
    </row>
    <row r="1247" spans="1:4" x14ac:dyDescent="0.35">
      <c r="A1247" s="1">
        <v>40525</v>
      </c>
      <c r="B1247" s="7">
        <f t="shared" si="38"/>
        <v>51</v>
      </c>
      <c r="C1247" s="7">
        <f t="shared" si="39"/>
        <v>2010</v>
      </c>
      <c r="D1247">
        <v>1240.459961</v>
      </c>
    </row>
    <row r="1248" spans="1:4" x14ac:dyDescent="0.35">
      <c r="A1248" s="1">
        <v>40526</v>
      </c>
      <c r="B1248" s="7">
        <f t="shared" si="38"/>
        <v>51</v>
      </c>
      <c r="C1248" s="7">
        <f t="shared" si="39"/>
        <v>2010</v>
      </c>
      <c r="D1248">
        <v>1241.589966</v>
      </c>
    </row>
    <row r="1249" spans="1:4" x14ac:dyDescent="0.35">
      <c r="A1249" s="1">
        <v>40527</v>
      </c>
      <c r="B1249" s="7">
        <f t="shared" si="38"/>
        <v>51</v>
      </c>
      <c r="C1249" s="7">
        <f t="shared" si="39"/>
        <v>2010</v>
      </c>
      <c r="D1249">
        <v>1235.2299800000001</v>
      </c>
    </row>
    <row r="1250" spans="1:4" x14ac:dyDescent="0.35">
      <c r="A1250" s="1">
        <v>40528</v>
      </c>
      <c r="B1250" s="7">
        <f t="shared" si="38"/>
        <v>51</v>
      </c>
      <c r="C1250" s="7">
        <f t="shared" si="39"/>
        <v>2010</v>
      </c>
      <c r="D1250">
        <v>1242.869995</v>
      </c>
    </row>
    <row r="1251" spans="1:4" x14ac:dyDescent="0.35">
      <c r="A1251" s="1">
        <v>40529</v>
      </c>
      <c r="B1251" s="7">
        <f t="shared" si="38"/>
        <v>51</v>
      </c>
      <c r="C1251" s="7">
        <f t="shared" si="39"/>
        <v>2010</v>
      </c>
      <c r="D1251">
        <v>1243.910034</v>
      </c>
    </row>
    <row r="1252" spans="1:4" x14ac:dyDescent="0.35">
      <c r="A1252" s="1">
        <v>40532</v>
      </c>
      <c r="B1252" s="7">
        <f t="shared" si="38"/>
        <v>52</v>
      </c>
      <c r="C1252" s="7">
        <f t="shared" si="39"/>
        <v>2010</v>
      </c>
      <c r="D1252">
        <v>1247.079956</v>
      </c>
    </row>
    <row r="1253" spans="1:4" x14ac:dyDescent="0.35">
      <c r="A1253" s="1">
        <v>40533</v>
      </c>
      <c r="B1253" s="7">
        <f t="shared" si="38"/>
        <v>52</v>
      </c>
      <c r="C1253" s="7">
        <f t="shared" si="39"/>
        <v>2010</v>
      </c>
      <c r="D1253">
        <v>1254.599976</v>
      </c>
    </row>
    <row r="1254" spans="1:4" x14ac:dyDescent="0.35">
      <c r="A1254" s="1">
        <v>40534</v>
      </c>
      <c r="B1254" s="7">
        <f t="shared" si="38"/>
        <v>52</v>
      </c>
      <c r="C1254" s="7">
        <f t="shared" si="39"/>
        <v>2010</v>
      </c>
      <c r="D1254">
        <v>1258.839966</v>
      </c>
    </row>
    <row r="1255" spans="1:4" x14ac:dyDescent="0.35">
      <c r="A1255" s="1">
        <v>40535</v>
      </c>
      <c r="B1255" s="7">
        <f t="shared" si="38"/>
        <v>52</v>
      </c>
      <c r="C1255" s="7">
        <f t="shared" si="39"/>
        <v>2010</v>
      </c>
      <c r="D1255">
        <v>1256.7700199999999</v>
      </c>
    </row>
    <row r="1256" spans="1:4" x14ac:dyDescent="0.35">
      <c r="A1256" s="1">
        <v>40539</v>
      </c>
      <c r="B1256" s="7">
        <f t="shared" si="38"/>
        <v>53</v>
      </c>
      <c r="C1256" s="7">
        <f t="shared" si="39"/>
        <v>2010</v>
      </c>
      <c r="D1256">
        <v>1257.540039</v>
      </c>
    </row>
    <row r="1257" spans="1:4" x14ac:dyDescent="0.35">
      <c r="A1257" s="1">
        <v>40540</v>
      </c>
      <c r="B1257" s="7">
        <f t="shared" si="38"/>
        <v>53</v>
      </c>
      <c r="C1257" s="7">
        <f t="shared" si="39"/>
        <v>2010</v>
      </c>
      <c r="D1257">
        <v>1258.51001</v>
      </c>
    </row>
    <row r="1258" spans="1:4" x14ac:dyDescent="0.35">
      <c r="A1258" s="1">
        <v>40541</v>
      </c>
      <c r="B1258" s="7">
        <f t="shared" si="38"/>
        <v>53</v>
      </c>
      <c r="C1258" s="7">
        <f t="shared" si="39"/>
        <v>2010</v>
      </c>
      <c r="D1258">
        <v>1259.780029</v>
      </c>
    </row>
    <row r="1259" spans="1:4" x14ac:dyDescent="0.35">
      <c r="A1259" s="1">
        <v>40542</v>
      </c>
      <c r="B1259" s="7">
        <f t="shared" si="38"/>
        <v>53</v>
      </c>
      <c r="C1259" s="7">
        <f t="shared" si="39"/>
        <v>2010</v>
      </c>
      <c r="D1259">
        <v>1257.880005</v>
      </c>
    </row>
    <row r="1260" spans="1:4" x14ac:dyDescent="0.35">
      <c r="A1260" s="1">
        <v>40543</v>
      </c>
      <c r="B1260" s="7">
        <f t="shared" si="38"/>
        <v>53</v>
      </c>
      <c r="C1260" s="7">
        <f t="shared" si="39"/>
        <v>2010</v>
      </c>
      <c r="D1260">
        <v>1257.6400149999999</v>
      </c>
    </row>
    <row r="1261" spans="1:4" x14ac:dyDescent="0.35">
      <c r="A1261" s="1">
        <v>40546</v>
      </c>
      <c r="B1261" s="7">
        <f t="shared" si="38"/>
        <v>2</v>
      </c>
      <c r="C1261" s="7">
        <f t="shared" si="39"/>
        <v>2011</v>
      </c>
      <c r="D1261">
        <v>1271.869995</v>
      </c>
    </row>
    <row r="1262" spans="1:4" x14ac:dyDescent="0.35">
      <c r="A1262" s="1">
        <v>40547</v>
      </c>
      <c r="B1262" s="7">
        <f t="shared" si="38"/>
        <v>2</v>
      </c>
      <c r="C1262" s="7">
        <f t="shared" si="39"/>
        <v>2011</v>
      </c>
      <c r="D1262">
        <v>1270.1999510000001</v>
      </c>
    </row>
    <row r="1263" spans="1:4" x14ac:dyDescent="0.35">
      <c r="A1263" s="1">
        <v>40548</v>
      </c>
      <c r="B1263" s="7">
        <f t="shared" si="38"/>
        <v>2</v>
      </c>
      <c r="C1263" s="7">
        <f t="shared" si="39"/>
        <v>2011</v>
      </c>
      <c r="D1263">
        <v>1276.5600589999999</v>
      </c>
    </row>
    <row r="1264" spans="1:4" x14ac:dyDescent="0.35">
      <c r="A1264" s="1">
        <v>40549</v>
      </c>
      <c r="B1264" s="7">
        <f t="shared" si="38"/>
        <v>2</v>
      </c>
      <c r="C1264" s="7">
        <f t="shared" si="39"/>
        <v>2011</v>
      </c>
      <c r="D1264">
        <v>1273.849976</v>
      </c>
    </row>
    <row r="1265" spans="1:4" x14ac:dyDescent="0.35">
      <c r="A1265" s="1">
        <v>40550</v>
      </c>
      <c r="B1265" s="7">
        <f t="shared" si="38"/>
        <v>2</v>
      </c>
      <c r="C1265" s="7">
        <f t="shared" si="39"/>
        <v>2011</v>
      </c>
      <c r="D1265">
        <v>1271.5</v>
      </c>
    </row>
    <row r="1266" spans="1:4" x14ac:dyDescent="0.35">
      <c r="A1266" s="1">
        <v>40553</v>
      </c>
      <c r="B1266" s="7">
        <f t="shared" si="38"/>
        <v>3</v>
      </c>
      <c r="C1266" s="7">
        <f t="shared" si="39"/>
        <v>2011</v>
      </c>
      <c r="D1266">
        <v>1269.75</v>
      </c>
    </row>
    <row r="1267" spans="1:4" x14ac:dyDescent="0.35">
      <c r="A1267" s="1">
        <v>40554</v>
      </c>
      <c r="B1267" s="7">
        <f t="shared" si="38"/>
        <v>3</v>
      </c>
      <c r="C1267" s="7">
        <f t="shared" si="39"/>
        <v>2011</v>
      </c>
      <c r="D1267">
        <v>1274.4799800000001</v>
      </c>
    </row>
    <row r="1268" spans="1:4" x14ac:dyDescent="0.35">
      <c r="A1268" s="1">
        <v>40555</v>
      </c>
      <c r="B1268" s="7">
        <f t="shared" si="38"/>
        <v>3</v>
      </c>
      <c r="C1268" s="7">
        <f t="shared" si="39"/>
        <v>2011</v>
      </c>
      <c r="D1268">
        <v>1285.959961</v>
      </c>
    </row>
    <row r="1269" spans="1:4" x14ac:dyDescent="0.35">
      <c r="A1269" s="1">
        <v>40556</v>
      </c>
      <c r="B1269" s="7">
        <f t="shared" si="38"/>
        <v>3</v>
      </c>
      <c r="C1269" s="7">
        <f t="shared" si="39"/>
        <v>2011</v>
      </c>
      <c r="D1269">
        <v>1283.76001</v>
      </c>
    </row>
    <row r="1270" spans="1:4" x14ac:dyDescent="0.35">
      <c r="A1270" s="1">
        <v>40557</v>
      </c>
      <c r="B1270" s="7">
        <f t="shared" si="38"/>
        <v>3</v>
      </c>
      <c r="C1270" s="7">
        <f t="shared" si="39"/>
        <v>2011</v>
      </c>
      <c r="D1270">
        <v>1293.23999</v>
      </c>
    </row>
    <row r="1271" spans="1:4" x14ac:dyDescent="0.35">
      <c r="A1271" s="1">
        <v>40561</v>
      </c>
      <c r="B1271" s="7">
        <f t="shared" si="38"/>
        <v>4</v>
      </c>
      <c r="C1271" s="7">
        <f t="shared" si="39"/>
        <v>2011</v>
      </c>
      <c r="D1271">
        <v>1295.0200199999999</v>
      </c>
    </row>
    <row r="1272" spans="1:4" x14ac:dyDescent="0.35">
      <c r="A1272" s="1">
        <v>40562</v>
      </c>
      <c r="B1272" s="7">
        <f t="shared" si="38"/>
        <v>4</v>
      </c>
      <c r="C1272" s="7">
        <f t="shared" si="39"/>
        <v>2011</v>
      </c>
      <c r="D1272">
        <v>1281.920044</v>
      </c>
    </row>
    <row r="1273" spans="1:4" x14ac:dyDescent="0.35">
      <c r="A1273" s="1">
        <v>40563</v>
      </c>
      <c r="B1273" s="7">
        <f t="shared" si="38"/>
        <v>4</v>
      </c>
      <c r="C1273" s="7">
        <f t="shared" si="39"/>
        <v>2011</v>
      </c>
      <c r="D1273">
        <v>1280.26001</v>
      </c>
    </row>
    <row r="1274" spans="1:4" x14ac:dyDescent="0.35">
      <c r="A1274" s="1">
        <v>40564</v>
      </c>
      <c r="B1274" s="7">
        <f t="shared" si="38"/>
        <v>4</v>
      </c>
      <c r="C1274" s="7">
        <f t="shared" si="39"/>
        <v>2011</v>
      </c>
      <c r="D1274">
        <v>1283.349976</v>
      </c>
    </row>
    <row r="1275" spans="1:4" x14ac:dyDescent="0.35">
      <c r="A1275" s="1">
        <v>40567</v>
      </c>
      <c r="B1275" s="7">
        <f t="shared" si="38"/>
        <v>5</v>
      </c>
      <c r="C1275" s="7">
        <f t="shared" si="39"/>
        <v>2011</v>
      </c>
      <c r="D1275">
        <v>1290.839966</v>
      </c>
    </row>
    <row r="1276" spans="1:4" x14ac:dyDescent="0.35">
      <c r="A1276" s="1">
        <v>40568</v>
      </c>
      <c r="B1276" s="7">
        <f t="shared" si="38"/>
        <v>5</v>
      </c>
      <c r="C1276" s="7">
        <f t="shared" si="39"/>
        <v>2011</v>
      </c>
      <c r="D1276">
        <v>1291.1800539999999</v>
      </c>
    </row>
    <row r="1277" spans="1:4" x14ac:dyDescent="0.35">
      <c r="A1277" s="1">
        <v>40569</v>
      </c>
      <c r="B1277" s="7">
        <f t="shared" si="38"/>
        <v>5</v>
      </c>
      <c r="C1277" s="7">
        <f t="shared" si="39"/>
        <v>2011</v>
      </c>
      <c r="D1277">
        <v>1296.630005</v>
      </c>
    </row>
    <row r="1278" spans="1:4" x14ac:dyDescent="0.35">
      <c r="A1278" s="1">
        <v>40570</v>
      </c>
      <c r="B1278" s="7">
        <f t="shared" si="38"/>
        <v>5</v>
      </c>
      <c r="C1278" s="7">
        <f t="shared" si="39"/>
        <v>2011</v>
      </c>
      <c r="D1278">
        <v>1299.540039</v>
      </c>
    </row>
    <row r="1279" spans="1:4" x14ac:dyDescent="0.35">
      <c r="A1279" s="1">
        <v>40571</v>
      </c>
      <c r="B1279" s="7">
        <f t="shared" si="38"/>
        <v>5</v>
      </c>
      <c r="C1279" s="7">
        <f t="shared" si="39"/>
        <v>2011</v>
      </c>
      <c r="D1279">
        <v>1276.339966</v>
      </c>
    </row>
    <row r="1280" spans="1:4" x14ac:dyDescent="0.35">
      <c r="A1280" s="1">
        <v>40574</v>
      </c>
      <c r="B1280" s="7">
        <f t="shared" si="38"/>
        <v>6</v>
      </c>
      <c r="C1280" s="7">
        <f t="shared" si="39"/>
        <v>2011</v>
      </c>
      <c r="D1280">
        <v>1286.119995</v>
      </c>
    </row>
    <row r="1281" spans="1:4" x14ac:dyDescent="0.35">
      <c r="A1281" s="1">
        <v>40575</v>
      </c>
      <c r="B1281" s="7">
        <f t="shared" si="38"/>
        <v>6</v>
      </c>
      <c r="C1281" s="7">
        <f t="shared" si="39"/>
        <v>2011</v>
      </c>
      <c r="D1281">
        <v>1307.589966</v>
      </c>
    </row>
    <row r="1282" spans="1:4" x14ac:dyDescent="0.35">
      <c r="A1282" s="1">
        <v>40576</v>
      </c>
      <c r="B1282" s="7">
        <f t="shared" si="38"/>
        <v>6</v>
      </c>
      <c r="C1282" s="7">
        <f t="shared" si="39"/>
        <v>2011</v>
      </c>
      <c r="D1282">
        <v>1304.030029</v>
      </c>
    </row>
    <row r="1283" spans="1:4" x14ac:dyDescent="0.35">
      <c r="A1283" s="1">
        <v>40577</v>
      </c>
      <c r="B1283" s="7">
        <f t="shared" ref="B1283:B1346" si="40">WEEKNUM(A1283,2)</f>
        <v>6</v>
      </c>
      <c r="C1283" s="7">
        <f t="shared" ref="C1283:C1346" si="41">YEAR(A1283)</f>
        <v>2011</v>
      </c>
      <c r="D1283">
        <v>1307.099976</v>
      </c>
    </row>
    <row r="1284" spans="1:4" x14ac:dyDescent="0.35">
      <c r="A1284" s="1">
        <v>40578</v>
      </c>
      <c r="B1284" s="7">
        <f t="shared" si="40"/>
        <v>6</v>
      </c>
      <c r="C1284" s="7">
        <f t="shared" si="41"/>
        <v>2011</v>
      </c>
      <c r="D1284">
        <v>1310.869995</v>
      </c>
    </row>
    <row r="1285" spans="1:4" x14ac:dyDescent="0.35">
      <c r="A1285" s="1">
        <v>40581</v>
      </c>
      <c r="B1285" s="7">
        <f t="shared" si="40"/>
        <v>7</v>
      </c>
      <c r="C1285" s="7">
        <f t="shared" si="41"/>
        <v>2011</v>
      </c>
      <c r="D1285">
        <v>1319.0500489999999</v>
      </c>
    </row>
    <row r="1286" spans="1:4" x14ac:dyDescent="0.35">
      <c r="A1286" s="1">
        <v>40582</v>
      </c>
      <c r="B1286" s="7">
        <f t="shared" si="40"/>
        <v>7</v>
      </c>
      <c r="C1286" s="7">
        <f t="shared" si="41"/>
        <v>2011</v>
      </c>
      <c r="D1286">
        <v>1324.5699460000001</v>
      </c>
    </row>
    <row r="1287" spans="1:4" x14ac:dyDescent="0.35">
      <c r="A1287" s="1">
        <v>40583</v>
      </c>
      <c r="B1287" s="7">
        <f t="shared" si="40"/>
        <v>7</v>
      </c>
      <c r="C1287" s="7">
        <f t="shared" si="41"/>
        <v>2011</v>
      </c>
      <c r="D1287">
        <v>1320.880005</v>
      </c>
    </row>
    <row r="1288" spans="1:4" x14ac:dyDescent="0.35">
      <c r="A1288" s="1">
        <v>40584</v>
      </c>
      <c r="B1288" s="7">
        <f t="shared" si="40"/>
        <v>7</v>
      </c>
      <c r="C1288" s="7">
        <f t="shared" si="41"/>
        <v>2011</v>
      </c>
      <c r="D1288">
        <v>1321.869995</v>
      </c>
    </row>
    <row r="1289" spans="1:4" x14ac:dyDescent="0.35">
      <c r="A1289" s="1">
        <v>40585</v>
      </c>
      <c r="B1289" s="7">
        <f t="shared" si="40"/>
        <v>7</v>
      </c>
      <c r="C1289" s="7">
        <f t="shared" si="41"/>
        <v>2011</v>
      </c>
      <c r="D1289">
        <v>1329.150024</v>
      </c>
    </row>
    <row r="1290" spans="1:4" x14ac:dyDescent="0.35">
      <c r="A1290" s="1">
        <v>40588</v>
      </c>
      <c r="B1290" s="7">
        <f t="shared" si="40"/>
        <v>8</v>
      </c>
      <c r="C1290" s="7">
        <f t="shared" si="41"/>
        <v>2011</v>
      </c>
      <c r="D1290">
        <v>1332.3199460000001</v>
      </c>
    </row>
    <row r="1291" spans="1:4" x14ac:dyDescent="0.35">
      <c r="A1291" s="1">
        <v>40589</v>
      </c>
      <c r="B1291" s="7">
        <f t="shared" si="40"/>
        <v>8</v>
      </c>
      <c r="C1291" s="7">
        <f t="shared" si="41"/>
        <v>2011</v>
      </c>
      <c r="D1291">
        <v>1328.01001</v>
      </c>
    </row>
    <row r="1292" spans="1:4" x14ac:dyDescent="0.35">
      <c r="A1292" s="1">
        <v>40590</v>
      </c>
      <c r="B1292" s="7">
        <f t="shared" si="40"/>
        <v>8</v>
      </c>
      <c r="C1292" s="7">
        <f t="shared" si="41"/>
        <v>2011</v>
      </c>
      <c r="D1292">
        <v>1336.3199460000001</v>
      </c>
    </row>
    <row r="1293" spans="1:4" x14ac:dyDescent="0.35">
      <c r="A1293" s="1">
        <v>40591</v>
      </c>
      <c r="B1293" s="7">
        <f t="shared" si="40"/>
        <v>8</v>
      </c>
      <c r="C1293" s="7">
        <f t="shared" si="41"/>
        <v>2011</v>
      </c>
      <c r="D1293">
        <v>1340.4300539999999</v>
      </c>
    </row>
    <row r="1294" spans="1:4" x14ac:dyDescent="0.35">
      <c r="A1294" s="1">
        <v>40592</v>
      </c>
      <c r="B1294" s="7">
        <f t="shared" si="40"/>
        <v>8</v>
      </c>
      <c r="C1294" s="7">
        <f t="shared" si="41"/>
        <v>2011</v>
      </c>
      <c r="D1294">
        <v>1343.01001</v>
      </c>
    </row>
    <row r="1295" spans="1:4" x14ac:dyDescent="0.35">
      <c r="A1295" s="1">
        <v>40596</v>
      </c>
      <c r="B1295" s="7">
        <f t="shared" si="40"/>
        <v>9</v>
      </c>
      <c r="C1295" s="7">
        <f t="shared" si="41"/>
        <v>2011</v>
      </c>
      <c r="D1295">
        <v>1315.4399410000001</v>
      </c>
    </row>
    <row r="1296" spans="1:4" x14ac:dyDescent="0.35">
      <c r="A1296" s="1">
        <v>40597</v>
      </c>
      <c r="B1296" s="7">
        <f t="shared" si="40"/>
        <v>9</v>
      </c>
      <c r="C1296" s="7">
        <f t="shared" si="41"/>
        <v>2011</v>
      </c>
      <c r="D1296">
        <v>1307.400024</v>
      </c>
    </row>
    <row r="1297" spans="1:4" x14ac:dyDescent="0.35">
      <c r="A1297" s="1">
        <v>40598</v>
      </c>
      <c r="B1297" s="7">
        <f t="shared" si="40"/>
        <v>9</v>
      </c>
      <c r="C1297" s="7">
        <f t="shared" si="41"/>
        <v>2011</v>
      </c>
      <c r="D1297">
        <v>1306.099976</v>
      </c>
    </row>
    <row r="1298" spans="1:4" x14ac:dyDescent="0.35">
      <c r="A1298" s="1">
        <v>40599</v>
      </c>
      <c r="B1298" s="7">
        <f t="shared" si="40"/>
        <v>9</v>
      </c>
      <c r="C1298" s="7">
        <f t="shared" si="41"/>
        <v>2011</v>
      </c>
      <c r="D1298">
        <v>1319.880005</v>
      </c>
    </row>
    <row r="1299" spans="1:4" x14ac:dyDescent="0.35">
      <c r="A1299" s="1">
        <v>40602</v>
      </c>
      <c r="B1299" s="7">
        <f t="shared" si="40"/>
        <v>10</v>
      </c>
      <c r="C1299" s="7">
        <f t="shared" si="41"/>
        <v>2011</v>
      </c>
      <c r="D1299">
        <v>1327.219971</v>
      </c>
    </row>
    <row r="1300" spans="1:4" x14ac:dyDescent="0.35">
      <c r="A1300" s="1">
        <v>40603</v>
      </c>
      <c r="B1300" s="7">
        <f t="shared" si="40"/>
        <v>10</v>
      </c>
      <c r="C1300" s="7">
        <f t="shared" si="41"/>
        <v>2011</v>
      </c>
      <c r="D1300">
        <v>1306.329956</v>
      </c>
    </row>
    <row r="1301" spans="1:4" x14ac:dyDescent="0.35">
      <c r="A1301" s="1">
        <v>40604</v>
      </c>
      <c r="B1301" s="7">
        <f t="shared" si="40"/>
        <v>10</v>
      </c>
      <c r="C1301" s="7">
        <f t="shared" si="41"/>
        <v>2011</v>
      </c>
      <c r="D1301">
        <v>1308.4399410000001</v>
      </c>
    </row>
    <row r="1302" spans="1:4" x14ac:dyDescent="0.35">
      <c r="A1302" s="1">
        <v>40605</v>
      </c>
      <c r="B1302" s="7">
        <f t="shared" si="40"/>
        <v>10</v>
      </c>
      <c r="C1302" s="7">
        <f t="shared" si="41"/>
        <v>2011</v>
      </c>
      <c r="D1302">
        <v>1330.969971</v>
      </c>
    </row>
    <row r="1303" spans="1:4" x14ac:dyDescent="0.35">
      <c r="A1303" s="1">
        <v>40606</v>
      </c>
      <c r="B1303" s="7">
        <f t="shared" si="40"/>
        <v>10</v>
      </c>
      <c r="C1303" s="7">
        <f t="shared" si="41"/>
        <v>2011</v>
      </c>
      <c r="D1303">
        <v>1321.150024</v>
      </c>
    </row>
    <row r="1304" spans="1:4" x14ac:dyDescent="0.35">
      <c r="A1304" s="1">
        <v>40609</v>
      </c>
      <c r="B1304" s="7">
        <f t="shared" si="40"/>
        <v>11</v>
      </c>
      <c r="C1304" s="7">
        <f t="shared" si="41"/>
        <v>2011</v>
      </c>
      <c r="D1304">
        <v>1310.130005</v>
      </c>
    </row>
    <row r="1305" spans="1:4" x14ac:dyDescent="0.35">
      <c r="A1305" s="1">
        <v>40610</v>
      </c>
      <c r="B1305" s="7">
        <f t="shared" si="40"/>
        <v>11</v>
      </c>
      <c r="C1305" s="7">
        <f t="shared" si="41"/>
        <v>2011</v>
      </c>
      <c r="D1305">
        <v>1321.8199460000001</v>
      </c>
    </row>
    <row r="1306" spans="1:4" x14ac:dyDescent="0.35">
      <c r="A1306" s="1">
        <v>40611</v>
      </c>
      <c r="B1306" s="7">
        <f t="shared" si="40"/>
        <v>11</v>
      </c>
      <c r="C1306" s="7">
        <f t="shared" si="41"/>
        <v>2011</v>
      </c>
      <c r="D1306">
        <v>1320.0200199999999</v>
      </c>
    </row>
    <row r="1307" spans="1:4" x14ac:dyDescent="0.35">
      <c r="A1307" s="1">
        <v>40612</v>
      </c>
      <c r="B1307" s="7">
        <f t="shared" si="40"/>
        <v>11</v>
      </c>
      <c r="C1307" s="7">
        <f t="shared" si="41"/>
        <v>2011</v>
      </c>
      <c r="D1307">
        <v>1295.1099850000001</v>
      </c>
    </row>
    <row r="1308" spans="1:4" x14ac:dyDescent="0.35">
      <c r="A1308" s="1">
        <v>40613</v>
      </c>
      <c r="B1308" s="7">
        <f t="shared" si="40"/>
        <v>11</v>
      </c>
      <c r="C1308" s="7">
        <f t="shared" si="41"/>
        <v>2011</v>
      </c>
      <c r="D1308">
        <v>1304.280029</v>
      </c>
    </row>
    <row r="1309" spans="1:4" x14ac:dyDescent="0.35">
      <c r="A1309" s="1">
        <v>40616</v>
      </c>
      <c r="B1309" s="7">
        <f t="shared" si="40"/>
        <v>12</v>
      </c>
      <c r="C1309" s="7">
        <f t="shared" si="41"/>
        <v>2011</v>
      </c>
      <c r="D1309">
        <v>1296.3900149999999</v>
      </c>
    </row>
    <row r="1310" spans="1:4" x14ac:dyDescent="0.35">
      <c r="A1310" s="1">
        <v>40617</v>
      </c>
      <c r="B1310" s="7">
        <f t="shared" si="40"/>
        <v>12</v>
      </c>
      <c r="C1310" s="7">
        <f t="shared" si="41"/>
        <v>2011</v>
      </c>
      <c r="D1310">
        <v>1281.869995</v>
      </c>
    </row>
    <row r="1311" spans="1:4" x14ac:dyDescent="0.35">
      <c r="A1311" s="1">
        <v>40618</v>
      </c>
      <c r="B1311" s="7">
        <f t="shared" si="40"/>
        <v>12</v>
      </c>
      <c r="C1311" s="7">
        <f t="shared" si="41"/>
        <v>2011</v>
      </c>
      <c r="D1311">
        <v>1256.880005</v>
      </c>
    </row>
    <row r="1312" spans="1:4" x14ac:dyDescent="0.35">
      <c r="A1312" s="1">
        <v>40619</v>
      </c>
      <c r="B1312" s="7">
        <f t="shared" si="40"/>
        <v>12</v>
      </c>
      <c r="C1312" s="7">
        <f t="shared" si="41"/>
        <v>2011</v>
      </c>
      <c r="D1312">
        <v>1273.719971</v>
      </c>
    </row>
    <row r="1313" spans="1:4" x14ac:dyDescent="0.35">
      <c r="A1313" s="1">
        <v>40620</v>
      </c>
      <c r="B1313" s="7">
        <f t="shared" si="40"/>
        <v>12</v>
      </c>
      <c r="C1313" s="7">
        <f t="shared" si="41"/>
        <v>2011</v>
      </c>
      <c r="D1313">
        <v>1279.209961</v>
      </c>
    </row>
    <row r="1314" spans="1:4" x14ac:dyDescent="0.35">
      <c r="A1314" s="1">
        <v>40623</v>
      </c>
      <c r="B1314" s="7">
        <f t="shared" si="40"/>
        <v>13</v>
      </c>
      <c r="C1314" s="7">
        <f t="shared" si="41"/>
        <v>2011</v>
      </c>
      <c r="D1314">
        <v>1298.380005</v>
      </c>
    </row>
    <row r="1315" spans="1:4" x14ac:dyDescent="0.35">
      <c r="A1315" s="1">
        <v>40624</v>
      </c>
      <c r="B1315" s="7">
        <f t="shared" si="40"/>
        <v>13</v>
      </c>
      <c r="C1315" s="7">
        <f t="shared" si="41"/>
        <v>2011</v>
      </c>
      <c r="D1315">
        <v>1293.7700199999999</v>
      </c>
    </row>
    <row r="1316" spans="1:4" x14ac:dyDescent="0.35">
      <c r="A1316" s="1">
        <v>40625</v>
      </c>
      <c r="B1316" s="7">
        <f t="shared" si="40"/>
        <v>13</v>
      </c>
      <c r="C1316" s="7">
        <f t="shared" si="41"/>
        <v>2011</v>
      </c>
      <c r="D1316">
        <v>1297.540039</v>
      </c>
    </row>
    <row r="1317" spans="1:4" x14ac:dyDescent="0.35">
      <c r="A1317" s="1">
        <v>40626</v>
      </c>
      <c r="B1317" s="7">
        <f t="shared" si="40"/>
        <v>13</v>
      </c>
      <c r="C1317" s="7">
        <f t="shared" si="41"/>
        <v>2011</v>
      </c>
      <c r="D1317">
        <v>1309.660034</v>
      </c>
    </row>
    <row r="1318" spans="1:4" x14ac:dyDescent="0.35">
      <c r="A1318" s="1">
        <v>40627</v>
      </c>
      <c r="B1318" s="7">
        <f t="shared" si="40"/>
        <v>13</v>
      </c>
      <c r="C1318" s="7">
        <f t="shared" si="41"/>
        <v>2011</v>
      </c>
      <c r="D1318">
        <v>1313.8000489999999</v>
      </c>
    </row>
    <row r="1319" spans="1:4" x14ac:dyDescent="0.35">
      <c r="A1319" s="1">
        <v>40630</v>
      </c>
      <c r="B1319" s="7">
        <f t="shared" si="40"/>
        <v>14</v>
      </c>
      <c r="C1319" s="7">
        <f t="shared" si="41"/>
        <v>2011</v>
      </c>
      <c r="D1319">
        <v>1310.1899410000001</v>
      </c>
    </row>
    <row r="1320" spans="1:4" x14ac:dyDescent="0.35">
      <c r="A1320" s="1">
        <v>40631</v>
      </c>
      <c r="B1320" s="7">
        <f t="shared" si="40"/>
        <v>14</v>
      </c>
      <c r="C1320" s="7">
        <f t="shared" si="41"/>
        <v>2011</v>
      </c>
      <c r="D1320">
        <v>1319.4399410000001</v>
      </c>
    </row>
    <row r="1321" spans="1:4" x14ac:dyDescent="0.35">
      <c r="A1321" s="1">
        <v>40632</v>
      </c>
      <c r="B1321" s="7">
        <f t="shared" si="40"/>
        <v>14</v>
      </c>
      <c r="C1321" s="7">
        <f t="shared" si="41"/>
        <v>2011</v>
      </c>
      <c r="D1321">
        <v>1328.26001</v>
      </c>
    </row>
    <row r="1322" spans="1:4" x14ac:dyDescent="0.35">
      <c r="A1322" s="1">
        <v>40633</v>
      </c>
      <c r="B1322" s="7">
        <f t="shared" si="40"/>
        <v>14</v>
      </c>
      <c r="C1322" s="7">
        <f t="shared" si="41"/>
        <v>2011</v>
      </c>
      <c r="D1322">
        <v>1325.829956</v>
      </c>
    </row>
    <row r="1323" spans="1:4" x14ac:dyDescent="0.35">
      <c r="A1323" s="1">
        <v>40634</v>
      </c>
      <c r="B1323" s="7">
        <f t="shared" si="40"/>
        <v>14</v>
      </c>
      <c r="C1323" s="7">
        <f t="shared" si="41"/>
        <v>2011</v>
      </c>
      <c r="D1323">
        <v>1332.410034</v>
      </c>
    </row>
    <row r="1324" spans="1:4" x14ac:dyDescent="0.35">
      <c r="A1324" s="1">
        <v>40637</v>
      </c>
      <c r="B1324" s="7">
        <f t="shared" si="40"/>
        <v>15</v>
      </c>
      <c r="C1324" s="7">
        <f t="shared" si="41"/>
        <v>2011</v>
      </c>
      <c r="D1324">
        <v>1332.869995</v>
      </c>
    </row>
    <row r="1325" spans="1:4" x14ac:dyDescent="0.35">
      <c r="A1325" s="1">
        <v>40638</v>
      </c>
      <c r="B1325" s="7">
        <f t="shared" si="40"/>
        <v>15</v>
      </c>
      <c r="C1325" s="7">
        <f t="shared" si="41"/>
        <v>2011</v>
      </c>
      <c r="D1325">
        <v>1332.630005</v>
      </c>
    </row>
    <row r="1326" spans="1:4" x14ac:dyDescent="0.35">
      <c r="A1326" s="1">
        <v>40639</v>
      </c>
      <c r="B1326" s="7">
        <f t="shared" si="40"/>
        <v>15</v>
      </c>
      <c r="C1326" s="7">
        <f t="shared" si="41"/>
        <v>2011</v>
      </c>
      <c r="D1326">
        <v>1335.540039</v>
      </c>
    </row>
    <row r="1327" spans="1:4" x14ac:dyDescent="0.35">
      <c r="A1327" s="1">
        <v>40640</v>
      </c>
      <c r="B1327" s="7">
        <f t="shared" si="40"/>
        <v>15</v>
      </c>
      <c r="C1327" s="7">
        <f t="shared" si="41"/>
        <v>2011</v>
      </c>
      <c r="D1327">
        <v>1333.51001</v>
      </c>
    </row>
    <row r="1328" spans="1:4" x14ac:dyDescent="0.35">
      <c r="A1328" s="1">
        <v>40641</v>
      </c>
      <c r="B1328" s="7">
        <f t="shared" si="40"/>
        <v>15</v>
      </c>
      <c r="C1328" s="7">
        <f t="shared" si="41"/>
        <v>2011</v>
      </c>
      <c r="D1328">
        <v>1328.170044</v>
      </c>
    </row>
    <row r="1329" spans="1:4" x14ac:dyDescent="0.35">
      <c r="A1329" s="1">
        <v>40644</v>
      </c>
      <c r="B1329" s="7">
        <f t="shared" si="40"/>
        <v>16</v>
      </c>
      <c r="C1329" s="7">
        <f t="shared" si="41"/>
        <v>2011</v>
      </c>
      <c r="D1329">
        <v>1324.459961</v>
      </c>
    </row>
    <row r="1330" spans="1:4" x14ac:dyDescent="0.35">
      <c r="A1330" s="1">
        <v>40645</v>
      </c>
      <c r="B1330" s="7">
        <f t="shared" si="40"/>
        <v>16</v>
      </c>
      <c r="C1330" s="7">
        <f t="shared" si="41"/>
        <v>2011</v>
      </c>
      <c r="D1330">
        <v>1314.160034</v>
      </c>
    </row>
    <row r="1331" spans="1:4" x14ac:dyDescent="0.35">
      <c r="A1331" s="1">
        <v>40646</v>
      </c>
      <c r="B1331" s="7">
        <f t="shared" si="40"/>
        <v>16</v>
      </c>
      <c r="C1331" s="7">
        <f t="shared" si="41"/>
        <v>2011</v>
      </c>
      <c r="D1331">
        <v>1314.410034</v>
      </c>
    </row>
    <row r="1332" spans="1:4" x14ac:dyDescent="0.35">
      <c r="A1332" s="1">
        <v>40647</v>
      </c>
      <c r="B1332" s="7">
        <f t="shared" si="40"/>
        <v>16</v>
      </c>
      <c r="C1332" s="7">
        <f t="shared" si="41"/>
        <v>2011</v>
      </c>
      <c r="D1332">
        <v>1314.5200199999999</v>
      </c>
    </row>
    <row r="1333" spans="1:4" x14ac:dyDescent="0.35">
      <c r="A1333" s="1">
        <v>40648</v>
      </c>
      <c r="B1333" s="7">
        <f t="shared" si="40"/>
        <v>16</v>
      </c>
      <c r="C1333" s="7">
        <f t="shared" si="41"/>
        <v>2011</v>
      </c>
      <c r="D1333">
        <v>1319.6800539999999</v>
      </c>
    </row>
    <row r="1334" spans="1:4" x14ac:dyDescent="0.35">
      <c r="A1334" s="1">
        <v>40651</v>
      </c>
      <c r="B1334" s="7">
        <f t="shared" si="40"/>
        <v>17</v>
      </c>
      <c r="C1334" s="7">
        <f t="shared" si="41"/>
        <v>2011</v>
      </c>
      <c r="D1334">
        <v>1305.1400149999999</v>
      </c>
    </row>
    <row r="1335" spans="1:4" x14ac:dyDescent="0.35">
      <c r="A1335" s="1">
        <v>40652</v>
      </c>
      <c r="B1335" s="7">
        <f t="shared" si="40"/>
        <v>17</v>
      </c>
      <c r="C1335" s="7">
        <f t="shared" si="41"/>
        <v>2011</v>
      </c>
      <c r="D1335">
        <v>1312.619995</v>
      </c>
    </row>
    <row r="1336" spans="1:4" x14ac:dyDescent="0.35">
      <c r="A1336" s="1">
        <v>40653</v>
      </c>
      <c r="B1336" s="7">
        <f t="shared" si="40"/>
        <v>17</v>
      </c>
      <c r="C1336" s="7">
        <f t="shared" si="41"/>
        <v>2011</v>
      </c>
      <c r="D1336">
        <v>1330.3599850000001</v>
      </c>
    </row>
    <row r="1337" spans="1:4" x14ac:dyDescent="0.35">
      <c r="A1337" s="1">
        <v>40654</v>
      </c>
      <c r="B1337" s="7">
        <f t="shared" si="40"/>
        <v>17</v>
      </c>
      <c r="C1337" s="7">
        <f t="shared" si="41"/>
        <v>2011</v>
      </c>
      <c r="D1337">
        <v>1337.380005</v>
      </c>
    </row>
    <row r="1338" spans="1:4" x14ac:dyDescent="0.35">
      <c r="A1338" s="1">
        <v>40658</v>
      </c>
      <c r="B1338" s="7">
        <f t="shared" si="40"/>
        <v>18</v>
      </c>
      <c r="C1338" s="7">
        <f t="shared" si="41"/>
        <v>2011</v>
      </c>
      <c r="D1338">
        <v>1335.25</v>
      </c>
    </row>
    <row r="1339" spans="1:4" x14ac:dyDescent="0.35">
      <c r="A1339" s="1">
        <v>40659</v>
      </c>
      <c r="B1339" s="7">
        <f t="shared" si="40"/>
        <v>18</v>
      </c>
      <c r="C1339" s="7">
        <f t="shared" si="41"/>
        <v>2011</v>
      </c>
      <c r="D1339">
        <v>1347.23999</v>
      </c>
    </row>
    <row r="1340" spans="1:4" x14ac:dyDescent="0.35">
      <c r="A1340" s="1">
        <v>40660</v>
      </c>
      <c r="B1340" s="7">
        <f t="shared" si="40"/>
        <v>18</v>
      </c>
      <c r="C1340" s="7">
        <f t="shared" si="41"/>
        <v>2011</v>
      </c>
      <c r="D1340">
        <v>1355.660034</v>
      </c>
    </row>
    <row r="1341" spans="1:4" x14ac:dyDescent="0.35">
      <c r="A1341" s="1">
        <v>40661</v>
      </c>
      <c r="B1341" s="7">
        <f t="shared" si="40"/>
        <v>18</v>
      </c>
      <c r="C1341" s="7">
        <f t="shared" si="41"/>
        <v>2011</v>
      </c>
      <c r="D1341">
        <v>1360.4799800000001</v>
      </c>
    </row>
    <row r="1342" spans="1:4" x14ac:dyDescent="0.35">
      <c r="A1342" s="1">
        <v>40662</v>
      </c>
      <c r="B1342" s="7">
        <f t="shared" si="40"/>
        <v>18</v>
      </c>
      <c r="C1342" s="7">
        <f t="shared" si="41"/>
        <v>2011</v>
      </c>
      <c r="D1342">
        <v>1363.6099850000001</v>
      </c>
    </row>
    <row r="1343" spans="1:4" x14ac:dyDescent="0.35">
      <c r="A1343" s="1">
        <v>40665</v>
      </c>
      <c r="B1343" s="7">
        <f t="shared" si="40"/>
        <v>19</v>
      </c>
      <c r="C1343" s="7">
        <f t="shared" si="41"/>
        <v>2011</v>
      </c>
      <c r="D1343">
        <v>1361.219971</v>
      </c>
    </row>
    <row r="1344" spans="1:4" x14ac:dyDescent="0.35">
      <c r="A1344" s="1">
        <v>40666</v>
      </c>
      <c r="B1344" s="7">
        <f t="shared" si="40"/>
        <v>19</v>
      </c>
      <c r="C1344" s="7">
        <f t="shared" si="41"/>
        <v>2011</v>
      </c>
      <c r="D1344">
        <v>1356.619995</v>
      </c>
    </row>
    <row r="1345" spans="1:4" x14ac:dyDescent="0.35">
      <c r="A1345" s="1">
        <v>40667</v>
      </c>
      <c r="B1345" s="7">
        <f t="shared" si="40"/>
        <v>19</v>
      </c>
      <c r="C1345" s="7">
        <f t="shared" si="41"/>
        <v>2011</v>
      </c>
      <c r="D1345">
        <v>1347.3199460000001</v>
      </c>
    </row>
    <row r="1346" spans="1:4" x14ac:dyDescent="0.35">
      <c r="A1346" s="1">
        <v>40668</v>
      </c>
      <c r="B1346" s="7">
        <f t="shared" si="40"/>
        <v>19</v>
      </c>
      <c r="C1346" s="7">
        <f t="shared" si="41"/>
        <v>2011</v>
      </c>
      <c r="D1346">
        <v>1335.099976</v>
      </c>
    </row>
    <row r="1347" spans="1:4" x14ac:dyDescent="0.35">
      <c r="A1347" s="1">
        <v>40669</v>
      </c>
      <c r="B1347" s="7">
        <f t="shared" ref="B1347:B1410" si="42">WEEKNUM(A1347,2)</f>
        <v>19</v>
      </c>
      <c r="C1347" s="7">
        <f t="shared" ref="C1347:C1410" si="43">YEAR(A1347)</f>
        <v>2011</v>
      </c>
      <c r="D1347">
        <v>1340.1999510000001</v>
      </c>
    </row>
    <row r="1348" spans="1:4" x14ac:dyDescent="0.35">
      <c r="A1348" s="1">
        <v>40672</v>
      </c>
      <c r="B1348" s="7">
        <f t="shared" si="42"/>
        <v>20</v>
      </c>
      <c r="C1348" s="7">
        <f t="shared" si="43"/>
        <v>2011</v>
      </c>
      <c r="D1348">
        <v>1346.290039</v>
      </c>
    </row>
    <row r="1349" spans="1:4" x14ac:dyDescent="0.35">
      <c r="A1349" s="1">
        <v>40673</v>
      </c>
      <c r="B1349" s="7">
        <f t="shared" si="42"/>
        <v>20</v>
      </c>
      <c r="C1349" s="7">
        <f t="shared" si="43"/>
        <v>2011</v>
      </c>
      <c r="D1349">
        <v>1357.160034</v>
      </c>
    </row>
    <row r="1350" spans="1:4" x14ac:dyDescent="0.35">
      <c r="A1350" s="1">
        <v>40674</v>
      </c>
      <c r="B1350" s="7">
        <f t="shared" si="42"/>
        <v>20</v>
      </c>
      <c r="C1350" s="7">
        <f t="shared" si="43"/>
        <v>2011</v>
      </c>
      <c r="D1350">
        <v>1342.079956</v>
      </c>
    </row>
    <row r="1351" spans="1:4" x14ac:dyDescent="0.35">
      <c r="A1351" s="1">
        <v>40675</v>
      </c>
      <c r="B1351" s="7">
        <f t="shared" si="42"/>
        <v>20</v>
      </c>
      <c r="C1351" s="7">
        <f t="shared" si="43"/>
        <v>2011</v>
      </c>
      <c r="D1351">
        <v>1348.650024</v>
      </c>
    </row>
    <row r="1352" spans="1:4" x14ac:dyDescent="0.35">
      <c r="A1352" s="1">
        <v>40676</v>
      </c>
      <c r="B1352" s="7">
        <f t="shared" si="42"/>
        <v>20</v>
      </c>
      <c r="C1352" s="7">
        <f t="shared" si="43"/>
        <v>2011</v>
      </c>
      <c r="D1352">
        <v>1337.7700199999999</v>
      </c>
    </row>
    <row r="1353" spans="1:4" x14ac:dyDescent="0.35">
      <c r="A1353" s="1">
        <v>40679</v>
      </c>
      <c r="B1353" s="7">
        <f t="shared" si="42"/>
        <v>21</v>
      </c>
      <c r="C1353" s="7">
        <f t="shared" si="43"/>
        <v>2011</v>
      </c>
      <c r="D1353">
        <v>1329.469971</v>
      </c>
    </row>
    <row r="1354" spans="1:4" x14ac:dyDescent="0.35">
      <c r="A1354" s="1">
        <v>40680</v>
      </c>
      <c r="B1354" s="7">
        <f t="shared" si="42"/>
        <v>21</v>
      </c>
      <c r="C1354" s="7">
        <f t="shared" si="43"/>
        <v>2011</v>
      </c>
      <c r="D1354">
        <v>1328.9799800000001</v>
      </c>
    </row>
    <row r="1355" spans="1:4" x14ac:dyDescent="0.35">
      <c r="A1355" s="1">
        <v>40681</v>
      </c>
      <c r="B1355" s="7">
        <f t="shared" si="42"/>
        <v>21</v>
      </c>
      <c r="C1355" s="7">
        <f t="shared" si="43"/>
        <v>2011</v>
      </c>
      <c r="D1355">
        <v>1340.6800539999999</v>
      </c>
    </row>
    <row r="1356" spans="1:4" x14ac:dyDescent="0.35">
      <c r="A1356" s="1">
        <v>40682</v>
      </c>
      <c r="B1356" s="7">
        <f t="shared" si="42"/>
        <v>21</v>
      </c>
      <c r="C1356" s="7">
        <f t="shared" si="43"/>
        <v>2011</v>
      </c>
      <c r="D1356">
        <v>1343.599976</v>
      </c>
    </row>
    <row r="1357" spans="1:4" x14ac:dyDescent="0.35">
      <c r="A1357" s="1">
        <v>40683</v>
      </c>
      <c r="B1357" s="7">
        <f t="shared" si="42"/>
        <v>21</v>
      </c>
      <c r="C1357" s="7">
        <f t="shared" si="43"/>
        <v>2011</v>
      </c>
      <c r="D1357">
        <v>1333.2700199999999</v>
      </c>
    </row>
    <row r="1358" spans="1:4" x14ac:dyDescent="0.35">
      <c r="A1358" s="1">
        <v>40686</v>
      </c>
      <c r="B1358" s="7">
        <f t="shared" si="42"/>
        <v>22</v>
      </c>
      <c r="C1358" s="7">
        <f t="shared" si="43"/>
        <v>2011</v>
      </c>
      <c r="D1358">
        <v>1317.369995</v>
      </c>
    </row>
    <row r="1359" spans="1:4" x14ac:dyDescent="0.35">
      <c r="A1359" s="1">
        <v>40687</v>
      </c>
      <c r="B1359" s="7">
        <f t="shared" si="42"/>
        <v>22</v>
      </c>
      <c r="C1359" s="7">
        <f t="shared" si="43"/>
        <v>2011</v>
      </c>
      <c r="D1359">
        <v>1316.280029</v>
      </c>
    </row>
    <row r="1360" spans="1:4" x14ac:dyDescent="0.35">
      <c r="A1360" s="1">
        <v>40688</v>
      </c>
      <c r="B1360" s="7">
        <f t="shared" si="42"/>
        <v>22</v>
      </c>
      <c r="C1360" s="7">
        <f t="shared" si="43"/>
        <v>2011</v>
      </c>
      <c r="D1360">
        <v>1320.469971</v>
      </c>
    </row>
    <row r="1361" spans="1:4" x14ac:dyDescent="0.35">
      <c r="A1361" s="1">
        <v>40689</v>
      </c>
      <c r="B1361" s="7">
        <f t="shared" si="42"/>
        <v>22</v>
      </c>
      <c r="C1361" s="7">
        <f t="shared" si="43"/>
        <v>2011</v>
      </c>
      <c r="D1361">
        <v>1325.6899410000001</v>
      </c>
    </row>
    <row r="1362" spans="1:4" x14ac:dyDescent="0.35">
      <c r="A1362" s="1">
        <v>40690</v>
      </c>
      <c r="B1362" s="7">
        <f t="shared" si="42"/>
        <v>22</v>
      </c>
      <c r="C1362" s="7">
        <f t="shared" si="43"/>
        <v>2011</v>
      </c>
      <c r="D1362">
        <v>1331.099976</v>
      </c>
    </row>
    <row r="1363" spans="1:4" x14ac:dyDescent="0.35">
      <c r="A1363" s="1">
        <v>40694</v>
      </c>
      <c r="B1363" s="7">
        <f t="shared" si="42"/>
        <v>23</v>
      </c>
      <c r="C1363" s="7">
        <f t="shared" si="43"/>
        <v>2011</v>
      </c>
      <c r="D1363">
        <v>1345.1999510000001</v>
      </c>
    </row>
    <row r="1364" spans="1:4" x14ac:dyDescent="0.35">
      <c r="A1364" s="1">
        <v>40695</v>
      </c>
      <c r="B1364" s="7">
        <f t="shared" si="42"/>
        <v>23</v>
      </c>
      <c r="C1364" s="7">
        <f t="shared" si="43"/>
        <v>2011</v>
      </c>
      <c r="D1364">
        <v>1314.5500489999999</v>
      </c>
    </row>
    <row r="1365" spans="1:4" x14ac:dyDescent="0.35">
      <c r="A1365" s="1">
        <v>40696</v>
      </c>
      <c r="B1365" s="7">
        <f t="shared" si="42"/>
        <v>23</v>
      </c>
      <c r="C1365" s="7">
        <f t="shared" si="43"/>
        <v>2011</v>
      </c>
      <c r="D1365">
        <v>1312.9399410000001</v>
      </c>
    </row>
    <row r="1366" spans="1:4" x14ac:dyDescent="0.35">
      <c r="A1366" s="1">
        <v>40697</v>
      </c>
      <c r="B1366" s="7">
        <f t="shared" si="42"/>
        <v>23</v>
      </c>
      <c r="C1366" s="7">
        <f t="shared" si="43"/>
        <v>2011</v>
      </c>
      <c r="D1366">
        <v>1300.160034</v>
      </c>
    </row>
    <row r="1367" spans="1:4" x14ac:dyDescent="0.35">
      <c r="A1367" s="1">
        <v>40700</v>
      </c>
      <c r="B1367" s="7">
        <f t="shared" si="42"/>
        <v>24</v>
      </c>
      <c r="C1367" s="7">
        <f t="shared" si="43"/>
        <v>2011</v>
      </c>
      <c r="D1367">
        <v>1286.170044</v>
      </c>
    </row>
    <row r="1368" spans="1:4" x14ac:dyDescent="0.35">
      <c r="A1368" s="1">
        <v>40701</v>
      </c>
      <c r="B1368" s="7">
        <f t="shared" si="42"/>
        <v>24</v>
      </c>
      <c r="C1368" s="7">
        <f t="shared" si="43"/>
        <v>2011</v>
      </c>
      <c r="D1368">
        <v>1284.9399410000001</v>
      </c>
    </row>
    <row r="1369" spans="1:4" x14ac:dyDescent="0.35">
      <c r="A1369" s="1">
        <v>40702</v>
      </c>
      <c r="B1369" s="7">
        <f t="shared" si="42"/>
        <v>24</v>
      </c>
      <c r="C1369" s="7">
        <f t="shared" si="43"/>
        <v>2011</v>
      </c>
      <c r="D1369">
        <v>1279.5600589999999</v>
      </c>
    </row>
    <row r="1370" spans="1:4" x14ac:dyDescent="0.35">
      <c r="A1370" s="1">
        <v>40703</v>
      </c>
      <c r="B1370" s="7">
        <f t="shared" si="42"/>
        <v>24</v>
      </c>
      <c r="C1370" s="7">
        <f t="shared" si="43"/>
        <v>2011</v>
      </c>
      <c r="D1370">
        <v>1289</v>
      </c>
    </row>
    <row r="1371" spans="1:4" x14ac:dyDescent="0.35">
      <c r="A1371" s="1">
        <v>40704</v>
      </c>
      <c r="B1371" s="7">
        <f t="shared" si="42"/>
        <v>24</v>
      </c>
      <c r="C1371" s="7">
        <f t="shared" si="43"/>
        <v>2011</v>
      </c>
      <c r="D1371">
        <v>1270.9799800000001</v>
      </c>
    </row>
    <row r="1372" spans="1:4" x14ac:dyDescent="0.35">
      <c r="A1372" s="1">
        <v>40707</v>
      </c>
      <c r="B1372" s="7">
        <f t="shared" si="42"/>
        <v>25</v>
      </c>
      <c r="C1372" s="7">
        <f t="shared" si="43"/>
        <v>2011</v>
      </c>
      <c r="D1372">
        <v>1271.829956</v>
      </c>
    </row>
    <row r="1373" spans="1:4" x14ac:dyDescent="0.35">
      <c r="A1373" s="1">
        <v>40708</v>
      </c>
      <c r="B1373" s="7">
        <f t="shared" si="42"/>
        <v>25</v>
      </c>
      <c r="C1373" s="7">
        <f t="shared" si="43"/>
        <v>2011</v>
      </c>
      <c r="D1373">
        <v>1287.869995</v>
      </c>
    </row>
    <row r="1374" spans="1:4" x14ac:dyDescent="0.35">
      <c r="A1374" s="1">
        <v>40709</v>
      </c>
      <c r="B1374" s="7">
        <f t="shared" si="42"/>
        <v>25</v>
      </c>
      <c r="C1374" s="7">
        <f t="shared" si="43"/>
        <v>2011</v>
      </c>
      <c r="D1374">
        <v>1265.420044</v>
      </c>
    </row>
    <row r="1375" spans="1:4" x14ac:dyDescent="0.35">
      <c r="A1375" s="1">
        <v>40710</v>
      </c>
      <c r="B1375" s="7">
        <f t="shared" si="42"/>
        <v>25</v>
      </c>
      <c r="C1375" s="7">
        <f t="shared" si="43"/>
        <v>2011</v>
      </c>
      <c r="D1375">
        <v>1267.6400149999999</v>
      </c>
    </row>
    <row r="1376" spans="1:4" x14ac:dyDescent="0.35">
      <c r="A1376" s="1">
        <v>40711</v>
      </c>
      <c r="B1376" s="7">
        <f t="shared" si="42"/>
        <v>25</v>
      </c>
      <c r="C1376" s="7">
        <f t="shared" si="43"/>
        <v>2011</v>
      </c>
      <c r="D1376">
        <v>1271.5</v>
      </c>
    </row>
    <row r="1377" spans="1:4" x14ac:dyDescent="0.35">
      <c r="A1377" s="1">
        <v>40714</v>
      </c>
      <c r="B1377" s="7">
        <f t="shared" si="42"/>
        <v>26</v>
      </c>
      <c r="C1377" s="7">
        <f t="shared" si="43"/>
        <v>2011</v>
      </c>
      <c r="D1377">
        <v>1278.3599850000001</v>
      </c>
    </row>
    <row r="1378" spans="1:4" x14ac:dyDescent="0.35">
      <c r="A1378" s="1">
        <v>40715</v>
      </c>
      <c r="B1378" s="7">
        <f t="shared" si="42"/>
        <v>26</v>
      </c>
      <c r="C1378" s="7">
        <f t="shared" si="43"/>
        <v>2011</v>
      </c>
      <c r="D1378">
        <v>1295.5200199999999</v>
      </c>
    </row>
    <row r="1379" spans="1:4" x14ac:dyDescent="0.35">
      <c r="A1379" s="1">
        <v>40716</v>
      </c>
      <c r="B1379" s="7">
        <f t="shared" si="42"/>
        <v>26</v>
      </c>
      <c r="C1379" s="7">
        <f t="shared" si="43"/>
        <v>2011</v>
      </c>
      <c r="D1379">
        <v>1287.1400149999999</v>
      </c>
    </row>
    <row r="1380" spans="1:4" x14ac:dyDescent="0.35">
      <c r="A1380" s="1">
        <v>40717</v>
      </c>
      <c r="B1380" s="7">
        <f t="shared" si="42"/>
        <v>26</v>
      </c>
      <c r="C1380" s="7">
        <f t="shared" si="43"/>
        <v>2011</v>
      </c>
      <c r="D1380">
        <v>1283.5</v>
      </c>
    </row>
    <row r="1381" spans="1:4" x14ac:dyDescent="0.35">
      <c r="A1381" s="1">
        <v>40718</v>
      </c>
      <c r="B1381" s="7">
        <f t="shared" si="42"/>
        <v>26</v>
      </c>
      <c r="C1381" s="7">
        <f t="shared" si="43"/>
        <v>2011</v>
      </c>
      <c r="D1381">
        <v>1268.4499510000001</v>
      </c>
    </row>
    <row r="1382" spans="1:4" x14ac:dyDescent="0.35">
      <c r="A1382" s="1">
        <v>40721</v>
      </c>
      <c r="B1382" s="7">
        <f t="shared" si="42"/>
        <v>27</v>
      </c>
      <c r="C1382" s="7">
        <f t="shared" si="43"/>
        <v>2011</v>
      </c>
      <c r="D1382">
        <v>1280.099976</v>
      </c>
    </row>
    <row r="1383" spans="1:4" x14ac:dyDescent="0.35">
      <c r="A1383" s="1">
        <v>40722</v>
      </c>
      <c r="B1383" s="7">
        <f t="shared" si="42"/>
        <v>27</v>
      </c>
      <c r="C1383" s="7">
        <f t="shared" si="43"/>
        <v>2011</v>
      </c>
      <c r="D1383">
        <v>1296.670044</v>
      </c>
    </row>
    <row r="1384" spans="1:4" x14ac:dyDescent="0.35">
      <c r="A1384" s="1">
        <v>40723</v>
      </c>
      <c r="B1384" s="7">
        <f t="shared" si="42"/>
        <v>27</v>
      </c>
      <c r="C1384" s="7">
        <f t="shared" si="43"/>
        <v>2011</v>
      </c>
      <c r="D1384">
        <v>1307.410034</v>
      </c>
    </row>
    <row r="1385" spans="1:4" x14ac:dyDescent="0.35">
      <c r="A1385" s="1">
        <v>40724</v>
      </c>
      <c r="B1385" s="7">
        <f t="shared" si="42"/>
        <v>27</v>
      </c>
      <c r="C1385" s="7">
        <f t="shared" si="43"/>
        <v>2011</v>
      </c>
      <c r="D1385">
        <v>1320.6400149999999</v>
      </c>
    </row>
    <row r="1386" spans="1:4" x14ac:dyDescent="0.35">
      <c r="A1386" s="1">
        <v>40725</v>
      </c>
      <c r="B1386" s="7">
        <f t="shared" si="42"/>
        <v>27</v>
      </c>
      <c r="C1386" s="7">
        <f t="shared" si="43"/>
        <v>2011</v>
      </c>
      <c r="D1386">
        <v>1339.670044</v>
      </c>
    </row>
    <row r="1387" spans="1:4" x14ac:dyDescent="0.35">
      <c r="A1387" s="1">
        <v>40729</v>
      </c>
      <c r="B1387" s="7">
        <f t="shared" si="42"/>
        <v>28</v>
      </c>
      <c r="C1387" s="7">
        <f t="shared" si="43"/>
        <v>2011</v>
      </c>
      <c r="D1387">
        <v>1337.880005</v>
      </c>
    </row>
    <row r="1388" spans="1:4" x14ac:dyDescent="0.35">
      <c r="A1388" s="1">
        <v>40730</v>
      </c>
      <c r="B1388" s="7">
        <f t="shared" si="42"/>
        <v>28</v>
      </c>
      <c r="C1388" s="7">
        <f t="shared" si="43"/>
        <v>2011</v>
      </c>
      <c r="D1388">
        <v>1339.219971</v>
      </c>
    </row>
    <row r="1389" spans="1:4" x14ac:dyDescent="0.35">
      <c r="A1389" s="1">
        <v>40731</v>
      </c>
      <c r="B1389" s="7">
        <f t="shared" si="42"/>
        <v>28</v>
      </c>
      <c r="C1389" s="7">
        <f t="shared" si="43"/>
        <v>2011</v>
      </c>
      <c r="D1389">
        <v>1353.219971</v>
      </c>
    </row>
    <row r="1390" spans="1:4" x14ac:dyDescent="0.35">
      <c r="A1390" s="1">
        <v>40732</v>
      </c>
      <c r="B1390" s="7">
        <f t="shared" si="42"/>
        <v>28</v>
      </c>
      <c r="C1390" s="7">
        <f t="shared" si="43"/>
        <v>2011</v>
      </c>
      <c r="D1390">
        <v>1343.8000489999999</v>
      </c>
    </row>
    <row r="1391" spans="1:4" x14ac:dyDescent="0.35">
      <c r="A1391" s="1">
        <v>40735</v>
      </c>
      <c r="B1391" s="7">
        <f t="shared" si="42"/>
        <v>29</v>
      </c>
      <c r="C1391" s="7">
        <f t="shared" si="43"/>
        <v>2011</v>
      </c>
      <c r="D1391">
        <v>1319.48999</v>
      </c>
    </row>
    <row r="1392" spans="1:4" x14ac:dyDescent="0.35">
      <c r="A1392" s="1">
        <v>40736</v>
      </c>
      <c r="B1392" s="7">
        <f t="shared" si="42"/>
        <v>29</v>
      </c>
      <c r="C1392" s="7">
        <f t="shared" si="43"/>
        <v>2011</v>
      </c>
      <c r="D1392">
        <v>1313.6400149999999</v>
      </c>
    </row>
    <row r="1393" spans="1:4" x14ac:dyDescent="0.35">
      <c r="A1393" s="1">
        <v>40737</v>
      </c>
      <c r="B1393" s="7">
        <f t="shared" si="42"/>
        <v>29</v>
      </c>
      <c r="C1393" s="7">
        <f t="shared" si="43"/>
        <v>2011</v>
      </c>
      <c r="D1393">
        <v>1317.719971</v>
      </c>
    </row>
    <row r="1394" spans="1:4" x14ac:dyDescent="0.35">
      <c r="A1394" s="1">
        <v>40738</v>
      </c>
      <c r="B1394" s="7">
        <f t="shared" si="42"/>
        <v>29</v>
      </c>
      <c r="C1394" s="7">
        <f t="shared" si="43"/>
        <v>2011</v>
      </c>
      <c r="D1394">
        <v>1308.869995</v>
      </c>
    </row>
    <row r="1395" spans="1:4" x14ac:dyDescent="0.35">
      <c r="A1395" s="1">
        <v>40739</v>
      </c>
      <c r="B1395" s="7">
        <f t="shared" si="42"/>
        <v>29</v>
      </c>
      <c r="C1395" s="7">
        <f t="shared" si="43"/>
        <v>2011</v>
      </c>
      <c r="D1395">
        <v>1316.1400149999999</v>
      </c>
    </row>
    <row r="1396" spans="1:4" x14ac:dyDescent="0.35">
      <c r="A1396" s="1">
        <v>40742</v>
      </c>
      <c r="B1396" s="7">
        <f t="shared" si="42"/>
        <v>30</v>
      </c>
      <c r="C1396" s="7">
        <f t="shared" si="43"/>
        <v>2011</v>
      </c>
      <c r="D1396">
        <v>1305.4399410000001</v>
      </c>
    </row>
    <row r="1397" spans="1:4" x14ac:dyDescent="0.35">
      <c r="A1397" s="1">
        <v>40743</v>
      </c>
      <c r="B1397" s="7">
        <f t="shared" si="42"/>
        <v>30</v>
      </c>
      <c r="C1397" s="7">
        <f t="shared" si="43"/>
        <v>2011</v>
      </c>
      <c r="D1397">
        <v>1326.7299800000001</v>
      </c>
    </row>
    <row r="1398" spans="1:4" x14ac:dyDescent="0.35">
      <c r="A1398" s="1">
        <v>40744</v>
      </c>
      <c r="B1398" s="7">
        <f t="shared" si="42"/>
        <v>30</v>
      </c>
      <c r="C1398" s="7">
        <f t="shared" si="43"/>
        <v>2011</v>
      </c>
      <c r="D1398">
        <v>1325.839966</v>
      </c>
    </row>
    <row r="1399" spans="1:4" x14ac:dyDescent="0.35">
      <c r="A1399" s="1">
        <v>40745</v>
      </c>
      <c r="B1399" s="7">
        <f t="shared" si="42"/>
        <v>30</v>
      </c>
      <c r="C1399" s="7">
        <f t="shared" si="43"/>
        <v>2011</v>
      </c>
      <c r="D1399">
        <v>1343.8000489999999</v>
      </c>
    </row>
    <row r="1400" spans="1:4" x14ac:dyDescent="0.35">
      <c r="A1400" s="1">
        <v>40746</v>
      </c>
      <c r="B1400" s="7">
        <f t="shared" si="42"/>
        <v>30</v>
      </c>
      <c r="C1400" s="7">
        <f t="shared" si="43"/>
        <v>2011</v>
      </c>
      <c r="D1400">
        <v>1345.0200199999999</v>
      </c>
    </row>
    <row r="1401" spans="1:4" x14ac:dyDescent="0.35">
      <c r="A1401" s="1">
        <v>40749</v>
      </c>
      <c r="B1401" s="7">
        <f t="shared" si="42"/>
        <v>31</v>
      </c>
      <c r="C1401" s="7">
        <f t="shared" si="43"/>
        <v>2011</v>
      </c>
      <c r="D1401">
        <v>1337.4300539999999</v>
      </c>
    </row>
    <row r="1402" spans="1:4" x14ac:dyDescent="0.35">
      <c r="A1402" s="1">
        <v>40750</v>
      </c>
      <c r="B1402" s="7">
        <f t="shared" si="42"/>
        <v>31</v>
      </c>
      <c r="C1402" s="7">
        <f t="shared" si="43"/>
        <v>2011</v>
      </c>
      <c r="D1402">
        <v>1331.9399410000001</v>
      </c>
    </row>
    <row r="1403" spans="1:4" x14ac:dyDescent="0.35">
      <c r="A1403" s="1">
        <v>40751</v>
      </c>
      <c r="B1403" s="7">
        <f t="shared" si="42"/>
        <v>31</v>
      </c>
      <c r="C1403" s="7">
        <f t="shared" si="43"/>
        <v>2011</v>
      </c>
      <c r="D1403">
        <v>1304.8900149999999</v>
      </c>
    </row>
    <row r="1404" spans="1:4" x14ac:dyDescent="0.35">
      <c r="A1404" s="1">
        <v>40752</v>
      </c>
      <c r="B1404" s="7">
        <f t="shared" si="42"/>
        <v>31</v>
      </c>
      <c r="C1404" s="7">
        <f t="shared" si="43"/>
        <v>2011</v>
      </c>
      <c r="D1404">
        <v>1300.670044</v>
      </c>
    </row>
    <row r="1405" spans="1:4" x14ac:dyDescent="0.35">
      <c r="A1405" s="1">
        <v>40753</v>
      </c>
      <c r="B1405" s="7">
        <f t="shared" si="42"/>
        <v>31</v>
      </c>
      <c r="C1405" s="7">
        <f t="shared" si="43"/>
        <v>2011</v>
      </c>
      <c r="D1405">
        <v>1292.280029</v>
      </c>
    </row>
    <row r="1406" spans="1:4" x14ac:dyDescent="0.35">
      <c r="A1406" s="1">
        <v>40756</v>
      </c>
      <c r="B1406" s="7">
        <f t="shared" si="42"/>
        <v>32</v>
      </c>
      <c r="C1406" s="7">
        <f t="shared" si="43"/>
        <v>2011</v>
      </c>
      <c r="D1406">
        <v>1286.9399410000001</v>
      </c>
    </row>
    <row r="1407" spans="1:4" x14ac:dyDescent="0.35">
      <c r="A1407" s="1">
        <v>40757</v>
      </c>
      <c r="B1407" s="7">
        <f t="shared" si="42"/>
        <v>32</v>
      </c>
      <c r="C1407" s="7">
        <f t="shared" si="43"/>
        <v>2011</v>
      </c>
      <c r="D1407">
        <v>1254.0500489999999</v>
      </c>
    </row>
    <row r="1408" spans="1:4" x14ac:dyDescent="0.35">
      <c r="A1408" s="1">
        <v>40758</v>
      </c>
      <c r="B1408" s="7">
        <f t="shared" si="42"/>
        <v>32</v>
      </c>
      <c r="C1408" s="7">
        <f t="shared" si="43"/>
        <v>2011</v>
      </c>
      <c r="D1408">
        <v>1260.339966</v>
      </c>
    </row>
    <row r="1409" spans="1:4" x14ac:dyDescent="0.35">
      <c r="A1409" s="1">
        <v>40759</v>
      </c>
      <c r="B1409" s="7">
        <f t="shared" si="42"/>
        <v>32</v>
      </c>
      <c r="C1409" s="7">
        <f t="shared" si="43"/>
        <v>2011</v>
      </c>
      <c r="D1409">
        <v>1200.0699460000001</v>
      </c>
    </row>
    <row r="1410" spans="1:4" x14ac:dyDescent="0.35">
      <c r="A1410" s="1">
        <v>40760</v>
      </c>
      <c r="B1410" s="7">
        <f t="shared" si="42"/>
        <v>32</v>
      </c>
      <c r="C1410" s="7">
        <f t="shared" si="43"/>
        <v>2011</v>
      </c>
      <c r="D1410">
        <v>1199.380005</v>
      </c>
    </row>
    <row r="1411" spans="1:4" x14ac:dyDescent="0.35">
      <c r="A1411" s="1">
        <v>40763</v>
      </c>
      <c r="B1411" s="7">
        <f t="shared" ref="B1411:B1474" si="44">WEEKNUM(A1411,2)</f>
        <v>33</v>
      </c>
      <c r="C1411" s="7">
        <f t="shared" ref="C1411:C1474" si="45">YEAR(A1411)</f>
        <v>2011</v>
      </c>
      <c r="D1411">
        <v>1119.459961</v>
      </c>
    </row>
    <row r="1412" spans="1:4" x14ac:dyDescent="0.35">
      <c r="A1412" s="1">
        <v>40764</v>
      </c>
      <c r="B1412" s="7">
        <f t="shared" si="44"/>
        <v>33</v>
      </c>
      <c r="C1412" s="7">
        <f t="shared" si="45"/>
        <v>2011</v>
      </c>
      <c r="D1412">
        <v>1172.530029</v>
      </c>
    </row>
    <row r="1413" spans="1:4" x14ac:dyDescent="0.35">
      <c r="A1413" s="1">
        <v>40765</v>
      </c>
      <c r="B1413" s="7">
        <f t="shared" si="44"/>
        <v>33</v>
      </c>
      <c r="C1413" s="7">
        <f t="shared" si="45"/>
        <v>2011</v>
      </c>
      <c r="D1413">
        <v>1120.76001</v>
      </c>
    </row>
    <row r="1414" spans="1:4" x14ac:dyDescent="0.35">
      <c r="A1414" s="1">
        <v>40766</v>
      </c>
      <c r="B1414" s="7">
        <f t="shared" si="44"/>
        <v>33</v>
      </c>
      <c r="C1414" s="7">
        <f t="shared" si="45"/>
        <v>2011</v>
      </c>
      <c r="D1414">
        <v>1172.6400149999999</v>
      </c>
    </row>
    <row r="1415" spans="1:4" x14ac:dyDescent="0.35">
      <c r="A1415" s="1">
        <v>40767</v>
      </c>
      <c r="B1415" s="7">
        <f t="shared" si="44"/>
        <v>33</v>
      </c>
      <c r="C1415" s="7">
        <f t="shared" si="45"/>
        <v>2011</v>
      </c>
      <c r="D1415">
        <v>1178.8100589999999</v>
      </c>
    </row>
    <row r="1416" spans="1:4" x14ac:dyDescent="0.35">
      <c r="A1416" s="1">
        <v>40770</v>
      </c>
      <c r="B1416" s="7">
        <f t="shared" si="44"/>
        <v>34</v>
      </c>
      <c r="C1416" s="7">
        <f t="shared" si="45"/>
        <v>2011</v>
      </c>
      <c r="D1416">
        <v>1204.48999</v>
      </c>
    </row>
    <row r="1417" spans="1:4" x14ac:dyDescent="0.35">
      <c r="A1417" s="1">
        <v>40771</v>
      </c>
      <c r="B1417" s="7">
        <f t="shared" si="44"/>
        <v>34</v>
      </c>
      <c r="C1417" s="7">
        <f t="shared" si="45"/>
        <v>2011</v>
      </c>
      <c r="D1417">
        <v>1192.76001</v>
      </c>
    </row>
    <row r="1418" spans="1:4" x14ac:dyDescent="0.35">
      <c r="A1418" s="1">
        <v>40772</v>
      </c>
      <c r="B1418" s="7">
        <f t="shared" si="44"/>
        <v>34</v>
      </c>
      <c r="C1418" s="7">
        <f t="shared" si="45"/>
        <v>2011</v>
      </c>
      <c r="D1418">
        <v>1193.8900149999999</v>
      </c>
    </row>
    <row r="1419" spans="1:4" x14ac:dyDescent="0.35">
      <c r="A1419" s="1">
        <v>40773</v>
      </c>
      <c r="B1419" s="7">
        <f t="shared" si="44"/>
        <v>34</v>
      </c>
      <c r="C1419" s="7">
        <f t="shared" si="45"/>
        <v>2011</v>
      </c>
      <c r="D1419">
        <v>1140.650024</v>
      </c>
    </row>
    <row r="1420" spans="1:4" x14ac:dyDescent="0.35">
      <c r="A1420" s="1">
        <v>40774</v>
      </c>
      <c r="B1420" s="7">
        <f t="shared" si="44"/>
        <v>34</v>
      </c>
      <c r="C1420" s="7">
        <f t="shared" si="45"/>
        <v>2011</v>
      </c>
      <c r="D1420">
        <v>1123.530029</v>
      </c>
    </row>
    <row r="1421" spans="1:4" x14ac:dyDescent="0.35">
      <c r="A1421" s="1">
        <v>40777</v>
      </c>
      <c r="B1421" s="7">
        <f t="shared" si="44"/>
        <v>35</v>
      </c>
      <c r="C1421" s="7">
        <f t="shared" si="45"/>
        <v>2011</v>
      </c>
      <c r="D1421">
        <v>1123.8199460000001</v>
      </c>
    </row>
    <row r="1422" spans="1:4" x14ac:dyDescent="0.35">
      <c r="A1422" s="1">
        <v>40778</v>
      </c>
      <c r="B1422" s="7">
        <f t="shared" si="44"/>
        <v>35</v>
      </c>
      <c r="C1422" s="7">
        <f t="shared" si="45"/>
        <v>2011</v>
      </c>
      <c r="D1422">
        <v>1162.349976</v>
      </c>
    </row>
    <row r="1423" spans="1:4" x14ac:dyDescent="0.35">
      <c r="A1423" s="1">
        <v>40779</v>
      </c>
      <c r="B1423" s="7">
        <f t="shared" si="44"/>
        <v>35</v>
      </c>
      <c r="C1423" s="7">
        <f t="shared" si="45"/>
        <v>2011</v>
      </c>
      <c r="D1423">
        <v>1177.599976</v>
      </c>
    </row>
    <row r="1424" spans="1:4" x14ac:dyDescent="0.35">
      <c r="A1424" s="1">
        <v>40780</v>
      </c>
      <c r="B1424" s="7">
        <f t="shared" si="44"/>
        <v>35</v>
      </c>
      <c r="C1424" s="7">
        <f t="shared" si="45"/>
        <v>2011</v>
      </c>
      <c r="D1424">
        <v>1159.2700199999999</v>
      </c>
    </row>
    <row r="1425" spans="1:4" x14ac:dyDescent="0.35">
      <c r="A1425" s="1">
        <v>40781</v>
      </c>
      <c r="B1425" s="7">
        <f t="shared" si="44"/>
        <v>35</v>
      </c>
      <c r="C1425" s="7">
        <f t="shared" si="45"/>
        <v>2011</v>
      </c>
      <c r="D1425">
        <v>1176.8000489999999</v>
      </c>
    </row>
    <row r="1426" spans="1:4" x14ac:dyDescent="0.35">
      <c r="A1426" s="1">
        <v>40784</v>
      </c>
      <c r="B1426" s="7">
        <f t="shared" si="44"/>
        <v>36</v>
      </c>
      <c r="C1426" s="7">
        <f t="shared" si="45"/>
        <v>2011</v>
      </c>
      <c r="D1426">
        <v>1210.079956</v>
      </c>
    </row>
    <row r="1427" spans="1:4" x14ac:dyDescent="0.35">
      <c r="A1427" s="1">
        <v>40785</v>
      </c>
      <c r="B1427" s="7">
        <f t="shared" si="44"/>
        <v>36</v>
      </c>
      <c r="C1427" s="7">
        <f t="shared" si="45"/>
        <v>2011</v>
      </c>
      <c r="D1427">
        <v>1212.920044</v>
      </c>
    </row>
    <row r="1428" spans="1:4" x14ac:dyDescent="0.35">
      <c r="A1428" s="1">
        <v>40786</v>
      </c>
      <c r="B1428" s="7">
        <f t="shared" si="44"/>
        <v>36</v>
      </c>
      <c r="C1428" s="7">
        <f t="shared" si="45"/>
        <v>2011</v>
      </c>
      <c r="D1428">
        <v>1218.8900149999999</v>
      </c>
    </row>
    <row r="1429" spans="1:4" x14ac:dyDescent="0.35">
      <c r="A1429" s="1">
        <v>40787</v>
      </c>
      <c r="B1429" s="7">
        <f t="shared" si="44"/>
        <v>36</v>
      </c>
      <c r="C1429" s="7">
        <f t="shared" si="45"/>
        <v>2011</v>
      </c>
      <c r="D1429">
        <v>1204.420044</v>
      </c>
    </row>
    <row r="1430" spans="1:4" x14ac:dyDescent="0.35">
      <c r="A1430" s="1">
        <v>40788</v>
      </c>
      <c r="B1430" s="7">
        <f t="shared" si="44"/>
        <v>36</v>
      </c>
      <c r="C1430" s="7">
        <f t="shared" si="45"/>
        <v>2011</v>
      </c>
      <c r="D1430">
        <v>1173.969971</v>
      </c>
    </row>
    <row r="1431" spans="1:4" x14ac:dyDescent="0.35">
      <c r="A1431" s="1">
        <v>40792</v>
      </c>
      <c r="B1431" s="7">
        <f t="shared" si="44"/>
        <v>37</v>
      </c>
      <c r="C1431" s="7">
        <f t="shared" si="45"/>
        <v>2011</v>
      </c>
      <c r="D1431">
        <v>1165.23999</v>
      </c>
    </row>
    <row r="1432" spans="1:4" x14ac:dyDescent="0.35">
      <c r="A1432" s="1">
        <v>40793</v>
      </c>
      <c r="B1432" s="7">
        <f t="shared" si="44"/>
        <v>37</v>
      </c>
      <c r="C1432" s="7">
        <f t="shared" si="45"/>
        <v>2011</v>
      </c>
      <c r="D1432">
        <v>1198.619995</v>
      </c>
    </row>
    <row r="1433" spans="1:4" x14ac:dyDescent="0.35">
      <c r="A1433" s="1">
        <v>40794</v>
      </c>
      <c r="B1433" s="7">
        <f t="shared" si="44"/>
        <v>37</v>
      </c>
      <c r="C1433" s="7">
        <f t="shared" si="45"/>
        <v>2011</v>
      </c>
      <c r="D1433">
        <v>1185.900024</v>
      </c>
    </row>
    <row r="1434" spans="1:4" x14ac:dyDescent="0.35">
      <c r="A1434" s="1">
        <v>40795</v>
      </c>
      <c r="B1434" s="7">
        <f t="shared" si="44"/>
        <v>37</v>
      </c>
      <c r="C1434" s="7">
        <f t="shared" si="45"/>
        <v>2011</v>
      </c>
      <c r="D1434">
        <v>1154.2299800000001</v>
      </c>
    </row>
    <row r="1435" spans="1:4" x14ac:dyDescent="0.35">
      <c r="A1435" s="1">
        <v>40798</v>
      </c>
      <c r="B1435" s="7">
        <f t="shared" si="44"/>
        <v>38</v>
      </c>
      <c r="C1435" s="7">
        <f t="shared" si="45"/>
        <v>2011</v>
      </c>
      <c r="D1435">
        <v>1162.2700199999999</v>
      </c>
    </row>
    <row r="1436" spans="1:4" x14ac:dyDescent="0.35">
      <c r="A1436" s="1">
        <v>40799</v>
      </c>
      <c r="B1436" s="7">
        <f t="shared" si="44"/>
        <v>38</v>
      </c>
      <c r="C1436" s="7">
        <f t="shared" si="45"/>
        <v>2011</v>
      </c>
      <c r="D1436">
        <v>1172.869995</v>
      </c>
    </row>
    <row r="1437" spans="1:4" x14ac:dyDescent="0.35">
      <c r="A1437" s="1">
        <v>40800</v>
      </c>
      <c r="B1437" s="7">
        <f t="shared" si="44"/>
        <v>38</v>
      </c>
      <c r="C1437" s="7">
        <f t="shared" si="45"/>
        <v>2011</v>
      </c>
      <c r="D1437">
        <v>1188.6800539999999</v>
      </c>
    </row>
    <row r="1438" spans="1:4" x14ac:dyDescent="0.35">
      <c r="A1438" s="1">
        <v>40801</v>
      </c>
      <c r="B1438" s="7">
        <f t="shared" si="44"/>
        <v>38</v>
      </c>
      <c r="C1438" s="7">
        <f t="shared" si="45"/>
        <v>2011</v>
      </c>
      <c r="D1438">
        <v>1209.1099850000001</v>
      </c>
    </row>
    <row r="1439" spans="1:4" x14ac:dyDescent="0.35">
      <c r="A1439" s="1">
        <v>40802</v>
      </c>
      <c r="B1439" s="7">
        <f t="shared" si="44"/>
        <v>38</v>
      </c>
      <c r="C1439" s="7">
        <f t="shared" si="45"/>
        <v>2011</v>
      </c>
      <c r="D1439">
        <v>1216.01001</v>
      </c>
    </row>
    <row r="1440" spans="1:4" x14ac:dyDescent="0.35">
      <c r="A1440" s="1">
        <v>40805</v>
      </c>
      <c r="B1440" s="7">
        <f t="shared" si="44"/>
        <v>39</v>
      </c>
      <c r="C1440" s="7">
        <f t="shared" si="45"/>
        <v>2011</v>
      </c>
      <c r="D1440">
        <v>1204.089966</v>
      </c>
    </row>
    <row r="1441" spans="1:4" x14ac:dyDescent="0.35">
      <c r="A1441" s="1">
        <v>40806</v>
      </c>
      <c r="B1441" s="7">
        <f t="shared" si="44"/>
        <v>39</v>
      </c>
      <c r="C1441" s="7">
        <f t="shared" si="45"/>
        <v>2011</v>
      </c>
      <c r="D1441">
        <v>1202.089966</v>
      </c>
    </row>
    <row r="1442" spans="1:4" x14ac:dyDescent="0.35">
      <c r="A1442" s="1">
        <v>40807</v>
      </c>
      <c r="B1442" s="7">
        <f t="shared" si="44"/>
        <v>39</v>
      </c>
      <c r="C1442" s="7">
        <f t="shared" si="45"/>
        <v>2011</v>
      </c>
      <c r="D1442">
        <v>1166.76001</v>
      </c>
    </row>
    <row r="1443" spans="1:4" x14ac:dyDescent="0.35">
      <c r="A1443" s="1">
        <v>40808</v>
      </c>
      <c r="B1443" s="7">
        <f t="shared" si="44"/>
        <v>39</v>
      </c>
      <c r="C1443" s="7">
        <f t="shared" si="45"/>
        <v>2011</v>
      </c>
      <c r="D1443">
        <v>1129.5600589999999</v>
      </c>
    </row>
    <row r="1444" spans="1:4" x14ac:dyDescent="0.35">
      <c r="A1444" s="1">
        <v>40809</v>
      </c>
      <c r="B1444" s="7">
        <f t="shared" si="44"/>
        <v>39</v>
      </c>
      <c r="C1444" s="7">
        <f t="shared" si="45"/>
        <v>2011</v>
      </c>
      <c r="D1444">
        <v>1136.4300539999999</v>
      </c>
    </row>
    <row r="1445" spans="1:4" x14ac:dyDescent="0.35">
      <c r="A1445" s="1">
        <v>40812</v>
      </c>
      <c r="B1445" s="7">
        <f t="shared" si="44"/>
        <v>40</v>
      </c>
      <c r="C1445" s="7">
        <f t="shared" si="45"/>
        <v>2011</v>
      </c>
      <c r="D1445">
        <v>1162.9499510000001</v>
      </c>
    </row>
    <row r="1446" spans="1:4" x14ac:dyDescent="0.35">
      <c r="A1446" s="1">
        <v>40813</v>
      </c>
      <c r="B1446" s="7">
        <f t="shared" si="44"/>
        <v>40</v>
      </c>
      <c r="C1446" s="7">
        <f t="shared" si="45"/>
        <v>2011</v>
      </c>
      <c r="D1446">
        <v>1175.380005</v>
      </c>
    </row>
    <row r="1447" spans="1:4" x14ac:dyDescent="0.35">
      <c r="A1447" s="1">
        <v>40814</v>
      </c>
      <c r="B1447" s="7">
        <f t="shared" si="44"/>
        <v>40</v>
      </c>
      <c r="C1447" s="7">
        <f t="shared" si="45"/>
        <v>2011</v>
      </c>
      <c r="D1447">
        <v>1151.0600589999999</v>
      </c>
    </row>
    <row r="1448" spans="1:4" x14ac:dyDescent="0.35">
      <c r="A1448" s="1">
        <v>40815</v>
      </c>
      <c r="B1448" s="7">
        <f t="shared" si="44"/>
        <v>40</v>
      </c>
      <c r="C1448" s="7">
        <f t="shared" si="45"/>
        <v>2011</v>
      </c>
      <c r="D1448">
        <v>1160.400024</v>
      </c>
    </row>
    <row r="1449" spans="1:4" x14ac:dyDescent="0.35">
      <c r="A1449" s="1">
        <v>40816</v>
      </c>
      <c r="B1449" s="7">
        <f t="shared" si="44"/>
        <v>40</v>
      </c>
      <c r="C1449" s="7">
        <f t="shared" si="45"/>
        <v>2011</v>
      </c>
      <c r="D1449">
        <v>1131.420044</v>
      </c>
    </row>
    <row r="1450" spans="1:4" x14ac:dyDescent="0.35">
      <c r="A1450" s="1">
        <v>40819</v>
      </c>
      <c r="B1450" s="7">
        <f t="shared" si="44"/>
        <v>41</v>
      </c>
      <c r="C1450" s="7">
        <f t="shared" si="45"/>
        <v>2011</v>
      </c>
      <c r="D1450">
        <v>1099.2299800000001</v>
      </c>
    </row>
    <row r="1451" spans="1:4" x14ac:dyDescent="0.35">
      <c r="A1451" s="1">
        <v>40820</v>
      </c>
      <c r="B1451" s="7">
        <f t="shared" si="44"/>
        <v>41</v>
      </c>
      <c r="C1451" s="7">
        <f t="shared" si="45"/>
        <v>2011</v>
      </c>
      <c r="D1451">
        <v>1123.9499510000001</v>
      </c>
    </row>
    <row r="1452" spans="1:4" x14ac:dyDescent="0.35">
      <c r="A1452" s="1">
        <v>40821</v>
      </c>
      <c r="B1452" s="7">
        <f t="shared" si="44"/>
        <v>41</v>
      </c>
      <c r="C1452" s="7">
        <f t="shared" si="45"/>
        <v>2011</v>
      </c>
      <c r="D1452">
        <v>1144.030029</v>
      </c>
    </row>
    <row r="1453" spans="1:4" x14ac:dyDescent="0.35">
      <c r="A1453" s="1">
        <v>40822</v>
      </c>
      <c r="B1453" s="7">
        <f t="shared" si="44"/>
        <v>41</v>
      </c>
      <c r="C1453" s="7">
        <f t="shared" si="45"/>
        <v>2011</v>
      </c>
      <c r="D1453">
        <v>1164.969971</v>
      </c>
    </row>
    <row r="1454" spans="1:4" x14ac:dyDescent="0.35">
      <c r="A1454" s="1">
        <v>40823</v>
      </c>
      <c r="B1454" s="7">
        <f t="shared" si="44"/>
        <v>41</v>
      </c>
      <c r="C1454" s="7">
        <f t="shared" si="45"/>
        <v>2011</v>
      </c>
      <c r="D1454">
        <v>1155.459961</v>
      </c>
    </row>
    <row r="1455" spans="1:4" x14ac:dyDescent="0.35">
      <c r="A1455" s="1">
        <v>40826</v>
      </c>
      <c r="B1455" s="7">
        <f t="shared" si="44"/>
        <v>42</v>
      </c>
      <c r="C1455" s="7">
        <f t="shared" si="45"/>
        <v>2011</v>
      </c>
      <c r="D1455">
        <v>1194.8900149999999</v>
      </c>
    </row>
    <row r="1456" spans="1:4" x14ac:dyDescent="0.35">
      <c r="A1456" s="1">
        <v>40827</v>
      </c>
      <c r="B1456" s="7">
        <f t="shared" si="44"/>
        <v>42</v>
      </c>
      <c r="C1456" s="7">
        <f t="shared" si="45"/>
        <v>2011</v>
      </c>
      <c r="D1456">
        <v>1195.540039</v>
      </c>
    </row>
    <row r="1457" spans="1:4" x14ac:dyDescent="0.35">
      <c r="A1457" s="1">
        <v>40828</v>
      </c>
      <c r="B1457" s="7">
        <f t="shared" si="44"/>
        <v>42</v>
      </c>
      <c r="C1457" s="7">
        <f t="shared" si="45"/>
        <v>2011</v>
      </c>
      <c r="D1457">
        <v>1207.25</v>
      </c>
    </row>
    <row r="1458" spans="1:4" x14ac:dyDescent="0.35">
      <c r="A1458" s="1">
        <v>40829</v>
      </c>
      <c r="B1458" s="7">
        <f t="shared" si="44"/>
        <v>42</v>
      </c>
      <c r="C1458" s="7">
        <f t="shared" si="45"/>
        <v>2011</v>
      </c>
      <c r="D1458">
        <v>1203.660034</v>
      </c>
    </row>
    <row r="1459" spans="1:4" x14ac:dyDescent="0.35">
      <c r="A1459" s="1">
        <v>40830</v>
      </c>
      <c r="B1459" s="7">
        <f t="shared" si="44"/>
        <v>42</v>
      </c>
      <c r="C1459" s="7">
        <f t="shared" si="45"/>
        <v>2011</v>
      </c>
      <c r="D1459">
        <v>1224.579956</v>
      </c>
    </row>
    <row r="1460" spans="1:4" x14ac:dyDescent="0.35">
      <c r="A1460" s="1">
        <v>40833</v>
      </c>
      <c r="B1460" s="7">
        <f t="shared" si="44"/>
        <v>43</v>
      </c>
      <c r="C1460" s="7">
        <f t="shared" si="45"/>
        <v>2011</v>
      </c>
      <c r="D1460">
        <v>1200.8599850000001</v>
      </c>
    </row>
    <row r="1461" spans="1:4" x14ac:dyDescent="0.35">
      <c r="A1461" s="1">
        <v>40834</v>
      </c>
      <c r="B1461" s="7">
        <f t="shared" si="44"/>
        <v>43</v>
      </c>
      <c r="C1461" s="7">
        <f t="shared" si="45"/>
        <v>2011</v>
      </c>
      <c r="D1461">
        <v>1225.380005</v>
      </c>
    </row>
    <row r="1462" spans="1:4" x14ac:dyDescent="0.35">
      <c r="A1462" s="1">
        <v>40835</v>
      </c>
      <c r="B1462" s="7">
        <f t="shared" si="44"/>
        <v>43</v>
      </c>
      <c r="C1462" s="7">
        <f t="shared" si="45"/>
        <v>2011</v>
      </c>
      <c r="D1462">
        <v>1209.880005</v>
      </c>
    </row>
    <row r="1463" spans="1:4" x14ac:dyDescent="0.35">
      <c r="A1463" s="1">
        <v>40836</v>
      </c>
      <c r="B1463" s="7">
        <f t="shared" si="44"/>
        <v>43</v>
      </c>
      <c r="C1463" s="7">
        <f t="shared" si="45"/>
        <v>2011</v>
      </c>
      <c r="D1463">
        <v>1215.3900149999999</v>
      </c>
    </row>
    <row r="1464" spans="1:4" x14ac:dyDescent="0.35">
      <c r="A1464" s="1">
        <v>40837</v>
      </c>
      <c r="B1464" s="7">
        <f t="shared" si="44"/>
        <v>43</v>
      </c>
      <c r="C1464" s="7">
        <f t="shared" si="45"/>
        <v>2011</v>
      </c>
      <c r="D1464">
        <v>1238.25</v>
      </c>
    </row>
    <row r="1465" spans="1:4" x14ac:dyDescent="0.35">
      <c r="A1465" s="1">
        <v>40840</v>
      </c>
      <c r="B1465" s="7">
        <f t="shared" si="44"/>
        <v>44</v>
      </c>
      <c r="C1465" s="7">
        <f t="shared" si="45"/>
        <v>2011</v>
      </c>
      <c r="D1465">
        <v>1254.1899410000001</v>
      </c>
    </row>
    <row r="1466" spans="1:4" x14ac:dyDescent="0.35">
      <c r="A1466" s="1">
        <v>40841</v>
      </c>
      <c r="B1466" s="7">
        <f t="shared" si="44"/>
        <v>44</v>
      </c>
      <c r="C1466" s="7">
        <f t="shared" si="45"/>
        <v>2011</v>
      </c>
      <c r="D1466">
        <v>1229.0500489999999</v>
      </c>
    </row>
    <row r="1467" spans="1:4" x14ac:dyDescent="0.35">
      <c r="A1467" s="1">
        <v>40842</v>
      </c>
      <c r="B1467" s="7">
        <f t="shared" si="44"/>
        <v>44</v>
      </c>
      <c r="C1467" s="7">
        <f t="shared" si="45"/>
        <v>2011</v>
      </c>
      <c r="D1467">
        <v>1242</v>
      </c>
    </row>
    <row r="1468" spans="1:4" x14ac:dyDescent="0.35">
      <c r="A1468" s="1">
        <v>40843</v>
      </c>
      <c r="B1468" s="7">
        <f t="shared" si="44"/>
        <v>44</v>
      </c>
      <c r="C1468" s="7">
        <f t="shared" si="45"/>
        <v>2011</v>
      </c>
      <c r="D1468">
        <v>1284.589966</v>
      </c>
    </row>
    <row r="1469" spans="1:4" x14ac:dyDescent="0.35">
      <c r="A1469" s="1">
        <v>40844</v>
      </c>
      <c r="B1469" s="7">
        <f t="shared" si="44"/>
        <v>44</v>
      </c>
      <c r="C1469" s="7">
        <f t="shared" si="45"/>
        <v>2011</v>
      </c>
      <c r="D1469">
        <v>1285.089966</v>
      </c>
    </row>
    <row r="1470" spans="1:4" x14ac:dyDescent="0.35">
      <c r="A1470" s="1">
        <v>40847</v>
      </c>
      <c r="B1470" s="7">
        <f t="shared" si="44"/>
        <v>45</v>
      </c>
      <c r="C1470" s="7">
        <f t="shared" si="45"/>
        <v>2011</v>
      </c>
      <c r="D1470">
        <v>1253.3000489999999</v>
      </c>
    </row>
    <row r="1471" spans="1:4" x14ac:dyDescent="0.35">
      <c r="A1471" s="1">
        <v>40848</v>
      </c>
      <c r="B1471" s="7">
        <f t="shared" si="44"/>
        <v>45</v>
      </c>
      <c r="C1471" s="7">
        <f t="shared" si="45"/>
        <v>2011</v>
      </c>
      <c r="D1471">
        <v>1218.280029</v>
      </c>
    </row>
    <row r="1472" spans="1:4" x14ac:dyDescent="0.35">
      <c r="A1472" s="1">
        <v>40849</v>
      </c>
      <c r="B1472" s="7">
        <f t="shared" si="44"/>
        <v>45</v>
      </c>
      <c r="C1472" s="7">
        <f t="shared" si="45"/>
        <v>2011</v>
      </c>
      <c r="D1472">
        <v>1237.900024</v>
      </c>
    </row>
    <row r="1473" spans="1:4" x14ac:dyDescent="0.35">
      <c r="A1473" s="1">
        <v>40850</v>
      </c>
      <c r="B1473" s="7">
        <f t="shared" si="44"/>
        <v>45</v>
      </c>
      <c r="C1473" s="7">
        <f t="shared" si="45"/>
        <v>2011</v>
      </c>
      <c r="D1473">
        <v>1261.150024</v>
      </c>
    </row>
    <row r="1474" spans="1:4" x14ac:dyDescent="0.35">
      <c r="A1474" s="1">
        <v>40851</v>
      </c>
      <c r="B1474" s="7">
        <f t="shared" si="44"/>
        <v>45</v>
      </c>
      <c r="C1474" s="7">
        <f t="shared" si="45"/>
        <v>2011</v>
      </c>
      <c r="D1474">
        <v>1253.2299800000001</v>
      </c>
    </row>
    <row r="1475" spans="1:4" x14ac:dyDescent="0.35">
      <c r="A1475" s="1">
        <v>40854</v>
      </c>
      <c r="B1475" s="7">
        <f t="shared" ref="B1475:B1538" si="46">WEEKNUM(A1475,2)</f>
        <v>46</v>
      </c>
      <c r="C1475" s="7">
        <f t="shared" ref="C1475:C1538" si="47">YEAR(A1475)</f>
        <v>2011</v>
      </c>
      <c r="D1475">
        <v>1261.119995</v>
      </c>
    </row>
    <row r="1476" spans="1:4" x14ac:dyDescent="0.35">
      <c r="A1476" s="1">
        <v>40855</v>
      </c>
      <c r="B1476" s="7">
        <f t="shared" si="46"/>
        <v>46</v>
      </c>
      <c r="C1476" s="7">
        <f t="shared" si="47"/>
        <v>2011</v>
      </c>
      <c r="D1476">
        <v>1275.920044</v>
      </c>
    </row>
    <row r="1477" spans="1:4" x14ac:dyDescent="0.35">
      <c r="A1477" s="1">
        <v>40856</v>
      </c>
      <c r="B1477" s="7">
        <f t="shared" si="46"/>
        <v>46</v>
      </c>
      <c r="C1477" s="7">
        <f t="shared" si="47"/>
        <v>2011</v>
      </c>
      <c r="D1477">
        <v>1229.099976</v>
      </c>
    </row>
    <row r="1478" spans="1:4" x14ac:dyDescent="0.35">
      <c r="A1478" s="1">
        <v>40857</v>
      </c>
      <c r="B1478" s="7">
        <f t="shared" si="46"/>
        <v>46</v>
      </c>
      <c r="C1478" s="7">
        <f t="shared" si="47"/>
        <v>2011</v>
      </c>
      <c r="D1478">
        <v>1239.6999510000001</v>
      </c>
    </row>
    <row r="1479" spans="1:4" x14ac:dyDescent="0.35">
      <c r="A1479" s="1">
        <v>40858</v>
      </c>
      <c r="B1479" s="7">
        <f t="shared" si="46"/>
        <v>46</v>
      </c>
      <c r="C1479" s="7">
        <f t="shared" si="47"/>
        <v>2011</v>
      </c>
      <c r="D1479">
        <v>1263.849976</v>
      </c>
    </row>
    <row r="1480" spans="1:4" x14ac:dyDescent="0.35">
      <c r="A1480" s="1">
        <v>40861</v>
      </c>
      <c r="B1480" s="7">
        <f t="shared" si="46"/>
        <v>47</v>
      </c>
      <c r="C1480" s="7">
        <f t="shared" si="47"/>
        <v>2011</v>
      </c>
      <c r="D1480">
        <v>1251.780029</v>
      </c>
    </row>
    <row r="1481" spans="1:4" x14ac:dyDescent="0.35">
      <c r="A1481" s="1">
        <v>40862</v>
      </c>
      <c r="B1481" s="7">
        <f t="shared" si="46"/>
        <v>47</v>
      </c>
      <c r="C1481" s="7">
        <f t="shared" si="47"/>
        <v>2011</v>
      </c>
      <c r="D1481">
        <v>1257.8100589999999</v>
      </c>
    </row>
    <row r="1482" spans="1:4" x14ac:dyDescent="0.35">
      <c r="A1482" s="1">
        <v>40863</v>
      </c>
      <c r="B1482" s="7">
        <f t="shared" si="46"/>
        <v>47</v>
      </c>
      <c r="C1482" s="7">
        <f t="shared" si="47"/>
        <v>2011</v>
      </c>
      <c r="D1482">
        <v>1236.910034</v>
      </c>
    </row>
    <row r="1483" spans="1:4" x14ac:dyDescent="0.35">
      <c r="A1483" s="1">
        <v>40864</v>
      </c>
      <c r="B1483" s="7">
        <f t="shared" si="46"/>
        <v>47</v>
      </c>
      <c r="C1483" s="7">
        <f t="shared" si="47"/>
        <v>2011</v>
      </c>
      <c r="D1483">
        <v>1216.130005</v>
      </c>
    </row>
    <row r="1484" spans="1:4" x14ac:dyDescent="0.35">
      <c r="A1484" s="1">
        <v>40865</v>
      </c>
      <c r="B1484" s="7">
        <f t="shared" si="46"/>
        <v>47</v>
      </c>
      <c r="C1484" s="7">
        <f t="shared" si="47"/>
        <v>2011</v>
      </c>
      <c r="D1484">
        <v>1215.650024</v>
      </c>
    </row>
    <row r="1485" spans="1:4" x14ac:dyDescent="0.35">
      <c r="A1485" s="1">
        <v>40868</v>
      </c>
      <c r="B1485" s="7">
        <f t="shared" si="46"/>
        <v>48</v>
      </c>
      <c r="C1485" s="7">
        <f t="shared" si="47"/>
        <v>2011</v>
      </c>
      <c r="D1485">
        <v>1192.9799800000001</v>
      </c>
    </row>
    <row r="1486" spans="1:4" x14ac:dyDescent="0.35">
      <c r="A1486" s="1">
        <v>40869</v>
      </c>
      <c r="B1486" s="7">
        <f t="shared" si="46"/>
        <v>48</v>
      </c>
      <c r="C1486" s="7">
        <f t="shared" si="47"/>
        <v>2011</v>
      </c>
      <c r="D1486">
        <v>1188.040039</v>
      </c>
    </row>
    <row r="1487" spans="1:4" x14ac:dyDescent="0.35">
      <c r="A1487" s="1">
        <v>40870</v>
      </c>
      <c r="B1487" s="7">
        <f t="shared" si="46"/>
        <v>48</v>
      </c>
      <c r="C1487" s="7">
        <f t="shared" si="47"/>
        <v>2011</v>
      </c>
      <c r="D1487">
        <v>1161.790039</v>
      </c>
    </row>
    <row r="1488" spans="1:4" x14ac:dyDescent="0.35">
      <c r="A1488" s="1">
        <v>40872</v>
      </c>
      <c r="B1488" s="7">
        <f t="shared" si="46"/>
        <v>48</v>
      </c>
      <c r="C1488" s="7">
        <f t="shared" si="47"/>
        <v>2011</v>
      </c>
      <c r="D1488">
        <v>1158.670044</v>
      </c>
    </row>
    <row r="1489" spans="1:4" x14ac:dyDescent="0.35">
      <c r="A1489" s="1">
        <v>40875</v>
      </c>
      <c r="B1489" s="7">
        <f t="shared" si="46"/>
        <v>49</v>
      </c>
      <c r="C1489" s="7">
        <f t="shared" si="47"/>
        <v>2011</v>
      </c>
      <c r="D1489">
        <v>1192.5500489999999</v>
      </c>
    </row>
    <row r="1490" spans="1:4" x14ac:dyDescent="0.35">
      <c r="A1490" s="1">
        <v>40876</v>
      </c>
      <c r="B1490" s="7">
        <f t="shared" si="46"/>
        <v>49</v>
      </c>
      <c r="C1490" s="7">
        <f t="shared" si="47"/>
        <v>2011</v>
      </c>
      <c r="D1490">
        <v>1195.1899410000001</v>
      </c>
    </row>
    <row r="1491" spans="1:4" x14ac:dyDescent="0.35">
      <c r="A1491" s="1">
        <v>40877</v>
      </c>
      <c r="B1491" s="7">
        <f t="shared" si="46"/>
        <v>49</v>
      </c>
      <c r="C1491" s="7">
        <f t="shared" si="47"/>
        <v>2011</v>
      </c>
      <c r="D1491">
        <v>1246.959961</v>
      </c>
    </row>
    <row r="1492" spans="1:4" x14ac:dyDescent="0.35">
      <c r="A1492" s="1">
        <v>40878</v>
      </c>
      <c r="B1492" s="7">
        <f t="shared" si="46"/>
        <v>49</v>
      </c>
      <c r="C1492" s="7">
        <f t="shared" si="47"/>
        <v>2011</v>
      </c>
      <c r="D1492">
        <v>1244.579956</v>
      </c>
    </row>
    <row r="1493" spans="1:4" x14ac:dyDescent="0.35">
      <c r="A1493" s="1">
        <v>40879</v>
      </c>
      <c r="B1493" s="7">
        <f t="shared" si="46"/>
        <v>49</v>
      </c>
      <c r="C1493" s="7">
        <f t="shared" si="47"/>
        <v>2011</v>
      </c>
      <c r="D1493">
        <v>1244.280029</v>
      </c>
    </row>
    <row r="1494" spans="1:4" x14ac:dyDescent="0.35">
      <c r="A1494" s="1">
        <v>40882</v>
      </c>
      <c r="B1494" s="7">
        <f t="shared" si="46"/>
        <v>50</v>
      </c>
      <c r="C1494" s="7">
        <f t="shared" si="47"/>
        <v>2011</v>
      </c>
      <c r="D1494">
        <v>1257.079956</v>
      </c>
    </row>
    <row r="1495" spans="1:4" x14ac:dyDescent="0.35">
      <c r="A1495" s="1">
        <v>40883</v>
      </c>
      <c r="B1495" s="7">
        <f t="shared" si="46"/>
        <v>50</v>
      </c>
      <c r="C1495" s="7">
        <f t="shared" si="47"/>
        <v>2011</v>
      </c>
      <c r="D1495">
        <v>1258.469971</v>
      </c>
    </row>
    <row r="1496" spans="1:4" x14ac:dyDescent="0.35">
      <c r="A1496" s="1">
        <v>40884</v>
      </c>
      <c r="B1496" s="7">
        <f t="shared" si="46"/>
        <v>50</v>
      </c>
      <c r="C1496" s="7">
        <f t="shared" si="47"/>
        <v>2011</v>
      </c>
      <c r="D1496">
        <v>1261.01001</v>
      </c>
    </row>
    <row r="1497" spans="1:4" x14ac:dyDescent="0.35">
      <c r="A1497" s="1">
        <v>40885</v>
      </c>
      <c r="B1497" s="7">
        <f t="shared" si="46"/>
        <v>50</v>
      </c>
      <c r="C1497" s="7">
        <f t="shared" si="47"/>
        <v>2011</v>
      </c>
      <c r="D1497">
        <v>1234.349976</v>
      </c>
    </row>
    <row r="1498" spans="1:4" x14ac:dyDescent="0.35">
      <c r="A1498" s="1">
        <v>40886</v>
      </c>
      <c r="B1498" s="7">
        <f t="shared" si="46"/>
        <v>50</v>
      </c>
      <c r="C1498" s="7">
        <f t="shared" si="47"/>
        <v>2011</v>
      </c>
      <c r="D1498">
        <v>1255.1899410000001</v>
      </c>
    </row>
    <row r="1499" spans="1:4" x14ac:dyDescent="0.35">
      <c r="A1499" s="1">
        <v>40889</v>
      </c>
      <c r="B1499" s="7">
        <f t="shared" si="46"/>
        <v>51</v>
      </c>
      <c r="C1499" s="7">
        <f t="shared" si="47"/>
        <v>2011</v>
      </c>
      <c r="D1499">
        <v>1236.469971</v>
      </c>
    </row>
    <row r="1500" spans="1:4" x14ac:dyDescent="0.35">
      <c r="A1500" s="1">
        <v>40890</v>
      </c>
      <c r="B1500" s="7">
        <f t="shared" si="46"/>
        <v>51</v>
      </c>
      <c r="C1500" s="7">
        <f t="shared" si="47"/>
        <v>2011</v>
      </c>
      <c r="D1500">
        <v>1225.7299800000001</v>
      </c>
    </row>
    <row r="1501" spans="1:4" x14ac:dyDescent="0.35">
      <c r="A1501" s="1">
        <v>40891</v>
      </c>
      <c r="B1501" s="7">
        <f t="shared" si="46"/>
        <v>51</v>
      </c>
      <c r="C1501" s="7">
        <f t="shared" si="47"/>
        <v>2011</v>
      </c>
      <c r="D1501">
        <v>1211.8199460000001</v>
      </c>
    </row>
    <row r="1502" spans="1:4" x14ac:dyDescent="0.35">
      <c r="A1502" s="1">
        <v>40892</v>
      </c>
      <c r="B1502" s="7">
        <f t="shared" si="46"/>
        <v>51</v>
      </c>
      <c r="C1502" s="7">
        <f t="shared" si="47"/>
        <v>2011</v>
      </c>
      <c r="D1502">
        <v>1215.75</v>
      </c>
    </row>
    <row r="1503" spans="1:4" x14ac:dyDescent="0.35">
      <c r="A1503" s="1">
        <v>40893</v>
      </c>
      <c r="B1503" s="7">
        <f t="shared" si="46"/>
        <v>51</v>
      </c>
      <c r="C1503" s="7">
        <f t="shared" si="47"/>
        <v>2011</v>
      </c>
      <c r="D1503">
        <v>1219.660034</v>
      </c>
    </row>
    <row r="1504" spans="1:4" x14ac:dyDescent="0.35">
      <c r="A1504" s="1">
        <v>40896</v>
      </c>
      <c r="B1504" s="7">
        <f t="shared" si="46"/>
        <v>52</v>
      </c>
      <c r="C1504" s="7">
        <f t="shared" si="47"/>
        <v>2011</v>
      </c>
      <c r="D1504">
        <v>1205.349976</v>
      </c>
    </row>
    <row r="1505" spans="1:4" x14ac:dyDescent="0.35">
      <c r="A1505" s="1">
        <v>40897</v>
      </c>
      <c r="B1505" s="7">
        <f t="shared" si="46"/>
        <v>52</v>
      </c>
      <c r="C1505" s="7">
        <f t="shared" si="47"/>
        <v>2011</v>
      </c>
      <c r="D1505">
        <v>1241.3000489999999</v>
      </c>
    </row>
    <row r="1506" spans="1:4" x14ac:dyDescent="0.35">
      <c r="A1506" s="1">
        <v>40898</v>
      </c>
      <c r="B1506" s="7">
        <f t="shared" si="46"/>
        <v>52</v>
      </c>
      <c r="C1506" s="7">
        <f t="shared" si="47"/>
        <v>2011</v>
      </c>
      <c r="D1506">
        <v>1243.719971</v>
      </c>
    </row>
    <row r="1507" spans="1:4" x14ac:dyDescent="0.35">
      <c r="A1507" s="1">
        <v>40899</v>
      </c>
      <c r="B1507" s="7">
        <f t="shared" si="46"/>
        <v>52</v>
      </c>
      <c r="C1507" s="7">
        <f t="shared" si="47"/>
        <v>2011</v>
      </c>
      <c r="D1507">
        <v>1254</v>
      </c>
    </row>
    <row r="1508" spans="1:4" x14ac:dyDescent="0.35">
      <c r="A1508" s="1">
        <v>40900</v>
      </c>
      <c r="B1508" s="7">
        <f t="shared" si="46"/>
        <v>52</v>
      </c>
      <c r="C1508" s="7">
        <f t="shared" si="47"/>
        <v>2011</v>
      </c>
      <c r="D1508">
        <v>1265.329956</v>
      </c>
    </row>
    <row r="1509" spans="1:4" x14ac:dyDescent="0.35">
      <c r="A1509" s="1">
        <v>40904</v>
      </c>
      <c r="B1509" s="7">
        <f t="shared" si="46"/>
        <v>53</v>
      </c>
      <c r="C1509" s="7">
        <f t="shared" si="47"/>
        <v>2011</v>
      </c>
      <c r="D1509">
        <v>1265.4300539999999</v>
      </c>
    </row>
    <row r="1510" spans="1:4" x14ac:dyDescent="0.35">
      <c r="A1510" s="1">
        <v>40905</v>
      </c>
      <c r="B1510" s="7">
        <f t="shared" si="46"/>
        <v>53</v>
      </c>
      <c r="C1510" s="7">
        <f t="shared" si="47"/>
        <v>2011</v>
      </c>
      <c r="D1510">
        <v>1249.6400149999999</v>
      </c>
    </row>
    <row r="1511" spans="1:4" x14ac:dyDescent="0.35">
      <c r="A1511" s="1">
        <v>40906</v>
      </c>
      <c r="B1511" s="7">
        <f t="shared" si="46"/>
        <v>53</v>
      </c>
      <c r="C1511" s="7">
        <f t="shared" si="47"/>
        <v>2011</v>
      </c>
      <c r="D1511">
        <v>1263.0200199999999</v>
      </c>
    </row>
    <row r="1512" spans="1:4" x14ac:dyDescent="0.35">
      <c r="A1512" s="1">
        <v>40907</v>
      </c>
      <c r="B1512" s="7">
        <f t="shared" si="46"/>
        <v>53</v>
      </c>
      <c r="C1512" s="7">
        <f t="shared" si="47"/>
        <v>2011</v>
      </c>
      <c r="D1512">
        <v>1257.599976</v>
      </c>
    </row>
    <row r="1513" spans="1:4" x14ac:dyDescent="0.35">
      <c r="A1513" s="1">
        <v>40911</v>
      </c>
      <c r="B1513" s="7">
        <f t="shared" si="46"/>
        <v>2</v>
      </c>
      <c r="C1513" s="7">
        <f t="shared" si="47"/>
        <v>2012</v>
      </c>
      <c r="D1513">
        <v>1277.0600589999999</v>
      </c>
    </row>
    <row r="1514" spans="1:4" x14ac:dyDescent="0.35">
      <c r="A1514" s="1">
        <v>40912</v>
      </c>
      <c r="B1514" s="7">
        <f t="shared" si="46"/>
        <v>2</v>
      </c>
      <c r="C1514" s="7">
        <f t="shared" si="47"/>
        <v>2012</v>
      </c>
      <c r="D1514">
        <v>1277.3000489999999</v>
      </c>
    </row>
    <row r="1515" spans="1:4" x14ac:dyDescent="0.35">
      <c r="A1515" s="1">
        <v>40913</v>
      </c>
      <c r="B1515" s="7">
        <f t="shared" si="46"/>
        <v>2</v>
      </c>
      <c r="C1515" s="7">
        <f t="shared" si="47"/>
        <v>2012</v>
      </c>
      <c r="D1515">
        <v>1281.0600589999999</v>
      </c>
    </row>
    <row r="1516" spans="1:4" x14ac:dyDescent="0.35">
      <c r="A1516" s="1">
        <v>40914</v>
      </c>
      <c r="B1516" s="7">
        <f t="shared" si="46"/>
        <v>2</v>
      </c>
      <c r="C1516" s="7">
        <f t="shared" si="47"/>
        <v>2012</v>
      </c>
      <c r="D1516">
        <v>1277.8100589999999</v>
      </c>
    </row>
    <row r="1517" spans="1:4" x14ac:dyDescent="0.35">
      <c r="A1517" s="1">
        <v>40917</v>
      </c>
      <c r="B1517" s="7">
        <f t="shared" si="46"/>
        <v>3</v>
      </c>
      <c r="C1517" s="7">
        <f t="shared" si="47"/>
        <v>2012</v>
      </c>
      <c r="D1517">
        <v>1280.6999510000001</v>
      </c>
    </row>
    <row r="1518" spans="1:4" x14ac:dyDescent="0.35">
      <c r="A1518" s="1">
        <v>40918</v>
      </c>
      <c r="B1518" s="7">
        <f t="shared" si="46"/>
        <v>3</v>
      </c>
      <c r="C1518" s="7">
        <f t="shared" si="47"/>
        <v>2012</v>
      </c>
      <c r="D1518">
        <v>1292.079956</v>
      </c>
    </row>
    <row r="1519" spans="1:4" x14ac:dyDescent="0.35">
      <c r="A1519" s="1">
        <v>40919</v>
      </c>
      <c r="B1519" s="7">
        <f t="shared" si="46"/>
        <v>3</v>
      </c>
      <c r="C1519" s="7">
        <f t="shared" si="47"/>
        <v>2012</v>
      </c>
      <c r="D1519">
        <v>1292.4799800000001</v>
      </c>
    </row>
    <row r="1520" spans="1:4" x14ac:dyDescent="0.35">
      <c r="A1520" s="1">
        <v>40920</v>
      </c>
      <c r="B1520" s="7">
        <f t="shared" si="46"/>
        <v>3</v>
      </c>
      <c r="C1520" s="7">
        <f t="shared" si="47"/>
        <v>2012</v>
      </c>
      <c r="D1520">
        <v>1295.5</v>
      </c>
    </row>
    <row r="1521" spans="1:4" x14ac:dyDescent="0.35">
      <c r="A1521" s="1">
        <v>40921</v>
      </c>
      <c r="B1521" s="7">
        <f t="shared" si="46"/>
        <v>3</v>
      </c>
      <c r="C1521" s="7">
        <f t="shared" si="47"/>
        <v>2012</v>
      </c>
      <c r="D1521">
        <v>1289.089966</v>
      </c>
    </row>
    <row r="1522" spans="1:4" x14ac:dyDescent="0.35">
      <c r="A1522" s="1">
        <v>40925</v>
      </c>
      <c r="B1522" s="7">
        <f t="shared" si="46"/>
        <v>4</v>
      </c>
      <c r="C1522" s="7">
        <f t="shared" si="47"/>
        <v>2012</v>
      </c>
      <c r="D1522">
        <v>1293.670044</v>
      </c>
    </row>
    <row r="1523" spans="1:4" x14ac:dyDescent="0.35">
      <c r="A1523" s="1">
        <v>40926</v>
      </c>
      <c r="B1523" s="7">
        <f t="shared" si="46"/>
        <v>4</v>
      </c>
      <c r="C1523" s="7">
        <f t="shared" si="47"/>
        <v>2012</v>
      </c>
      <c r="D1523">
        <v>1308.040039</v>
      </c>
    </row>
    <row r="1524" spans="1:4" x14ac:dyDescent="0.35">
      <c r="A1524" s="1">
        <v>40927</v>
      </c>
      <c r="B1524" s="7">
        <f t="shared" si="46"/>
        <v>4</v>
      </c>
      <c r="C1524" s="7">
        <f t="shared" si="47"/>
        <v>2012</v>
      </c>
      <c r="D1524">
        <v>1314.5</v>
      </c>
    </row>
    <row r="1525" spans="1:4" x14ac:dyDescent="0.35">
      <c r="A1525" s="1">
        <v>40928</v>
      </c>
      <c r="B1525" s="7">
        <f t="shared" si="46"/>
        <v>4</v>
      </c>
      <c r="C1525" s="7">
        <f t="shared" si="47"/>
        <v>2012</v>
      </c>
      <c r="D1525">
        <v>1315.380005</v>
      </c>
    </row>
    <row r="1526" spans="1:4" x14ac:dyDescent="0.35">
      <c r="A1526" s="1">
        <v>40931</v>
      </c>
      <c r="B1526" s="7">
        <f t="shared" si="46"/>
        <v>5</v>
      </c>
      <c r="C1526" s="7">
        <f t="shared" si="47"/>
        <v>2012</v>
      </c>
      <c r="D1526">
        <v>1316</v>
      </c>
    </row>
    <row r="1527" spans="1:4" x14ac:dyDescent="0.35">
      <c r="A1527" s="1">
        <v>40932</v>
      </c>
      <c r="B1527" s="7">
        <f t="shared" si="46"/>
        <v>5</v>
      </c>
      <c r="C1527" s="7">
        <f t="shared" si="47"/>
        <v>2012</v>
      </c>
      <c r="D1527">
        <v>1314.650024</v>
      </c>
    </row>
    <row r="1528" spans="1:4" x14ac:dyDescent="0.35">
      <c r="A1528" s="1">
        <v>40933</v>
      </c>
      <c r="B1528" s="7">
        <f t="shared" si="46"/>
        <v>5</v>
      </c>
      <c r="C1528" s="7">
        <f t="shared" si="47"/>
        <v>2012</v>
      </c>
      <c r="D1528">
        <v>1326.0600589999999</v>
      </c>
    </row>
    <row r="1529" spans="1:4" x14ac:dyDescent="0.35">
      <c r="A1529" s="1">
        <v>40934</v>
      </c>
      <c r="B1529" s="7">
        <f t="shared" si="46"/>
        <v>5</v>
      </c>
      <c r="C1529" s="7">
        <f t="shared" si="47"/>
        <v>2012</v>
      </c>
      <c r="D1529">
        <v>1318.4300539999999</v>
      </c>
    </row>
    <row r="1530" spans="1:4" x14ac:dyDescent="0.35">
      <c r="A1530" s="1">
        <v>40935</v>
      </c>
      <c r="B1530" s="7">
        <f t="shared" si="46"/>
        <v>5</v>
      </c>
      <c r="C1530" s="7">
        <f t="shared" si="47"/>
        <v>2012</v>
      </c>
      <c r="D1530">
        <v>1316.329956</v>
      </c>
    </row>
    <row r="1531" spans="1:4" x14ac:dyDescent="0.35">
      <c r="A1531" s="1">
        <v>40938</v>
      </c>
      <c r="B1531" s="7">
        <f t="shared" si="46"/>
        <v>6</v>
      </c>
      <c r="C1531" s="7">
        <f t="shared" si="47"/>
        <v>2012</v>
      </c>
      <c r="D1531">
        <v>1313.01001</v>
      </c>
    </row>
    <row r="1532" spans="1:4" x14ac:dyDescent="0.35">
      <c r="A1532" s="1">
        <v>40939</v>
      </c>
      <c r="B1532" s="7">
        <f t="shared" si="46"/>
        <v>6</v>
      </c>
      <c r="C1532" s="7">
        <f t="shared" si="47"/>
        <v>2012</v>
      </c>
      <c r="D1532">
        <v>1312.410034</v>
      </c>
    </row>
    <row r="1533" spans="1:4" x14ac:dyDescent="0.35">
      <c r="A1533" s="1">
        <v>40940</v>
      </c>
      <c r="B1533" s="7">
        <f t="shared" si="46"/>
        <v>6</v>
      </c>
      <c r="C1533" s="7">
        <f t="shared" si="47"/>
        <v>2012</v>
      </c>
      <c r="D1533">
        <v>1324.089966</v>
      </c>
    </row>
    <row r="1534" spans="1:4" x14ac:dyDescent="0.35">
      <c r="A1534" s="1">
        <v>40941</v>
      </c>
      <c r="B1534" s="7">
        <f t="shared" si="46"/>
        <v>6</v>
      </c>
      <c r="C1534" s="7">
        <f t="shared" si="47"/>
        <v>2012</v>
      </c>
      <c r="D1534">
        <v>1325.540039</v>
      </c>
    </row>
    <row r="1535" spans="1:4" x14ac:dyDescent="0.35">
      <c r="A1535" s="1">
        <v>40942</v>
      </c>
      <c r="B1535" s="7">
        <f t="shared" si="46"/>
        <v>6</v>
      </c>
      <c r="C1535" s="7">
        <f t="shared" si="47"/>
        <v>2012</v>
      </c>
      <c r="D1535">
        <v>1344.900024</v>
      </c>
    </row>
    <row r="1536" spans="1:4" x14ac:dyDescent="0.35">
      <c r="A1536" s="1">
        <v>40945</v>
      </c>
      <c r="B1536" s="7">
        <f t="shared" si="46"/>
        <v>7</v>
      </c>
      <c r="C1536" s="7">
        <f t="shared" si="47"/>
        <v>2012</v>
      </c>
      <c r="D1536">
        <v>1344.329956</v>
      </c>
    </row>
    <row r="1537" spans="1:4" x14ac:dyDescent="0.35">
      <c r="A1537" s="1">
        <v>40946</v>
      </c>
      <c r="B1537" s="7">
        <f t="shared" si="46"/>
        <v>7</v>
      </c>
      <c r="C1537" s="7">
        <f t="shared" si="47"/>
        <v>2012</v>
      </c>
      <c r="D1537">
        <v>1347.0500489999999</v>
      </c>
    </row>
    <row r="1538" spans="1:4" x14ac:dyDescent="0.35">
      <c r="A1538" s="1">
        <v>40947</v>
      </c>
      <c r="B1538" s="7">
        <f t="shared" si="46"/>
        <v>7</v>
      </c>
      <c r="C1538" s="7">
        <f t="shared" si="47"/>
        <v>2012</v>
      </c>
      <c r="D1538">
        <v>1349.959961</v>
      </c>
    </row>
    <row r="1539" spans="1:4" x14ac:dyDescent="0.35">
      <c r="A1539" s="1">
        <v>40948</v>
      </c>
      <c r="B1539" s="7">
        <f t="shared" ref="B1539:B1602" si="48">WEEKNUM(A1539,2)</f>
        <v>7</v>
      </c>
      <c r="C1539" s="7">
        <f t="shared" ref="C1539:C1602" si="49">YEAR(A1539)</f>
        <v>2012</v>
      </c>
      <c r="D1539">
        <v>1351.9499510000001</v>
      </c>
    </row>
    <row r="1540" spans="1:4" x14ac:dyDescent="0.35">
      <c r="A1540" s="1">
        <v>40949</v>
      </c>
      <c r="B1540" s="7">
        <f t="shared" si="48"/>
        <v>7</v>
      </c>
      <c r="C1540" s="7">
        <f t="shared" si="49"/>
        <v>2012</v>
      </c>
      <c r="D1540">
        <v>1342.6400149999999</v>
      </c>
    </row>
    <row r="1541" spans="1:4" x14ac:dyDescent="0.35">
      <c r="A1541" s="1">
        <v>40952</v>
      </c>
      <c r="B1541" s="7">
        <f t="shared" si="48"/>
        <v>8</v>
      </c>
      <c r="C1541" s="7">
        <f t="shared" si="49"/>
        <v>2012</v>
      </c>
      <c r="D1541">
        <v>1351.7700199999999</v>
      </c>
    </row>
    <row r="1542" spans="1:4" x14ac:dyDescent="0.35">
      <c r="A1542" s="1">
        <v>40953</v>
      </c>
      <c r="B1542" s="7">
        <f t="shared" si="48"/>
        <v>8</v>
      </c>
      <c r="C1542" s="7">
        <f t="shared" si="49"/>
        <v>2012</v>
      </c>
      <c r="D1542">
        <v>1350.5</v>
      </c>
    </row>
    <row r="1543" spans="1:4" x14ac:dyDescent="0.35">
      <c r="A1543" s="1">
        <v>40954</v>
      </c>
      <c r="B1543" s="7">
        <f t="shared" si="48"/>
        <v>8</v>
      </c>
      <c r="C1543" s="7">
        <f t="shared" si="49"/>
        <v>2012</v>
      </c>
      <c r="D1543">
        <v>1343.2299800000001</v>
      </c>
    </row>
    <row r="1544" spans="1:4" x14ac:dyDescent="0.35">
      <c r="A1544" s="1">
        <v>40955</v>
      </c>
      <c r="B1544" s="7">
        <f t="shared" si="48"/>
        <v>8</v>
      </c>
      <c r="C1544" s="7">
        <f t="shared" si="49"/>
        <v>2012</v>
      </c>
      <c r="D1544">
        <v>1358.040039</v>
      </c>
    </row>
    <row r="1545" spans="1:4" x14ac:dyDescent="0.35">
      <c r="A1545" s="1">
        <v>40956</v>
      </c>
      <c r="B1545" s="7">
        <f t="shared" si="48"/>
        <v>8</v>
      </c>
      <c r="C1545" s="7">
        <f t="shared" si="49"/>
        <v>2012</v>
      </c>
      <c r="D1545">
        <v>1361.2299800000001</v>
      </c>
    </row>
    <row r="1546" spans="1:4" x14ac:dyDescent="0.35">
      <c r="A1546" s="1">
        <v>40960</v>
      </c>
      <c r="B1546" s="7">
        <f t="shared" si="48"/>
        <v>9</v>
      </c>
      <c r="C1546" s="7">
        <f t="shared" si="49"/>
        <v>2012</v>
      </c>
      <c r="D1546">
        <v>1362.209961</v>
      </c>
    </row>
    <row r="1547" spans="1:4" x14ac:dyDescent="0.35">
      <c r="A1547" s="1">
        <v>40961</v>
      </c>
      <c r="B1547" s="7">
        <f t="shared" si="48"/>
        <v>9</v>
      </c>
      <c r="C1547" s="7">
        <f t="shared" si="49"/>
        <v>2012</v>
      </c>
      <c r="D1547">
        <v>1357.660034</v>
      </c>
    </row>
    <row r="1548" spans="1:4" x14ac:dyDescent="0.35">
      <c r="A1548" s="1">
        <v>40962</v>
      </c>
      <c r="B1548" s="7">
        <f t="shared" si="48"/>
        <v>9</v>
      </c>
      <c r="C1548" s="7">
        <f t="shared" si="49"/>
        <v>2012</v>
      </c>
      <c r="D1548">
        <v>1363.459961</v>
      </c>
    </row>
    <row r="1549" spans="1:4" x14ac:dyDescent="0.35">
      <c r="A1549" s="1">
        <v>40963</v>
      </c>
      <c r="B1549" s="7">
        <f t="shared" si="48"/>
        <v>9</v>
      </c>
      <c r="C1549" s="7">
        <f t="shared" si="49"/>
        <v>2012</v>
      </c>
      <c r="D1549">
        <v>1365.73999</v>
      </c>
    </row>
    <row r="1550" spans="1:4" x14ac:dyDescent="0.35">
      <c r="A1550" s="1">
        <v>40966</v>
      </c>
      <c r="B1550" s="7">
        <f t="shared" si="48"/>
        <v>10</v>
      </c>
      <c r="C1550" s="7">
        <f t="shared" si="49"/>
        <v>2012</v>
      </c>
      <c r="D1550">
        <v>1367.589966</v>
      </c>
    </row>
    <row r="1551" spans="1:4" x14ac:dyDescent="0.35">
      <c r="A1551" s="1">
        <v>40967</v>
      </c>
      <c r="B1551" s="7">
        <f t="shared" si="48"/>
        <v>10</v>
      </c>
      <c r="C1551" s="7">
        <f t="shared" si="49"/>
        <v>2012</v>
      </c>
      <c r="D1551">
        <v>1372.1800539999999</v>
      </c>
    </row>
    <row r="1552" spans="1:4" x14ac:dyDescent="0.35">
      <c r="A1552" s="1">
        <v>40968</v>
      </c>
      <c r="B1552" s="7">
        <f t="shared" si="48"/>
        <v>10</v>
      </c>
      <c r="C1552" s="7">
        <f t="shared" si="49"/>
        <v>2012</v>
      </c>
      <c r="D1552">
        <v>1365.6800539999999</v>
      </c>
    </row>
    <row r="1553" spans="1:4" x14ac:dyDescent="0.35">
      <c r="A1553" s="1">
        <v>40969</v>
      </c>
      <c r="B1553" s="7">
        <f t="shared" si="48"/>
        <v>10</v>
      </c>
      <c r="C1553" s="7">
        <f t="shared" si="49"/>
        <v>2012</v>
      </c>
      <c r="D1553">
        <v>1374.089966</v>
      </c>
    </row>
    <row r="1554" spans="1:4" x14ac:dyDescent="0.35">
      <c r="A1554" s="1">
        <v>40970</v>
      </c>
      <c r="B1554" s="7">
        <f t="shared" si="48"/>
        <v>10</v>
      </c>
      <c r="C1554" s="7">
        <f t="shared" si="49"/>
        <v>2012</v>
      </c>
      <c r="D1554">
        <v>1369.630005</v>
      </c>
    </row>
    <row r="1555" spans="1:4" x14ac:dyDescent="0.35">
      <c r="A1555" s="1">
        <v>40973</v>
      </c>
      <c r="B1555" s="7">
        <f t="shared" si="48"/>
        <v>11</v>
      </c>
      <c r="C1555" s="7">
        <f t="shared" si="49"/>
        <v>2012</v>
      </c>
      <c r="D1555">
        <v>1364.329956</v>
      </c>
    </row>
    <row r="1556" spans="1:4" x14ac:dyDescent="0.35">
      <c r="A1556" s="1">
        <v>40974</v>
      </c>
      <c r="B1556" s="7">
        <f t="shared" si="48"/>
        <v>11</v>
      </c>
      <c r="C1556" s="7">
        <f t="shared" si="49"/>
        <v>2012</v>
      </c>
      <c r="D1556">
        <v>1343.3599850000001</v>
      </c>
    </row>
    <row r="1557" spans="1:4" x14ac:dyDescent="0.35">
      <c r="A1557" s="1">
        <v>40975</v>
      </c>
      <c r="B1557" s="7">
        <f t="shared" si="48"/>
        <v>11</v>
      </c>
      <c r="C1557" s="7">
        <f t="shared" si="49"/>
        <v>2012</v>
      </c>
      <c r="D1557">
        <v>1352.630005</v>
      </c>
    </row>
    <row r="1558" spans="1:4" x14ac:dyDescent="0.35">
      <c r="A1558" s="1">
        <v>40976</v>
      </c>
      <c r="B1558" s="7">
        <f t="shared" si="48"/>
        <v>11</v>
      </c>
      <c r="C1558" s="7">
        <f t="shared" si="49"/>
        <v>2012</v>
      </c>
      <c r="D1558">
        <v>1365.910034</v>
      </c>
    </row>
    <row r="1559" spans="1:4" x14ac:dyDescent="0.35">
      <c r="A1559" s="1">
        <v>40977</v>
      </c>
      <c r="B1559" s="7">
        <f t="shared" si="48"/>
        <v>11</v>
      </c>
      <c r="C1559" s="7">
        <f t="shared" si="49"/>
        <v>2012</v>
      </c>
      <c r="D1559">
        <v>1370.869995</v>
      </c>
    </row>
    <row r="1560" spans="1:4" x14ac:dyDescent="0.35">
      <c r="A1560" s="1">
        <v>40980</v>
      </c>
      <c r="B1560" s="7">
        <f t="shared" si="48"/>
        <v>12</v>
      </c>
      <c r="C1560" s="7">
        <f t="shared" si="49"/>
        <v>2012</v>
      </c>
      <c r="D1560">
        <v>1371.089966</v>
      </c>
    </row>
    <row r="1561" spans="1:4" x14ac:dyDescent="0.35">
      <c r="A1561" s="1">
        <v>40981</v>
      </c>
      <c r="B1561" s="7">
        <f t="shared" si="48"/>
        <v>12</v>
      </c>
      <c r="C1561" s="7">
        <f t="shared" si="49"/>
        <v>2012</v>
      </c>
      <c r="D1561">
        <v>1395.9499510000001</v>
      </c>
    </row>
    <row r="1562" spans="1:4" x14ac:dyDescent="0.35">
      <c r="A1562" s="1">
        <v>40982</v>
      </c>
      <c r="B1562" s="7">
        <f t="shared" si="48"/>
        <v>12</v>
      </c>
      <c r="C1562" s="7">
        <f t="shared" si="49"/>
        <v>2012</v>
      </c>
      <c r="D1562">
        <v>1394.280029</v>
      </c>
    </row>
    <row r="1563" spans="1:4" x14ac:dyDescent="0.35">
      <c r="A1563" s="1">
        <v>40983</v>
      </c>
      <c r="B1563" s="7">
        <f t="shared" si="48"/>
        <v>12</v>
      </c>
      <c r="C1563" s="7">
        <f t="shared" si="49"/>
        <v>2012</v>
      </c>
      <c r="D1563">
        <v>1402.599976</v>
      </c>
    </row>
    <row r="1564" spans="1:4" x14ac:dyDescent="0.35">
      <c r="A1564" s="1">
        <v>40984</v>
      </c>
      <c r="B1564" s="7">
        <f t="shared" si="48"/>
        <v>12</v>
      </c>
      <c r="C1564" s="7">
        <f t="shared" si="49"/>
        <v>2012</v>
      </c>
      <c r="D1564">
        <v>1404.170044</v>
      </c>
    </row>
    <row r="1565" spans="1:4" x14ac:dyDescent="0.35">
      <c r="A1565" s="1">
        <v>40987</v>
      </c>
      <c r="B1565" s="7">
        <f t="shared" si="48"/>
        <v>13</v>
      </c>
      <c r="C1565" s="7">
        <f t="shared" si="49"/>
        <v>2012</v>
      </c>
      <c r="D1565">
        <v>1409.75</v>
      </c>
    </row>
    <row r="1566" spans="1:4" x14ac:dyDescent="0.35">
      <c r="A1566" s="1">
        <v>40988</v>
      </c>
      <c r="B1566" s="7">
        <f t="shared" si="48"/>
        <v>13</v>
      </c>
      <c r="C1566" s="7">
        <f t="shared" si="49"/>
        <v>2012</v>
      </c>
      <c r="D1566">
        <v>1405.5200199999999</v>
      </c>
    </row>
    <row r="1567" spans="1:4" x14ac:dyDescent="0.35">
      <c r="A1567" s="1">
        <v>40989</v>
      </c>
      <c r="B1567" s="7">
        <f t="shared" si="48"/>
        <v>13</v>
      </c>
      <c r="C1567" s="7">
        <f t="shared" si="49"/>
        <v>2012</v>
      </c>
      <c r="D1567">
        <v>1402.8900149999999</v>
      </c>
    </row>
    <row r="1568" spans="1:4" x14ac:dyDescent="0.35">
      <c r="A1568" s="1">
        <v>40990</v>
      </c>
      <c r="B1568" s="7">
        <f t="shared" si="48"/>
        <v>13</v>
      </c>
      <c r="C1568" s="7">
        <f t="shared" si="49"/>
        <v>2012</v>
      </c>
      <c r="D1568">
        <v>1392.780029</v>
      </c>
    </row>
    <row r="1569" spans="1:4" x14ac:dyDescent="0.35">
      <c r="A1569" s="1">
        <v>40991</v>
      </c>
      <c r="B1569" s="7">
        <f t="shared" si="48"/>
        <v>13</v>
      </c>
      <c r="C1569" s="7">
        <f t="shared" si="49"/>
        <v>2012</v>
      </c>
      <c r="D1569">
        <v>1397.1099850000001</v>
      </c>
    </row>
    <row r="1570" spans="1:4" x14ac:dyDescent="0.35">
      <c r="A1570" s="1">
        <v>40994</v>
      </c>
      <c r="B1570" s="7">
        <f t="shared" si="48"/>
        <v>14</v>
      </c>
      <c r="C1570" s="7">
        <f t="shared" si="49"/>
        <v>2012</v>
      </c>
      <c r="D1570">
        <v>1416.51001</v>
      </c>
    </row>
    <row r="1571" spans="1:4" x14ac:dyDescent="0.35">
      <c r="A1571" s="1">
        <v>40995</v>
      </c>
      <c r="B1571" s="7">
        <f t="shared" si="48"/>
        <v>14</v>
      </c>
      <c r="C1571" s="7">
        <f t="shared" si="49"/>
        <v>2012</v>
      </c>
      <c r="D1571">
        <v>1412.5200199999999</v>
      </c>
    </row>
    <row r="1572" spans="1:4" x14ac:dyDescent="0.35">
      <c r="A1572" s="1">
        <v>40996</v>
      </c>
      <c r="B1572" s="7">
        <f t="shared" si="48"/>
        <v>14</v>
      </c>
      <c r="C1572" s="7">
        <f t="shared" si="49"/>
        <v>2012</v>
      </c>
      <c r="D1572">
        <v>1405.540039</v>
      </c>
    </row>
    <row r="1573" spans="1:4" x14ac:dyDescent="0.35">
      <c r="A1573" s="1">
        <v>40997</v>
      </c>
      <c r="B1573" s="7">
        <f t="shared" si="48"/>
        <v>14</v>
      </c>
      <c r="C1573" s="7">
        <f t="shared" si="49"/>
        <v>2012</v>
      </c>
      <c r="D1573">
        <v>1403.280029</v>
      </c>
    </row>
    <row r="1574" spans="1:4" x14ac:dyDescent="0.35">
      <c r="A1574" s="1">
        <v>40998</v>
      </c>
      <c r="B1574" s="7">
        <f t="shared" si="48"/>
        <v>14</v>
      </c>
      <c r="C1574" s="7">
        <f t="shared" si="49"/>
        <v>2012</v>
      </c>
      <c r="D1574">
        <v>1408.469971</v>
      </c>
    </row>
    <row r="1575" spans="1:4" x14ac:dyDescent="0.35">
      <c r="A1575" s="1">
        <v>41001</v>
      </c>
      <c r="B1575" s="7">
        <f t="shared" si="48"/>
        <v>15</v>
      </c>
      <c r="C1575" s="7">
        <f t="shared" si="49"/>
        <v>2012</v>
      </c>
      <c r="D1575">
        <v>1419.040039</v>
      </c>
    </row>
    <row r="1576" spans="1:4" x14ac:dyDescent="0.35">
      <c r="A1576" s="1">
        <v>41002</v>
      </c>
      <c r="B1576" s="7">
        <f t="shared" si="48"/>
        <v>15</v>
      </c>
      <c r="C1576" s="7">
        <f t="shared" si="49"/>
        <v>2012</v>
      </c>
      <c r="D1576">
        <v>1413.380005</v>
      </c>
    </row>
    <row r="1577" spans="1:4" x14ac:dyDescent="0.35">
      <c r="A1577" s="1">
        <v>41003</v>
      </c>
      <c r="B1577" s="7">
        <f t="shared" si="48"/>
        <v>15</v>
      </c>
      <c r="C1577" s="7">
        <f t="shared" si="49"/>
        <v>2012</v>
      </c>
      <c r="D1577">
        <v>1398.959961</v>
      </c>
    </row>
    <row r="1578" spans="1:4" x14ac:dyDescent="0.35">
      <c r="A1578" s="1">
        <v>41004</v>
      </c>
      <c r="B1578" s="7">
        <f t="shared" si="48"/>
        <v>15</v>
      </c>
      <c r="C1578" s="7">
        <f t="shared" si="49"/>
        <v>2012</v>
      </c>
      <c r="D1578">
        <v>1398.079956</v>
      </c>
    </row>
    <row r="1579" spans="1:4" x14ac:dyDescent="0.35">
      <c r="A1579" s="1">
        <v>41008</v>
      </c>
      <c r="B1579" s="7">
        <f t="shared" si="48"/>
        <v>16</v>
      </c>
      <c r="C1579" s="7">
        <f t="shared" si="49"/>
        <v>2012</v>
      </c>
      <c r="D1579">
        <v>1382.1999510000001</v>
      </c>
    </row>
    <row r="1580" spans="1:4" x14ac:dyDescent="0.35">
      <c r="A1580" s="1">
        <v>41009</v>
      </c>
      <c r="B1580" s="7">
        <f t="shared" si="48"/>
        <v>16</v>
      </c>
      <c r="C1580" s="7">
        <f t="shared" si="49"/>
        <v>2012</v>
      </c>
      <c r="D1580">
        <v>1358.589966</v>
      </c>
    </row>
    <row r="1581" spans="1:4" x14ac:dyDescent="0.35">
      <c r="A1581" s="1">
        <v>41010</v>
      </c>
      <c r="B1581" s="7">
        <f t="shared" si="48"/>
        <v>16</v>
      </c>
      <c r="C1581" s="7">
        <f t="shared" si="49"/>
        <v>2012</v>
      </c>
      <c r="D1581">
        <v>1368.709961</v>
      </c>
    </row>
    <row r="1582" spans="1:4" x14ac:dyDescent="0.35">
      <c r="A1582" s="1">
        <v>41011</v>
      </c>
      <c r="B1582" s="7">
        <f t="shared" si="48"/>
        <v>16</v>
      </c>
      <c r="C1582" s="7">
        <f t="shared" si="49"/>
        <v>2012</v>
      </c>
      <c r="D1582">
        <v>1387.5699460000001</v>
      </c>
    </row>
    <row r="1583" spans="1:4" x14ac:dyDescent="0.35">
      <c r="A1583" s="1">
        <v>41012</v>
      </c>
      <c r="B1583" s="7">
        <f t="shared" si="48"/>
        <v>16</v>
      </c>
      <c r="C1583" s="7">
        <f t="shared" si="49"/>
        <v>2012</v>
      </c>
      <c r="D1583">
        <v>1370.26001</v>
      </c>
    </row>
    <row r="1584" spans="1:4" x14ac:dyDescent="0.35">
      <c r="A1584" s="1">
        <v>41015</v>
      </c>
      <c r="B1584" s="7">
        <f t="shared" si="48"/>
        <v>17</v>
      </c>
      <c r="C1584" s="7">
        <f t="shared" si="49"/>
        <v>2012</v>
      </c>
      <c r="D1584">
        <v>1369.5699460000001</v>
      </c>
    </row>
    <row r="1585" spans="1:4" x14ac:dyDescent="0.35">
      <c r="A1585" s="1">
        <v>41016</v>
      </c>
      <c r="B1585" s="7">
        <f t="shared" si="48"/>
        <v>17</v>
      </c>
      <c r="C1585" s="7">
        <f t="shared" si="49"/>
        <v>2012</v>
      </c>
      <c r="D1585">
        <v>1390.780029</v>
      </c>
    </row>
    <row r="1586" spans="1:4" x14ac:dyDescent="0.35">
      <c r="A1586" s="1">
        <v>41017</v>
      </c>
      <c r="B1586" s="7">
        <f t="shared" si="48"/>
        <v>17</v>
      </c>
      <c r="C1586" s="7">
        <f t="shared" si="49"/>
        <v>2012</v>
      </c>
      <c r="D1586">
        <v>1385.1400149999999</v>
      </c>
    </row>
    <row r="1587" spans="1:4" x14ac:dyDescent="0.35">
      <c r="A1587" s="1">
        <v>41018</v>
      </c>
      <c r="B1587" s="7">
        <f t="shared" si="48"/>
        <v>17</v>
      </c>
      <c r="C1587" s="7">
        <f t="shared" si="49"/>
        <v>2012</v>
      </c>
      <c r="D1587">
        <v>1376.920044</v>
      </c>
    </row>
    <row r="1588" spans="1:4" x14ac:dyDescent="0.35">
      <c r="A1588" s="1">
        <v>41019</v>
      </c>
      <c r="B1588" s="7">
        <f t="shared" si="48"/>
        <v>17</v>
      </c>
      <c r="C1588" s="7">
        <f t="shared" si="49"/>
        <v>2012</v>
      </c>
      <c r="D1588">
        <v>1378.530029</v>
      </c>
    </row>
    <row r="1589" spans="1:4" x14ac:dyDescent="0.35">
      <c r="A1589" s="1">
        <v>41022</v>
      </c>
      <c r="B1589" s="7">
        <f t="shared" si="48"/>
        <v>18</v>
      </c>
      <c r="C1589" s="7">
        <f t="shared" si="49"/>
        <v>2012</v>
      </c>
      <c r="D1589">
        <v>1366.9399410000001</v>
      </c>
    </row>
    <row r="1590" spans="1:4" x14ac:dyDescent="0.35">
      <c r="A1590" s="1">
        <v>41023</v>
      </c>
      <c r="B1590" s="7">
        <f t="shared" si="48"/>
        <v>18</v>
      </c>
      <c r="C1590" s="7">
        <f t="shared" si="49"/>
        <v>2012</v>
      </c>
      <c r="D1590">
        <v>1371.969971</v>
      </c>
    </row>
    <row r="1591" spans="1:4" x14ac:dyDescent="0.35">
      <c r="A1591" s="1">
        <v>41024</v>
      </c>
      <c r="B1591" s="7">
        <f t="shared" si="48"/>
        <v>18</v>
      </c>
      <c r="C1591" s="7">
        <f t="shared" si="49"/>
        <v>2012</v>
      </c>
      <c r="D1591">
        <v>1390.6899410000001</v>
      </c>
    </row>
    <row r="1592" spans="1:4" x14ac:dyDescent="0.35">
      <c r="A1592" s="1">
        <v>41025</v>
      </c>
      <c r="B1592" s="7">
        <f t="shared" si="48"/>
        <v>18</v>
      </c>
      <c r="C1592" s="7">
        <f t="shared" si="49"/>
        <v>2012</v>
      </c>
      <c r="D1592">
        <v>1399.9799800000001</v>
      </c>
    </row>
    <row r="1593" spans="1:4" x14ac:dyDescent="0.35">
      <c r="A1593" s="1">
        <v>41026</v>
      </c>
      <c r="B1593" s="7">
        <f t="shared" si="48"/>
        <v>18</v>
      </c>
      <c r="C1593" s="7">
        <f t="shared" si="49"/>
        <v>2012</v>
      </c>
      <c r="D1593">
        <v>1403.3599850000001</v>
      </c>
    </row>
    <row r="1594" spans="1:4" x14ac:dyDescent="0.35">
      <c r="A1594" s="1">
        <v>41029</v>
      </c>
      <c r="B1594" s="7">
        <f t="shared" si="48"/>
        <v>19</v>
      </c>
      <c r="C1594" s="7">
        <f t="shared" si="49"/>
        <v>2012</v>
      </c>
      <c r="D1594">
        <v>1397.910034</v>
      </c>
    </row>
    <row r="1595" spans="1:4" x14ac:dyDescent="0.35">
      <c r="A1595" s="1">
        <v>41030</v>
      </c>
      <c r="B1595" s="7">
        <f t="shared" si="48"/>
        <v>19</v>
      </c>
      <c r="C1595" s="7">
        <f t="shared" si="49"/>
        <v>2012</v>
      </c>
      <c r="D1595">
        <v>1405.8199460000001</v>
      </c>
    </row>
    <row r="1596" spans="1:4" x14ac:dyDescent="0.35">
      <c r="A1596" s="1">
        <v>41031</v>
      </c>
      <c r="B1596" s="7">
        <f t="shared" si="48"/>
        <v>19</v>
      </c>
      <c r="C1596" s="7">
        <f t="shared" si="49"/>
        <v>2012</v>
      </c>
      <c r="D1596">
        <v>1402.3100589999999</v>
      </c>
    </row>
    <row r="1597" spans="1:4" x14ac:dyDescent="0.35">
      <c r="A1597" s="1">
        <v>41032</v>
      </c>
      <c r="B1597" s="7">
        <f t="shared" si="48"/>
        <v>19</v>
      </c>
      <c r="C1597" s="7">
        <f t="shared" si="49"/>
        <v>2012</v>
      </c>
      <c r="D1597">
        <v>1391.5699460000001</v>
      </c>
    </row>
    <row r="1598" spans="1:4" x14ac:dyDescent="0.35">
      <c r="A1598" s="1">
        <v>41033</v>
      </c>
      <c r="B1598" s="7">
        <f t="shared" si="48"/>
        <v>19</v>
      </c>
      <c r="C1598" s="7">
        <f t="shared" si="49"/>
        <v>2012</v>
      </c>
      <c r="D1598">
        <v>1369.099976</v>
      </c>
    </row>
    <row r="1599" spans="1:4" x14ac:dyDescent="0.35">
      <c r="A1599" s="1">
        <v>41036</v>
      </c>
      <c r="B1599" s="7">
        <f t="shared" si="48"/>
        <v>20</v>
      </c>
      <c r="C1599" s="7">
        <f t="shared" si="49"/>
        <v>2012</v>
      </c>
      <c r="D1599">
        <v>1369.579956</v>
      </c>
    </row>
    <row r="1600" spans="1:4" x14ac:dyDescent="0.35">
      <c r="A1600" s="1">
        <v>41037</v>
      </c>
      <c r="B1600" s="7">
        <f t="shared" si="48"/>
        <v>20</v>
      </c>
      <c r="C1600" s="7">
        <f t="shared" si="49"/>
        <v>2012</v>
      </c>
      <c r="D1600">
        <v>1363.719971</v>
      </c>
    </row>
    <row r="1601" spans="1:4" x14ac:dyDescent="0.35">
      <c r="A1601" s="1">
        <v>41038</v>
      </c>
      <c r="B1601" s="7">
        <f t="shared" si="48"/>
        <v>20</v>
      </c>
      <c r="C1601" s="7">
        <f t="shared" si="49"/>
        <v>2012</v>
      </c>
      <c r="D1601">
        <v>1354.579956</v>
      </c>
    </row>
    <row r="1602" spans="1:4" x14ac:dyDescent="0.35">
      <c r="A1602" s="1">
        <v>41039</v>
      </c>
      <c r="B1602" s="7">
        <f t="shared" si="48"/>
        <v>20</v>
      </c>
      <c r="C1602" s="7">
        <f t="shared" si="49"/>
        <v>2012</v>
      </c>
      <c r="D1602">
        <v>1357.98999</v>
      </c>
    </row>
    <row r="1603" spans="1:4" x14ac:dyDescent="0.35">
      <c r="A1603" s="1">
        <v>41040</v>
      </c>
      <c r="B1603" s="7">
        <f t="shared" ref="B1603:B1666" si="50">WEEKNUM(A1603,2)</f>
        <v>20</v>
      </c>
      <c r="C1603" s="7">
        <f t="shared" ref="C1603:C1666" si="51">YEAR(A1603)</f>
        <v>2012</v>
      </c>
      <c r="D1603">
        <v>1353.3900149999999</v>
      </c>
    </row>
    <row r="1604" spans="1:4" x14ac:dyDescent="0.35">
      <c r="A1604" s="1">
        <v>41043</v>
      </c>
      <c r="B1604" s="7">
        <f t="shared" si="50"/>
        <v>21</v>
      </c>
      <c r="C1604" s="7">
        <f t="shared" si="51"/>
        <v>2012</v>
      </c>
      <c r="D1604">
        <v>1338.349976</v>
      </c>
    </row>
    <row r="1605" spans="1:4" x14ac:dyDescent="0.35">
      <c r="A1605" s="1">
        <v>41044</v>
      </c>
      <c r="B1605" s="7">
        <f t="shared" si="50"/>
        <v>21</v>
      </c>
      <c r="C1605" s="7">
        <f t="shared" si="51"/>
        <v>2012</v>
      </c>
      <c r="D1605">
        <v>1330.660034</v>
      </c>
    </row>
    <row r="1606" spans="1:4" x14ac:dyDescent="0.35">
      <c r="A1606" s="1">
        <v>41045</v>
      </c>
      <c r="B1606" s="7">
        <f t="shared" si="50"/>
        <v>21</v>
      </c>
      <c r="C1606" s="7">
        <f t="shared" si="51"/>
        <v>2012</v>
      </c>
      <c r="D1606">
        <v>1324.8000489999999</v>
      </c>
    </row>
    <row r="1607" spans="1:4" x14ac:dyDescent="0.35">
      <c r="A1607" s="1">
        <v>41046</v>
      </c>
      <c r="B1607" s="7">
        <f t="shared" si="50"/>
        <v>21</v>
      </c>
      <c r="C1607" s="7">
        <f t="shared" si="51"/>
        <v>2012</v>
      </c>
      <c r="D1607">
        <v>1304.8599850000001</v>
      </c>
    </row>
    <row r="1608" spans="1:4" x14ac:dyDescent="0.35">
      <c r="A1608" s="1">
        <v>41047</v>
      </c>
      <c r="B1608" s="7">
        <f t="shared" si="50"/>
        <v>21</v>
      </c>
      <c r="C1608" s="7">
        <f t="shared" si="51"/>
        <v>2012</v>
      </c>
      <c r="D1608">
        <v>1295.219971</v>
      </c>
    </row>
    <row r="1609" spans="1:4" x14ac:dyDescent="0.35">
      <c r="A1609" s="1">
        <v>41050</v>
      </c>
      <c r="B1609" s="7">
        <f t="shared" si="50"/>
        <v>22</v>
      </c>
      <c r="C1609" s="7">
        <f t="shared" si="51"/>
        <v>2012</v>
      </c>
      <c r="D1609">
        <v>1315.98999</v>
      </c>
    </row>
    <row r="1610" spans="1:4" x14ac:dyDescent="0.35">
      <c r="A1610" s="1">
        <v>41051</v>
      </c>
      <c r="B1610" s="7">
        <f t="shared" si="50"/>
        <v>22</v>
      </c>
      <c r="C1610" s="7">
        <f t="shared" si="51"/>
        <v>2012</v>
      </c>
      <c r="D1610">
        <v>1316.630005</v>
      </c>
    </row>
    <row r="1611" spans="1:4" x14ac:dyDescent="0.35">
      <c r="A1611" s="1">
        <v>41052</v>
      </c>
      <c r="B1611" s="7">
        <f t="shared" si="50"/>
        <v>22</v>
      </c>
      <c r="C1611" s="7">
        <f t="shared" si="51"/>
        <v>2012</v>
      </c>
      <c r="D1611">
        <v>1318.8599850000001</v>
      </c>
    </row>
    <row r="1612" spans="1:4" x14ac:dyDescent="0.35">
      <c r="A1612" s="1">
        <v>41053</v>
      </c>
      <c r="B1612" s="7">
        <f t="shared" si="50"/>
        <v>22</v>
      </c>
      <c r="C1612" s="7">
        <f t="shared" si="51"/>
        <v>2012</v>
      </c>
      <c r="D1612">
        <v>1320.6800539999999</v>
      </c>
    </row>
    <row r="1613" spans="1:4" x14ac:dyDescent="0.35">
      <c r="A1613" s="1">
        <v>41054</v>
      </c>
      <c r="B1613" s="7">
        <f t="shared" si="50"/>
        <v>22</v>
      </c>
      <c r="C1613" s="7">
        <f t="shared" si="51"/>
        <v>2012</v>
      </c>
      <c r="D1613">
        <v>1317.8199460000001</v>
      </c>
    </row>
    <row r="1614" spans="1:4" x14ac:dyDescent="0.35">
      <c r="A1614" s="1">
        <v>41058</v>
      </c>
      <c r="B1614" s="7">
        <f t="shared" si="50"/>
        <v>23</v>
      </c>
      <c r="C1614" s="7">
        <f t="shared" si="51"/>
        <v>2012</v>
      </c>
      <c r="D1614">
        <v>1332.420044</v>
      </c>
    </row>
    <row r="1615" spans="1:4" x14ac:dyDescent="0.35">
      <c r="A1615" s="1">
        <v>41059</v>
      </c>
      <c r="B1615" s="7">
        <f t="shared" si="50"/>
        <v>23</v>
      </c>
      <c r="C1615" s="7">
        <f t="shared" si="51"/>
        <v>2012</v>
      </c>
      <c r="D1615">
        <v>1313.3199460000001</v>
      </c>
    </row>
    <row r="1616" spans="1:4" x14ac:dyDescent="0.35">
      <c r="A1616" s="1">
        <v>41060</v>
      </c>
      <c r="B1616" s="7">
        <f t="shared" si="50"/>
        <v>23</v>
      </c>
      <c r="C1616" s="7">
        <f t="shared" si="51"/>
        <v>2012</v>
      </c>
      <c r="D1616">
        <v>1310.329956</v>
      </c>
    </row>
    <row r="1617" spans="1:4" x14ac:dyDescent="0.35">
      <c r="A1617" s="1">
        <v>41061</v>
      </c>
      <c r="B1617" s="7">
        <f t="shared" si="50"/>
        <v>23</v>
      </c>
      <c r="C1617" s="7">
        <f t="shared" si="51"/>
        <v>2012</v>
      </c>
      <c r="D1617">
        <v>1278.040039</v>
      </c>
    </row>
    <row r="1618" spans="1:4" x14ac:dyDescent="0.35">
      <c r="A1618" s="1">
        <v>41064</v>
      </c>
      <c r="B1618" s="7">
        <f t="shared" si="50"/>
        <v>24</v>
      </c>
      <c r="C1618" s="7">
        <f t="shared" si="51"/>
        <v>2012</v>
      </c>
      <c r="D1618">
        <v>1278.1800539999999</v>
      </c>
    </row>
    <row r="1619" spans="1:4" x14ac:dyDescent="0.35">
      <c r="A1619" s="1">
        <v>41065</v>
      </c>
      <c r="B1619" s="7">
        <f t="shared" si="50"/>
        <v>24</v>
      </c>
      <c r="C1619" s="7">
        <f t="shared" si="51"/>
        <v>2012</v>
      </c>
      <c r="D1619">
        <v>1285.5</v>
      </c>
    </row>
    <row r="1620" spans="1:4" x14ac:dyDescent="0.35">
      <c r="A1620" s="1">
        <v>41066</v>
      </c>
      <c r="B1620" s="7">
        <f t="shared" si="50"/>
        <v>24</v>
      </c>
      <c r="C1620" s="7">
        <f t="shared" si="51"/>
        <v>2012</v>
      </c>
      <c r="D1620">
        <v>1315.130005</v>
      </c>
    </row>
    <row r="1621" spans="1:4" x14ac:dyDescent="0.35">
      <c r="A1621" s="1">
        <v>41067</v>
      </c>
      <c r="B1621" s="7">
        <f t="shared" si="50"/>
        <v>24</v>
      </c>
      <c r="C1621" s="7">
        <f t="shared" si="51"/>
        <v>2012</v>
      </c>
      <c r="D1621">
        <v>1314.98999</v>
      </c>
    </row>
    <row r="1622" spans="1:4" x14ac:dyDescent="0.35">
      <c r="A1622" s="1">
        <v>41068</v>
      </c>
      <c r="B1622" s="7">
        <f t="shared" si="50"/>
        <v>24</v>
      </c>
      <c r="C1622" s="7">
        <f t="shared" si="51"/>
        <v>2012</v>
      </c>
      <c r="D1622">
        <v>1325.660034</v>
      </c>
    </row>
    <row r="1623" spans="1:4" x14ac:dyDescent="0.35">
      <c r="A1623" s="1">
        <v>41071</v>
      </c>
      <c r="B1623" s="7">
        <f t="shared" si="50"/>
        <v>25</v>
      </c>
      <c r="C1623" s="7">
        <f t="shared" si="51"/>
        <v>2012</v>
      </c>
      <c r="D1623">
        <v>1308.9300539999999</v>
      </c>
    </row>
    <row r="1624" spans="1:4" x14ac:dyDescent="0.35">
      <c r="A1624" s="1">
        <v>41072</v>
      </c>
      <c r="B1624" s="7">
        <f t="shared" si="50"/>
        <v>25</v>
      </c>
      <c r="C1624" s="7">
        <f t="shared" si="51"/>
        <v>2012</v>
      </c>
      <c r="D1624">
        <v>1324.1800539999999</v>
      </c>
    </row>
    <row r="1625" spans="1:4" x14ac:dyDescent="0.35">
      <c r="A1625" s="1">
        <v>41073</v>
      </c>
      <c r="B1625" s="7">
        <f t="shared" si="50"/>
        <v>25</v>
      </c>
      <c r="C1625" s="7">
        <f t="shared" si="51"/>
        <v>2012</v>
      </c>
      <c r="D1625">
        <v>1314.880005</v>
      </c>
    </row>
    <row r="1626" spans="1:4" x14ac:dyDescent="0.35">
      <c r="A1626" s="1">
        <v>41074</v>
      </c>
      <c r="B1626" s="7">
        <f t="shared" si="50"/>
        <v>25</v>
      </c>
      <c r="C1626" s="7">
        <f t="shared" si="51"/>
        <v>2012</v>
      </c>
      <c r="D1626">
        <v>1329.099976</v>
      </c>
    </row>
    <row r="1627" spans="1:4" x14ac:dyDescent="0.35">
      <c r="A1627" s="1">
        <v>41075</v>
      </c>
      <c r="B1627" s="7">
        <f t="shared" si="50"/>
        <v>25</v>
      </c>
      <c r="C1627" s="7">
        <f t="shared" si="51"/>
        <v>2012</v>
      </c>
      <c r="D1627">
        <v>1342.839966</v>
      </c>
    </row>
    <row r="1628" spans="1:4" x14ac:dyDescent="0.35">
      <c r="A1628" s="1">
        <v>41078</v>
      </c>
      <c r="B1628" s="7">
        <f t="shared" si="50"/>
        <v>26</v>
      </c>
      <c r="C1628" s="7">
        <f t="shared" si="51"/>
        <v>2012</v>
      </c>
      <c r="D1628">
        <v>1344.780029</v>
      </c>
    </row>
    <row r="1629" spans="1:4" x14ac:dyDescent="0.35">
      <c r="A1629" s="1">
        <v>41079</v>
      </c>
      <c r="B1629" s="7">
        <f t="shared" si="50"/>
        <v>26</v>
      </c>
      <c r="C1629" s="7">
        <f t="shared" si="51"/>
        <v>2012</v>
      </c>
      <c r="D1629">
        <v>1357.9799800000001</v>
      </c>
    </row>
    <row r="1630" spans="1:4" x14ac:dyDescent="0.35">
      <c r="A1630" s="1">
        <v>41080</v>
      </c>
      <c r="B1630" s="7">
        <f t="shared" si="50"/>
        <v>26</v>
      </c>
      <c r="C1630" s="7">
        <f t="shared" si="51"/>
        <v>2012</v>
      </c>
      <c r="D1630">
        <v>1355.6899410000001</v>
      </c>
    </row>
    <row r="1631" spans="1:4" x14ac:dyDescent="0.35">
      <c r="A1631" s="1">
        <v>41081</v>
      </c>
      <c r="B1631" s="7">
        <f t="shared" si="50"/>
        <v>26</v>
      </c>
      <c r="C1631" s="7">
        <f t="shared" si="51"/>
        <v>2012</v>
      </c>
      <c r="D1631">
        <v>1325.51001</v>
      </c>
    </row>
    <row r="1632" spans="1:4" x14ac:dyDescent="0.35">
      <c r="A1632" s="1">
        <v>41082</v>
      </c>
      <c r="B1632" s="7">
        <f t="shared" si="50"/>
        <v>26</v>
      </c>
      <c r="C1632" s="7">
        <f t="shared" si="51"/>
        <v>2012</v>
      </c>
      <c r="D1632">
        <v>1335.0200199999999</v>
      </c>
    </row>
    <row r="1633" spans="1:4" x14ac:dyDescent="0.35">
      <c r="A1633" s="1">
        <v>41085</v>
      </c>
      <c r="B1633" s="7">
        <f t="shared" si="50"/>
        <v>27</v>
      </c>
      <c r="C1633" s="7">
        <f t="shared" si="51"/>
        <v>2012</v>
      </c>
      <c r="D1633">
        <v>1313.719971</v>
      </c>
    </row>
    <row r="1634" spans="1:4" x14ac:dyDescent="0.35">
      <c r="A1634" s="1">
        <v>41086</v>
      </c>
      <c r="B1634" s="7">
        <f t="shared" si="50"/>
        <v>27</v>
      </c>
      <c r="C1634" s="7">
        <f t="shared" si="51"/>
        <v>2012</v>
      </c>
      <c r="D1634">
        <v>1319.98999</v>
      </c>
    </row>
    <row r="1635" spans="1:4" x14ac:dyDescent="0.35">
      <c r="A1635" s="1">
        <v>41087</v>
      </c>
      <c r="B1635" s="7">
        <f t="shared" si="50"/>
        <v>27</v>
      </c>
      <c r="C1635" s="7">
        <f t="shared" si="51"/>
        <v>2012</v>
      </c>
      <c r="D1635">
        <v>1331.849976</v>
      </c>
    </row>
    <row r="1636" spans="1:4" x14ac:dyDescent="0.35">
      <c r="A1636" s="1">
        <v>41088</v>
      </c>
      <c r="B1636" s="7">
        <f t="shared" si="50"/>
        <v>27</v>
      </c>
      <c r="C1636" s="7">
        <f t="shared" si="51"/>
        <v>2012</v>
      </c>
      <c r="D1636">
        <v>1329.040039</v>
      </c>
    </row>
    <row r="1637" spans="1:4" x14ac:dyDescent="0.35">
      <c r="A1637" s="1">
        <v>41089</v>
      </c>
      <c r="B1637" s="7">
        <f t="shared" si="50"/>
        <v>27</v>
      </c>
      <c r="C1637" s="7">
        <f t="shared" si="51"/>
        <v>2012</v>
      </c>
      <c r="D1637">
        <v>1362.160034</v>
      </c>
    </row>
    <row r="1638" spans="1:4" x14ac:dyDescent="0.35">
      <c r="A1638" s="1">
        <v>41092</v>
      </c>
      <c r="B1638" s="7">
        <f t="shared" si="50"/>
        <v>28</v>
      </c>
      <c r="C1638" s="7">
        <f t="shared" si="51"/>
        <v>2012</v>
      </c>
      <c r="D1638">
        <v>1365.51001</v>
      </c>
    </row>
    <row r="1639" spans="1:4" x14ac:dyDescent="0.35">
      <c r="A1639" s="1">
        <v>41093</v>
      </c>
      <c r="B1639" s="7">
        <f t="shared" si="50"/>
        <v>28</v>
      </c>
      <c r="C1639" s="7">
        <f t="shared" si="51"/>
        <v>2012</v>
      </c>
      <c r="D1639">
        <v>1374.0200199999999</v>
      </c>
    </row>
    <row r="1640" spans="1:4" x14ac:dyDescent="0.35">
      <c r="A1640" s="1">
        <v>41095</v>
      </c>
      <c r="B1640" s="7">
        <f t="shared" si="50"/>
        <v>28</v>
      </c>
      <c r="C1640" s="7">
        <f t="shared" si="51"/>
        <v>2012</v>
      </c>
      <c r="D1640">
        <v>1367.579956</v>
      </c>
    </row>
    <row r="1641" spans="1:4" x14ac:dyDescent="0.35">
      <c r="A1641" s="1">
        <v>41096</v>
      </c>
      <c r="B1641" s="7">
        <f t="shared" si="50"/>
        <v>28</v>
      </c>
      <c r="C1641" s="7">
        <f t="shared" si="51"/>
        <v>2012</v>
      </c>
      <c r="D1641">
        <v>1354.6800539999999</v>
      </c>
    </row>
    <row r="1642" spans="1:4" x14ac:dyDescent="0.35">
      <c r="A1642" s="1">
        <v>41099</v>
      </c>
      <c r="B1642" s="7">
        <f t="shared" si="50"/>
        <v>29</v>
      </c>
      <c r="C1642" s="7">
        <f t="shared" si="51"/>
        <v>2012</v>
      </c>
      <c r="D1642">
        <v>1352.459961</v>
      </c>
    </row>
    <row r="1643" spans="1:4" x14ac:dyDescent="0.35">
      <c r="A1643" s="1">
        <v>41100</v>
      </c>
      <c r="B1643" s="7">
        <f t="shared" si="50"/>
        <v>29</v>
      </c>
      <c r="C1643" s="7">
        <f t="shared" si="51"/>
        <v>2012</v>
      </c>
      <c r="D1643">
        <v>1341.469971</v>
      </c>
    </row>
    <row r="1644" spans="1:4" x14ac:dyDescent="0.35">
      <c r="A1644" s="1">
        <v>41101</v>
      </c>
      <c r="B1644" s="7">
        <f t="shared" si="50"/>
        <v>29</v>
      </c>
      <c r="C1644" s="7">
        <f t="shared" si="51"/>
        <v>2012</v>
      </c>
      <c r="D1644">
        <v>1341.4499510000001</v>
      </c>
    </row>
    <row r="1645" spans="1:4" x14ac:dyDescent="0.35">
      <c r="A1645" s="1">
        <v>41102</v>
      </c>
      <c r="B1645" s="7">
        <f t="shared" si="50"/>
        <v>29</v>
      </c>
      <c r="C1645" s="7">
        <f t="shared" si="51"/>
        <v>2012</v>
      </c>
      <c r="D1645">
        <v>1334.76001</v>
      </c>
    </row>
    <row r="1646" spans="1:4" x14ac:dyDescent="0.35">
      <c r="A1646" s="1">
        <v>41103</v>
      </c>
      <c r="B1646" s="7">
        <f t="shared" si="50"/>
        <v>29</v>
      </c>
      <c r="C1646" s="7">
        <f t="shared" si="51"/>
        <v>2012</v>
      </c>
      <c r="D1646">
        <v>1356.780029</v>
      </c>
    </row>
    <row r="1647" spans="1:4" x14ac:dyDescent="0.35">
      <c r="A1647" s="1">
        <v>41106</v>
      </c>
      <c r="B1647" s="7">
        <f t="shared" si="50"/>
        <v>30</v>
      </c>
      <c r="C1647" s="7">
        <f t="shared" si="51"/>
        <v>2012</v>
      </c>
      <c r="D1647">
        <v>1353.6400149999999</v>
      </c>
    </row>
    <row r="1648" spans="1:4" x14ac:dyDescent="0.35">
      <c r="A1648" s="1">
        <v>41107</v>
      </c>
      <c r="B1648" s="7">
        <f t="shared" si="50"/>
        <v>30</v>
      </c>
      <c r="C1648" s="7">
        <f t="shared" si="51"/>
        <v>2012</v>
      </c>
      <c r="D1648">
        <v>1363.670044</v>
      </c>
    </row>
    <row r="1649" spans="1:4" x14ac:dyDescent="0.35">
      <c r="A1649" s="1">
        <v>41108</v>
      </c>
      <c r="B1649" s="7">
        <f t="shared" si="50"/>
        <v>30</v>
      </c>
      <c r="C1649" s="7">
        <f t="shared" si="51"/>
        <v>2012</v>
      </c>
      <c r="D1649">
        <v>1372.780029</v>
      </c>
    </row>
    <row r="1650" spans="1:4" x14ac:dyDescent="0.35">
      <c r="A1650" s="1">
        <v>41109</v>
      </c>
      <c r="B1650" s="7">
        <f t="shared" si="50"/>
        <v>30</v>
      </c>
      <c r="C1650" s="7">
        <f t="shared" si="51"/>
        <v>2012</v>
      </c>
      <c r="D1650">
        <v>1376.51001</v>
      </c>
    </row>
    <row r="1651" spans="1:4" x14ac:dyDescent="0.35">
      <c r="A1651" s="1">
        <v>41110</v>
      </c>
      <c r="B1651" s="7">
        <f t="shared" si="50"/>
        <v>30</v>
      </c>
      <c r="C1651" s="7">
        <f t="shared" si="51"/>
        <v>2012</v>
      </c>
      <c r="D1651">
        <v>1362.660034</v>
      </c>
    </row>
    <row r="1652" spans="1:4" x14ac:dyDescent="0.35">
      <c r="A1652" s="1">
        <v>41113</v>
      </c>
      <c r="B1652" s="7">
        <f t="shared" si="50"/>
        <v>31</v>
      </c>
      <c r="C1652" s="7">
        <f t="shared" si="51"/>
        <v>2012</v>
      </c>
      <c r="D1652">
        <v>1350.5200199999999</v>
      </c>
    </row>
    <row r="1653" spans="1:4" x14ac:dyDescent="0.35">
      <c r="A1653" s="1">
        <v>41114</v>
      </c>
      <c r="B1653" s="7">
        <f t="shared" si="50"/>
        <v>31</v>
      </c>
      <c r="C1653" s="7">
        <f t="shared" si="51"/>
        <v>2012</v>
      </c>
      <c r="D1653">
        <v>1338.3100589999999</v>
      </c>
    </row>
    <row r="1654" spans="1:4" x14ac:dyDescent="0.35">
      <c r="A1654" s="1">
        <v>41115</v>
      </c>
      <c r="B1654" s="7">
        <f t="shared" si="50"/>
        <v>31</v>
      </c>
      <c r="C1654" s="7">
        <f t="shared" si="51"/>
        <v>2012</v>
      </c>
      <c r="D1654">
        <v>1337.8900149999999</v>
      </c>
    </row>
    <row r="1655" spans="1:4" x14ac:dyDescent="0.35">
      <c r="A1655" s="1">
        <v>41116</v>
      </c>
      <c r="B1655" s="7">
        <f t="shared" si="50"/>
        <v>31</v>
      </c>
      <c r="C1655" s="7">
        <f t="shared" si="51"/>
        <v>2012</v>
      </c>
      <c r="D1655">
        <v>1360.0200199999999</v>
      </c>
    </row>
    <row r="1656" spans="1:4" x14ac:dyDescent="0.35">
      <c r="A1656" s="1">
        <v>41117</v>
      </c>
      <c r="B1656" s="7">
        <f t="shared" si="50"/>
        <v>31</v>
      </c>
      <c r="C1656" s="7">
        <f t="shared" si="51"/>
        <v>2012</v>
      </c>
      <c r="D1656">
        <v>1385.969971</v>
      </c>
    </row>
    <row r="1657" spans="1:4" x14ac:dyDescent="0.35">
      <c r="A1657" s="1">
        <v>41120</v>
      </c>
      <c r="B1657" s="7">
        <f t="shared" si="50"/>
        <v>32</v>
      </c>
      <c r="C1657" s="7">
        <f t="shared" si="51"/>
        <v>2012</v>
      </c>
      <c r="D1657">
        <v>1385.3000489999999</v>
      </c>
    </row>
    <row r="1658" spans="1:4" x14ac:dyDescent="0.35">
      <c r="A1658" s="1">
        <v>41121</v>
      </c>
      <c r="B1658" s="7">
        <f t="shared" si="50"/>
        <v>32</v>
      </c>
      <c r="C1658" s="7">
        <f t="shared" si="51"/>
        <v>2012</v>
      </c>
      <c r="D1658">
        <v>1379.3199460000001</v>
      </c>
    </row>
    <row r="1659" spans="1:4" x14ac:dyDescent="0.35">
      <c r="A1659" s="1">
        <v>41122</v>
      </c>
      <c r="B1659" s="7">
        <f t="shared" si="50"/>
        <v>32</v>
      </c>
      <c r="C1659" s="7">
        <f t="shared" si="51"/>
        <v>2012</v>
      </c>
      <c r="D1659">
        <v>1375.3199460000001</v>
      </c>
    </row>
    <row r="1660" spans="1:4" x14ac:dyDescent="0.35">
      <c r="A1660" s="1">
        <v>41123</v>
      </c>
      <c r="B1660" s="7">
        <f t="shared" si="50"/>
        <v>32</v>
      </c>
      <c r="C1660" s="7">
        <f t="shared" si="51"/>
        <v>2012</v>
      </c>
      <c r="D1660">
        <v>1365</v>
      </c>
    </row>
    <row r="1661" spans="1:4" x14ac:dyDescent="0.35">
      <c r="A1661" s="1">
        <v>41124</v>
      </c>
      <c r="B1661" s="7">
        <f t="shared" si="50"/>
        <v>32</v>
      </c>
      <c r="C1661" s="7">
        <f t="shared" si="51"/>
        <v>2012</v>
      </c>
      <c r="D1661">
        <v>1390.98999</v>
      </c>
    </row>
    <row r="1662" spans="1:4" x14ac:dyDescent="0.35">
      <c r="A1662" s="1">
        <v>41127</v>
      </c>
      <c r="B1662" s="7">
        <f t="shared" si="50"/>
        <v>33</v>
      </c>
      <c r="C1662" s="7">
        <f t="shared" si="51"/>
        <v>2012</v>
      </c>
      <c r="D1662">
        <v>1394.2299800000001</v>
      </c>
    </row>
    <row r="1663" spans="1:4" x14ac:dyDescent="0.35">
      <c r="A1663" s="1">
        <v>41128</v>
      </c>
      <c r="B1663" s="7">
        <f t="shared" si="50"/>
        <v>33</v>
      </c>
      <c r="C1663" s="7">
        <f t="shared" si="51"/>
        <v>2012</v>
      </c>
      <c r="D1663">
        <v>1401.349976</v>
      </c>
    </row>
    <row r="1664" spans="1:4" x14ac:dyDescent="0.35">
      <c r="A1664" s="1">
        <v>41129</v>
      </c>
      <c r="B1664" s="7">
        <f t="shared" si="50"/>
        <v>33</v>
      </c>
      <c r="C1664" s="7">
        <f t="shared" si="51"/>
        <v>2012</v>
      </c>
      <c r="D1664">
        <v>1402.219971</v>
      </c>
    </row>
    <row r="1665" spans="1:4" x14ac:dyDescent="0.35">
      <c r="A1665" s="1">
        <v>41130</v>
      </c>
      <c r="B1665" s="7">
        <f t="shared" si="50"/>
        <v>33</v>
      </c>
      <c r="C1665" s="7">
        <f t="shared" si="51"/>
        <v>2012</v>
      </c>
      <c r="D1665">
        <v>1402.8000489999999</v>
      </c>
    </row>
    <row r="1666" spans="1:4" x14ac:dyDescent="0.35">
      <c r="A1666" s="1">
        <v>41131</v>
      </c>
      <c r="B1666" s="7">
        <f t="shared" si="50"/>
        <v>33</v>
      </c>
      <c r="C1666" s="7">
        <f t="shared" si="51"/>
        <v>2012</v>
      </c>
      <c r="D1666">
        <v>1405.869995</v>
      </c>
    </row>
    <row r="1667" spans="1:4" x14ac:dyDescent="0.35">
      <c r="A1667" s="1">
        <v>41134</v>
      </c>
      <c r="B1667" s="7">
        <f t="shared" ref="B1667:B1730" si="52">WEEKNUM(A1667,2)</f>
        <v>34</v>
      </c>
      <c r="C1667" s="7">
        <f t="shared" ref="C1667:C1730" si="53">YEAR(A1667)</f>
        <v>2012</v>
      </c>
      <c r="D1667">
        <v>1404.1099850000001</v>
      </c>
    </row>
    <row r="1668" spans="1:4" x14ac:dyDescent="0.35">
      <c r="A1668" s="1">
        <v>41135</v>
      </c>
      <c r="B1668" s="7">
        <f t="shared" si="52"/>
        <v>34</v>
      </c>
      <c r="C1668" s="7">
        <f t="shared" si="53"/>
        <v>2012</v>
      </c>
      <c r="D1668">
        <v>1403.9300539999999</v>
      </c>
    </row>
    <row r="1669" spans="1:4" x14ac:dyDescent="0.35">
      <c r="A1669" s="1">
        <v>41136</v>
      </c>
      <c r="B1669" s="7">
        <f t="shared" si="52"/>
        <v>34</v>
      </c>
      <c r="C1669" s="7">
        <f t="shared" si="53"/>
        <v>2012</v>
      </c>
      <c r="D1669">
        <v>1405.530029</v>
      </c>
    </row>
    <row r="1670" spans="1:4" x14ac:dyDescent="0.35">
      <c r="A1670" s="1">
        <v>41137</v>
      </c>
      <c r="B1670" s="7">
        <f t="shared" si="52"/>
        <v>34</v>
      </c>
      <c r="C1670" s="7">
        <f t="shared" si="53"/>
        <v>2012</v>
      </c>
      <c r="D1670">
        <v>1415.51001</v>
      </c>
    </row>
    <row r="1671" spans="1:4" x14ac:dyDescent="0.35">
      <c r="A1671" s="1">
        <v>41138</v>
      </c>
      <c r="B1671" s="7">
        <f t="shared" si="52"/>
        <v>34</v>
      </c>
      <c r="C1671" s="7">
        <f t="shared" si="53"/>
        <v>2012</v>
      </c>
      <c r="D1671">
        <v>1418.160034</v>
      </c>
    </row>
    <row r="1672" spans="1:4" x14ac:dyDescent="0.35">
      <c r="A1672" s="1">
        <v>41141</v>
      </c>
      <c r="B1672" s="7">
        <f t="shared" si="52"/>
        <v>35</v>
      </c>
      <c r="C1672" s="7">
        <f t="shared" si="53"/>
        <v>2012</v>
      </c>
      <c r="D1672">
        <v>1418.130005</v>
      </c>
    </row>
    <row r="1673" spans="1:4" x14ac:dyDescent="0.35">
      <c r="A1673" s="1">
        <v>41142</v>
      </c>
      <c r="B1673" s="7">
        <f t="shared" si="52"/>
        <v>35</v>
      </c>
      <c r="C1673" s="7">
        <f t="shared" si="53"/>
        <v>2012</v>
      </c>
      <c r="D1673">
        <v>1413.170044</v>
      </c>
    </row>
    <row r="1674" spans="1:4" x14ac:dyDescent="0.35">
      <c r="A1674" s="1">
        <v>41143</v>
      </c>
      <c r="B1674" s="7">
        <f t="shared" si="52"/>
        <v>35</v>
      </c>
      <c r="C1674" s="7">
        <f t="shared" si="53"/>
        <v>2012</v>
      </c>
      <c r="D1674">
        <v>1413.48999</v>
      </c>
    </row>
    <row r="1675" spans="1:4" x14ac:dyDescent="0.35">
      <c r="A1675" s="1">
        <v>41144</v>
      </c>
      <c r="B1675" s="7">
        <f t="shared" si="52"/>
        <v>35</v>
      </c>
      <c r="C1675" s="7">
        <f t="shared" si="53"/>
        <v>2012</v>
      </c>
      <c r="D1675">
        <v>1402.079956</v>
      </c>
    </row>
    <row r="1676" spans="1:4" x14ac:dyDescent="0.35">
      <c r="A1676" s="1">
        <v>41145</v>
      </c>
      <c r="B1676" s="7">
        <f t="shared" si="52"/>
        <v>35</v>
      </c>
      <c r="C1676" s="7">
        <f t="shared" si="53"/>
        <v>2012</v>
      </c>
      <c r="D1676">
        <v>1411.130005</v>
      </c>
    </row>
    <row r="1677" spans="1:4" x14ac:dyDescent="0.35">
      <c r="A1677" s="1">
        <v>41148</v>
      </c>
      <c r="B1677" s="7">
        <f t="shared" si="52"/>
        <v>36</v>
      </c>
      <c r="C1677" s="7">
        <f t="shared" si="53"/>
        <v>2012</v>
      </c>
      <c r="D1677">
        <v>1410.4399410000001</v>
      </c>
    </row>
    <row r="1678" spans="1:4" x14ac:dyDescent="0.35">
      <c r="A1678" s="1">
        <v>41149</v>
      </c>
      <c r="B1678" s="7">
        <f t="shared" si="52"/>
        <v>36</v>
      </c>
      <c r="C1678" s="7">
        <f t="shared" si="53"/>
        <v>2012</v>
      </c>
      <c r="D1678">
        <v>1409.3000489999999</v>
      </c>
    </row>
    <row r="1679" spans="1:4" x14ac:dyDescent="0.35">
      <c r="A1679" s="1">
        <v>41150</v>
      </c>
      <c r="B1679" s="7">
        <f t="shared" si="52"/>
        <v>36</v>
      </c>
      <c r="C1679" s="7">
        <f t="shared" si="53"/>
        <v>2012</v>
      </c>
      <c r="D1679">
        <v>1410.48999</v>
      </c>
    </row>
    <row r="1680" spans="1:4" x14ac:dyDescent="0.35">
      <c r="A1680" s="1">
        <v>41151</v>
      </c>
      <c r="B1680" s="7">
        <f t="shared" si="52"/>
        <v>36</v>
      </c>
      <c r="C1680" s="7">
        <f t="shared" si="53"/>
        <v>2012</v>
      </c>
      <c r="D1680">
        <v>1399.4799800000001</v>
      </c>
    </row>
    <row r="1681" spans="1:4" x14ac:dyDescent="0.35">
      <c r="A1681" s="1">
        <v>41152</v>
      </c>
      <c r="B1681" s="7">
        <f t="shared" si="52"/>
        <v>36</v>
      </c>
      <c r="C1681" s="7">
        <f t="shared" si="53"/>
        <v>2012</v>
      </c>
      <c r="D1681">
        <v>1406.579956</v>
      </c>
    </row>
    <row r="1682" spans="1:4" x14ac:dyDescent="0.35">
      <c r="A1682" s="1">
        <v>41156</v>
      </c>
      <c r="B1682" s="7">
        <f t="shared" si="52"/>
        <v>37</v>
      </c>
      <c r="C1682" s="7">
        <f t="shared" si="53"/>
        <v>2012</v>
      </c>
      <c r="D1682">
        <v>1404.9399410000001</v>
      </c>
    </row>
    <row r="1683" spans="1:4" x14ac:dyDescent="0.35">
      <c r="A1683" s="1">
        <v>41157</v>
      </c>
      <c r="B1683" s="7">
        <f t="shared" si="52"/>
        <v>37</v>
      </c>
      <c r="C1683" s="7">
        <f t="shared" si="53"/>
        <v>2012</v>
      </c>
      <c r="D1683">
        <v>1403.4399410000001</v>
      </c>
    </row>
    <row r="1684" spans="1:4" x14ac:dyDescent="0.35">
      <c r="A1684" s="1">
        <v>41158</v>
      </c>
      <c r="B1684" s="7">
        <f t="shared" si="52"/>
        <v>37</v>
      </c>
      <c r="C1684" s="7">
        <f t="shared" si="53"/>
        <v>2012</v>
      </c>
      <c r="D1684">
        <v>1432.119995</v>
      </c>
    </row>
    <row r="1685" spans="1:4" x14ac:dyDescent="0.35">
      <c r="A1685" s="1">
        <v>41159</v>
      </c>
      <c r="B1685" s="7">
        <f t="shared" si="52"/>
        <v>37</v>
      </c>
      <c r="C1685" s="7">
        <f t="shared" si="53"/>
        <v>2012</v>
      </c>
      <c r="D1685">
        <v>1437.920044</v>
      </c>
    </row>
    <row r="1686" spans="1:4" x14ac:dyDescent="0.35">
      <c r="A1686" s="1">
        <v>41162</v>
      </c>
      <c r="B1686" s="7">
        <f t="shared" si="52"/>
        <v>38</v>
      </c>
      <c r="C1686" s="7">
        <f t="shared" si="53"/>
        <v>2012</v>
      </c>
      <c r="D1686">
        <v>1429.079956</v>
      </c>
    </row>
    <row r="1687" spans="1:4" x14ac:dyDescent="0.35">
      <c r="A1687" s="1">
        <v>41163</v>
      </c>
      <c r="B1687" s="7">
        <f t="shared" si="52"/>
        <v>38</v>
      </c>
      <c r="C1687" s="7">
        <f t="shared" si="53"/>
        <v>2012</v>
      </c>
      <c r="D1687">
        <v>1433.5600589999999</v>
      </c>
    </row>
    <row r="1688" spans="1:4" x14ac:dyDescent="0.35">
      <c r="A1688" s="1">
        <v>41164</v>
      </c>
      <c r="B1688" s="7">
        <f t="shared" si="52"/>
        <v>38</v>
      </c>
      <c r="C1688" s="7">
        <f t="shared" si="53"/>
        <v>2012</v>
      </c>
      <c r="D1688">
        <v>1436.5600589999999</v>
      </c>
    </row>
    <row r="1689" spans="1:4" x14ac:dyDescent="0.35">
      <c r="A1689" s="1">
        <v>41165</v>
      </c>
      <c r="B1689" s="7">
        <f t="shared" si="52"/>
        <v>38</v>
      </c>
      <c r="C1689" s="7">
        <f t="shared" si="53"/>
        <v>2012</v>
      </c>
      <c r="D1689">
        <v>1459.98999</v>
      </c>
    </row>
    <row r="1690" spans="1:4" x14ac:dyDescent="0.35">
      <c r="A1690" s="1">
        <v>41166</v>
      </c>
      <c r="B1690" s="7">
        <f t="shared" si="52"/>
        <v>38</v>
      </c>
      <c r="C1690" s="7">
        <f t="shared" si="53"/>
        <v>2012</v>
      </c>
      <c r="D1690">
        <v>1465.7700199999999</v>
      </c>
    </row>
    <row r="1691" spans="1:4" x14ac:dyDescent="0.35">
      <c r="A1691" s="1">
        <v>41169</v>
      </c>
      <c r="B1691" s="7">
        <f t="shared" si="52"/>
        <v>39</v>
      </c>
      <c r="C1691" s="7">
        <f t="shared" si="53"/>
        <v>2012</v>
      </c>
      <c r="D1691">
        <v>1461.1899410000001</v>
      </c>
    </row>
    <row r="1692" spans="1:4" x14ac:dyDescent="0.35">
      <c r="A1692" s="1">
        <v>41170</v>
      </c>
      <c r="B1692" s="7">
        <f t="shared" si="52"/>
        <v>39</v>
      </c>
      <c r="C1692" s="7">
        <f t="shared" si="53"/>
        <v>2012</v>
      </c>
      <c r="D1692">
        <v>1459.3199460000001</v>
      </c>
    </row>
    <row r="1693" spans="1:4" x14ac:dyDescent="0.35">
      <c r="A1693" s="1">
        <v>41171</v>
      </c>
      <c r="B1693" s="7">
        <f t="shared" si="52"/>
        <v>39</v>
      </c>
      <c r="C1693" s="7">
        <f t="shared" si="53"/>
        <v>2012</v>
      </c>
      <c r="D1693">
        <v>1461.0500489999999</v>
      </c>
    </row>
    <row r="1694" spans="1:4" x14ac:dyDescent="0.35">
      <c r="A1694" s="1">
        <v>41172</v>
      </c>
      <c r="B1694" s="7">
        <f t="shared" si="52"/>
        <v>39</v>
      </c>
      <c r="C1694" s="7">
        <f t="shared" si="53"/>
        <v>2012</v>
      </c>
      <c r="D1694">
        <v>1460.26001</v>
      </c>
    </row>
    <row r="1695" spans="1:4" x14ac:dyDescent="0.35">
      <c r="A1695" s="1">
        <v>41173</v>
      </c>
      <c r="B1695" s="7">
        <f t="shared" si="52"/>
        <v>39</v>
      </c>
      <c r="C1695" s="7">
        <f t="shared" si="53"/>
        <v>2012</v>
      </c>
      <c r="D1695">
        <v>1460.150024</v>
      </c>
    </row>
    <row r="1696" spans="1:4" x14ac:dyDescent="0.35">
      <c r="A1696" s="1">
        <v>41176</v>
      </c>
      <c r="B1696" s="7">
        <f t="shared" si="52"/>
        <v>40</v>
      </c>
      <c r="C1696" s="7">
        <f t="shared" si="53"/>
        <v>2012</v>
      </c>
      <c r="D1696">
        <v>1456.8900149999999</v>
      </c>
    </row>
    <row r="1697" spans="1:4" x14ac:dyDescent="0.35">
      <c r="A1697" s="1">
        <v>41177</v>
      </c>
      <c r="B1697" s="7">
        <f t="shared" si="52"/>
        <v>40</v>
      </c>
      <c r="C1697" s="7">
        <f t="shared" si="53"/>
        <v>2012</v>
      </c>
      <c r="D1697">
        <v>1441.589966</v>
      </c>
    </row>
    <row r="1698" spans="1:4" x14ac:dyDescent="0.35">
      <c r="A1698" s="1">
        <v>41178</v>
      </c>
      <c r="B1698" s="7">
        <f t="shared" si="52"/>
        <v>40</v>
      </c>
      <c r="C1698" s="7">
        <f t="shared" si="53"/>
        <v>2012</v>
      </c>
      <c r="D1698">
        <v>1433.3199460000001</v>
      </c>
    </row>
    <row r="1699" spans="1:4" x14ac:dyDescent="0.35">
      <c r="A1699" s="1">
        <v>41179</v>
      </c>
      <c r="B1699" s="7">
        <f t="shared" si="52"/>
        <v>40</v>
      </c>
      <c r="C1699" s="7">
        <f t="shared" si="53"/>
        <v>2012</v>
      </c>
      <c r="D1699">
        <v>1447.150024</v>
      </c>
    </row>
    <row r="1700" spans="1:4" x14ac:dyDescent="0.35">
      <c r="A1700" s="1">
        <v>41180</v>
      </c>
      <c r="B1700" s="7">
        <f t="shared" si="52"/>
        <v>40</v>
      </c>
      <c r="C1700" s="7">
        <f t="shared" si="53"/>
        <v>2012</v>
      </c>
      <c r="D1700">
        <v>1440.670044</v>
      </c>
    </row>
    <row r="1701" spans="1:4" x14ac:dyDescent="0.35">
      <c r="A1701" s="1">
        <v>41183</v>
      </c>
      <c r="B1701" s="7">
        <f t="shared" si="52"/>
        <v>41</v>
      </c>
      <c r="C1701" s="7">
        <f t="shared" si="53"/>
        <v>2012</v>
      </c>
      <c r="D1701">
        <v>1444.48999</v>
      </c>
    </row>
    <row r="1702" spans="1:4" x14ac:dyDescent="0.35">
      <c r="A1702" s="1">
        <v>41184</v>
      </c>
      <c r="B1702" s="7">
        <f t="shared" si="52"/>
        <v>41</v>
      </c>
      <c r="C1702" s="7">
        <f t="shared" si="53"/>
        <v>2012</v>
      </c>
      <c r="D1702">
        <v>1445.75</v>
      </c>
    </row>
    <row r="1703" spans="1:4" x14ac:dyDescent="0.35">
      <c r="A1703" s="1">
        <v>41185</v>
      </c>
      <c r="B1703" s="7">
        <f t="shared" si="52"/>
        <v>41</v>
      </c>
      <c r="C1703" s="7">
        <f t="shared" si="53"/>
        <v>2012</v>
      </c>
      <c r="D1703">
        <v>1450.98999</v>
      </c>
    </row>
    <row r="1704" spans="1:4" x14ac:dyDescent="0.35">
      <c r="A1704" s="1">
        <v>41186</v>
      </c>
      <c r="B1704" s="7">
        <f t="shared" si="52"/>
        <v>41</v>
      </c>
      <c r="C1704" s="7">
        <f t="shared" si="53"/>
        <v>2012</v>
      </c>
      <c r="D1704">
        <v>1461.400024</v>
      </c>
    </row>
    <row r="1705" spans="1:4" x14ac:dyDescent="0.35">
      <c r="A1705" s="1">
        <v>41187</v>
      </c>
      <c r="B1705" s="7">
        <f t="shared" si="52"/>
        <v>41</v>
      </c>
      <c r="C1705" s="7">
        <f t="shared" si="53"/>
        <v>2012</v>
      </c>
      <c r="D1705">
        <v>1460.9300539999999</v>
      </c>
    </row>
    <row r="1706" spans="1:4" x14ac:dyDescent="0.35">
      <c r="A1706" s="1">
        <v>41190</v>
      </c>
      <c r="B1706" s="7">
        <f t="shared" si="52"/>
        <v>42</v>
      </c>
      <c r="C1706" s="7">
        <f t="shared" si="53"/>
        <v>2012</v>
      </c>
      <c r="D1706">
        <v>1455.880005</v>
      </c>
    </row>
    <row r="1707" spans="1:4" x14ac:dyDescent="0.35">
      <c r="A1707" s="1">
        <v>41191</v>
      </c>
      <c r="B1707" s="7">
        <f t="shared" si="52"/>
        <v>42</v>
      </c>
      <c r="C1707" s="7">
        <f t="shared" si="53"/>
        <v>2012</v>
      </c>
      <c r="D1707">
        <v>1441.4799800000001</v>
      </c>
    </row>
    <row r="1708" spans="1:4" x14ac:dyDescent="0.35">
      <c r="A1708" s="1">
        <v>41192</v>
      </c>
      <c r="B1708" s="7">
        <f t="shared" si="52"/>
        <v>42</v>
      </c>
      <c r="C1708" s="7">
        <f t="shared" si="53"/>
        <v>2012</v>
      </c>
      <c r="D1708">
        <v>1432.5600589999999</v>
      </c>
    </row>
    <row r="1709" spans="1:4" x14ac:dyDescent="0.35">
      <c r="A1709" s="1">
        <v>41193</v>
      </c>
      <c r="B1709" s="7">
        <f t="shared" si="52"/>
        <v>42</v>
      </c>
      <c r="C1709" s="7">
        <f t="shared" si="53"/>
        <v>2012</v>
      </c>
      <c r="D1709">
        <v>1432.839966</v>
      </c>
    </row>
    <row r="1710" spans="1:4" x14ac:dyDescent="0.35">
      <c r="A1710" s="1">
        <v>41194</v>
      </c>
      <c r="B1710" s="7">
        <f t="shared" si="52"/>
        <v>42</v>
      </c>
      <c r="C1710" s="7">
        <f t="shared" si="53"/>
        <v>2012</v>
      </c>
      <c r="D1710">
        <v>1428.589966</v>
      </c>
    </row>
    <row r="1711" spans="1:4" x14ac:dyDescent="0.35">
      <c r="A1711" s="1">
        <v>41197</v>
      </c>
      <c r="B1711" s="7">
        <f t="shared" si="52"/>
        <v>43</v>
      </c>
      <c r="C1711" s="7">
        <f t="shared" si="53"/>
        <v>2012</v>
      </c>
      <c r="D1711">
        <v>1440.130005</v>
      </c>
    </row>
    <row r="1712" spans="1:4" x14ac:dyDescent="0.35">
      <c r="A1712" s="1">
        <v>41198</v>
      </c>
      <c r="B1712" s="7">
        <f t="shared" si="52"/>
        <v>43</v>
      </c>
      <c r="C1712" s="7">
        <f t="shared" si="53"/>
        <v>2012</v>
      </c>
      <c r="D1712">
        <v>1454.920044</v>
      </c>
    </row>
    <row r="1713" spans="1:4" x14ac:dyDescent="0.35">
      <c r="A1713" s="1">
        <v>41199</v>
      </c>
      <c r="B1713" s="7">
        <f t="shared" si="52"/>
        <v>43</v>
      </c>
      <c r="C1713" s="7">
        <f t="shared" si="53"/>
        <v>2012</v>
      </c>
      <c r="D1713">
        <v>1460.910034</v>
      </c>
    </row>
    <row r="1714" spans="1:4" x14ac:dyDescent="0.35">
      <c r="A1714" s="1">
        <v>41200</v>
      </c>
      <c r="B1714" s="7">
        <f t="shared" si="52"/>
        <v>43</v>
      </c>
      <c r="C1714" s="7">
        <f t="shared" si="53"/>
        <v>2012</v>
      </c>
      <c r="D1714">
        <v>1457.339966</v>
      </c>
    </row>
    <row r="1715" spans="1:4" x14ac:dyDescent="0.35">
      <c r="A1715" s="1">
        <v>41201</v>
      </c>
      <c r="B1715" s="7">
        <f t="shared" si="52"/>
        <v>43</v>
      </c>
      <c r="C1715" s="7">
        <f t="shared" si="53"/>
        <v>2012</v>
      </c>
      <c r="D1715">
        <v>1433.1899410000001</v>
      </c>
    </row>
    <row r="1716" spans="1:4" x14ac:dyDescent="0.35">
      <c r="A1716" s="1">
        <v>41204</v>
      </c>
      <c r="B1716" s="7">
        <f t="shared" si="52"/>
        <v>44</v>
      </c>
      <c r="C1716" s="7">
        <f t="shared" si="53"/>
        <v>2012</v>
      </c>
      <c r="D1716">
        <v>1433.8199460000001</v>
      </c>
    </row>
    <row r="1717" spans="1:4" x14ac:dyDescent="0.35">
      <c r="A1717" s="1">
        <v>41205</v>
      </c>
      <c r="B1717" s="7">
        <f t="shared" si="52"/>
        <v>44</v>
      </c>
      <c r="C1717" s="7">
        <f t="shared" si="53"/>
        <v>2012</v>
      </c>
      <c r="D1717">
        <v>1413.1099850000001</v>
      </c>
    </row>
    <row r="1718" spans="1:4" x14ac:dyDescent="0.35">
      <c r="A1718" s="1">
        <v>41206</v>
      </c>
      <c r="B1718" s="7">
        <f t="shared" si="52"/>
        <v>44</v>
      </c>
      <c r="C1718" s="7">
        <f t="shared" si="53"/>
        <v>2012</v>
      </c>
      <c r="D1718">
        <v>1408.75</v>
      </c>
    </row>
    <row r="1719" spans="1:4" x14ac:dyDescent="0.35">
      <c r="A1719" s="1">
        <v>41207</v>
      </c>
      <c r="B1719" s="7">
        <f t="shared" si="52"/>
        <v>44</v>
      </c>
      <c r="C1719" s="7">
        <f t="shared" si="53"/>
        <v>2012</v>
      </c>
      <c r="D1719">
        <v>1412.969971</v>
      </c>
    </row>
    <row r="1720" spans="1:4" x14ac:dyDescent="0.35">
      <c r="A1720" s="1">
        <v>41208</v>
      </c>
      <c r="B1720" s="7">
        <f t="shared" si="52"/>
        <v>44</v>
      </c>
      <c r="C1720" s="7">
        <f t="shared" si="53"/>
        <v>2012</v>
      </c>
      <c r="D1720">
        <v>1411.9399410000001</v>
      </c>
    </row>
    <row r="1721" spans="1:4" x14ac:dyDescent="0.35">
      <c r="A1721" s="1">
        <v>41213</v>
      </c>
      <c r="B1721" s="7">
        <f t="shared" si="52"/>
        <v>45</v>
      </c>
      <c r="C1721" s="7">
        <f t="shared" si="53"/>
        <v>2012</v>
      </c>
      <c r="D1721">
        <v>1412.160034</v>
      </c>
    </row>
    <row r="1722" spans="1:4" x14ac:dyDescent="0.35">
      <c r="A1722" s="1">
        <v>41214</v>
      </c>
      <c r="B1722" s="7">
        <f t="shared" si="52"/>
        <v>45</v>
      </c>
      <c r="C1722" s="7">
        <f t="shared" si="53"/>
        <v>2012</v>
      </c>
      <c r="D1722">
        <v>1427.589966</v>
      </c>
    </row>
    <row r="1723" spans="1:4" x14ac:dyDescent="0.35">
      <c r="A1723" s="1">
        <v>41215</v>
      </c>
      <c r="B1723" s="7">
        <f t="shared" si="52"/>
        <v>45</v>
      </c>
      <c r="C1723" s="7">
        <f t="shared" si="53"/>
        <v>2012</v>
      </c>
      <c r="D1723">
        <v>1414.1999510000001</v>
      </c>
    </row>
    <row r="1724" spans="1:4" x14ac:dyDescent="0.35">
      <c r="A1724" s="1">
        <v>41218</v>
      </c>
      <c r="B1724" s="7">
        <f t="shared" si="52"/>
        <v>46</v>
      </c>
      <c r="C1724" s="7">
        <f t="shared" si="53"/>
        <v>2012</v>
      </c>
      <c r="D1724">
        <v>1417.26001</v>
      </c>
    </row>
    <row r="1725" spans="1:4" x14ac:dyDescent="0.35">
      <c r="A1725" s="1">
        <v>41219</v>
      </c>
      <c r="B1725" s="7">
        <f t="shared" si="52"/>
        <v>46</v>
      </c>
      <c r="C1725" s="7">
        <f t="shared" si="53"/>
        <v>2012</v>
      </c>
      <c r="D1725">
        <v>1428.3900149999999</v>
      </c>
    </row>
    <row r="1726" spans="1:4" x14ac:dyDescent="0.35">
      <c r="A1726" s="1">
        <v>41220</v>
      </c>
      <c r="B1726" s="7">
        <f t="shared" si="52"/>
        <v>46</v>
      </c>
      <c r="C1726" s="7">
        <f t="shared" si="53"/>
        <v>2012</v>
      </c>
      <c r="D1726">
        <v>1394.530029</v>
      </c>
    </row>
    <row r="1727" spans="1:4" x14ac:dyDescent="0.35">
      <c r="A1727" s="1">
        <v>41221</v>
      </c>
      <c r="B1727" s="7">
        <f t="shared" si="52"/>
        <v>46</v>
      </c>
      <c r="C1727" s="7">
        <f t="shared" si="53"/>
        <v>2012</v>
      </c>
      <c r="D1727">
        <v>1377.51001</v>
      </c>
    </row>
    <row r="1728" spans="1:4" x14ac:dyDescent="0.35">
      <c r="A1728" s="1">
        <v>41222</v>
      </c>
      <c r="B1728" s="7">
        <f t="shared" si="52"/>
        <v>46</v>
      </c>
      <c r="C1728" s="7">
        <f t="shared" si="53"/>
        <v>2012</v>
      </c>
      <c r="D1728">
        <v>1379.849976</v>
      </c>
    </row>
    <row r="1729" spans="1:4" x14ac:dyDescent="0.35">
      <c r="A1729" s="1">
        <v>41225</v>
      </c>
      <c r="B1729" s="7">
        <f t="shared" si="52"/>
        <v>47</v>
      </c>
      <c r="C1729" s="7">
        <f t="shared" si="53"/>
        <v>2012</v>
      </c>
      <c r="D1729">
        <v>1380.030029</v>
      </c>
    </row>
    <row r="1730" spans="1:4" x14ac:dyDescent="0.35">
      <c r="A1730" s="1">
        <v>41226</v>
      </c>
      <c r="B1730" s="7">
        <f t="shared" si="52"/>
        <v>47</v>
      </c>
      <c r="C1730" s="7">
        <f t="shared" si="53"/>
        <v>2012</v>
      </c>
      <c r="D1730">
        <v>1374.530029</v>
      </c>
    </row>
    <row r="1731" spans="1:4" x14ac:dyDescent="0.35">
      <c r="A1731" s="1">
        <v>41227</v>
      </c>
      <c r="B1731" s="7">
        <f t="shared" ref="B1731:B1794" si="54">WEEKNUM(A1731,2)</f>
        <v>47</v>
      </c>
      <c r="C1731" s="7">
        <f t="shared" ref="C1731:C1794" si="55">YEAR(A1731)</f>
        <v>2012</v>
      </c>
      <c r="D1731">
        <v>1355.48999</v>
      </c>
    </row>
    <row r="1732" spans="1:4" x14ac:dyDescent="0.35">
      <c r="A1732" s="1">
        <v>41228</v>
      </c>
      <c r="B1732" s="7">
        <f t="shared" si="54"/>
        <v>47</v>
      </c>
      <c r="C1732" s="7">
        <f t="shared" si="55"/>
        <v>2012</v>
      </c>
      <c r="D1732">
        <v>1353.329956</v>
      </c>
    </row>
    <row r="1733" spans="1:4" x14ac:dyDescent="0.35">
      <c r="A1733" s="1">
        <v>41229</v>
      </c>
      <c r="B1733" s="7">
        <f t="shared" si="54"/>
        <v>47</v>
      </c>
      <c r="C1733" s="7">
        <f t="shared" si="55"/>
        <v>2012</v>
      </c>
      <c r="D1733">
        <v>1359.880005</v>
      </c>
    </row>
    <row r="1734" spans="1:4" x14ac:dyDescent="0.35">
      <c r="A1734" s="1">
        <v>41232</v>
      </c>
      <c r="B1734" s="7">
        <f t="shared" si="54"/>
        <v>48</v>
      </c>
      <c r="C1734" s="7">
        <f t="shared" si="55"/>
        <v>2012</v>
      </c>
      <c r="D1734">
        <v>1386.8900149999999</v>
      </c>
    </row>
    <row r="1735" spans="1:4" x14ac:dyDescent="0.35">
      <c r="A1735" s="1">
        <v>41233</v>
      </c>
      <c r="B1735" s="7">
        <f t="shared" si="54"/>
        <v>48</v>
      </c>
      <c r="C1735" s="7">
        <f t="shared" si="55"/>
        <v>2012</v>
      </c>
      <c r="D1735">
        <v>1387.8100589999999</v>
      </c>
    </row>
    <row r="1736" spans="1:4" x14ac:dyDescent="0.35">
      <c r="A1736" s="1">
        <v>41234</v>
      </c>
      <c r="B1736" s="7">
        <f t="shared" si="54"/>
        <v>48</v>
      </c>
      <c r="C1736" s="7">
        <f t="shared" si="55"/>
        <v>2012</v>
      </c>
      <c r="D1736">
        <v>1391.030029</v>
      </c>
    </row>
    <row r="1737" spans="1:4" x14ac:dyDescent="0.35">
      <c r="A1737" s="1">
        <v>41236</v>
      </c>
      <c r="B1737" s="7">
        <f t="shared" si="54"/>
        <v>48</v>
      </c>
      <c r="C1737" s="7">
        <f t="shared" si="55"/>
        <v>2012</v>
      </c>
      <c r="D1737">
        <v>1409.150024</v>
      </c>
    </row>
    <row r="1738" spans="1:4" x14ac:dyDescent="0.35">
      <c r="A1738" s="1">
        <v>41239</v>
      </c>
      <c r="B1738" s="7">
        <f t="shared" si="54"/>
        <v>49</v>
      </c>
      <c r="C1738" s="7">
        <f t="shared" si="55"/>
        <v>2012</v>
      </c>
      <c r="D1738">
        <v>1406.290039</v>
      </c>
    </row>
    <row r="1739" spans="1:4" x14ac:dyDescent="0.35">
      <c r="A1739" s="1">
        <v>41240</v>
      </c>
      <c r="B1739" s="7">
        <f t="shared" si="54"/>
        <v>49</v>
      </c>
      <c r="C1739" s="7">
        <f t="shared" si="55"/>
        <v>2012</v>
      </c>
      <c r="D1739">
        <v>1398.9399410000001</v>
      </c>
    </row>
    <row r="1740" spans="1:4" x14ac:dyDescent="0.35">
      <c r="A1740" s="1">
        <v>41241</v>
      </c>
      <c r="B1740" s="7">
        <f t="shared" si="54"/>
        <v>49</v>
      </c>
      <c r="C1740" s="7">
        <f t="shared" si="55"/>
        <v>2012</v>
      </c>
      <c r="D1740">
        <v>1409.9300539999999</v>
      </c>
    </row>
    <row r="1741" spans="1:4" x14ac:dyDescent="0.35">
      <c r="A1741" s="1">
        <v>41242</v>
      </c>
      <c r="B1741" s="7">
        <f t="shared" si="54"/>
        <v>49</v>
      </c>
      <c r="C1741" s="7">
        <f t="shared" si="55"/>
        <v>2012</v>
      </c>
      <c r="D1741">
        <v>1415.9499510000001</v>
      </c>
    </row>
    <row r="1742" spans="1:4" x14ac:dyDescent="0.35">
      <c r="A1742" s="1">
        <v>41243</v>
      </c>
      <c r="B1742" s="7">
        <f t="shared" si="54"/>
        <v>49</v>
      </c>
      <c r="C1742" s="7">
        <f t="shared" si="55"/>
        <v>2012</v>
      </c>
      <c r="D1742">
        <v>1416.1800539999999</v>
      </c>
    </row>
    <row r="1743" spans="1:4" x14ac:dyDescent="0.35">
      <c r="A1743" s="1">
        <v>41246</v>
      </c>
      <c r="B1743" s="7">
        <f t="shared" si="54"/>
        <v>50</v>
      </c>
      <c r="C1743" s="7">
        <f t="shared" si="55"/>
        <v>2012</v>
      </c>
      <c r="D1743">
        <v>1409.459961</v>
      </c>
    </row>
    <row r="1744" spans="1:4" x14ac:dyDescent="0.35">
      <c r="A1744" s="1">
        <v>41247</v>
      </c>
      <c r="B1744" s="7">
        <f t="shared" si="54"/>
        <v>50</v>
      </c>
      <c r="C1744" s="7">
        <f t="shared" si="55"/>
        <v>2012</v>
      </c>
      <c r="D1744">
        <v>1407.0500489999999</v>
      </c>
    </row>
    <row r="1745" spans="1:4" x14ac:dyDescent="0.35">
      <c r="A1745" s="1">
        <v>41248</v>
      </c>
      <c r="B1745" s="7">
        <f t="shared" si="54"/>
        <v>50</v>
      </c>
      <c r="C1745" s="7">
        <f t="shared" si="55"/>
        <v>2012</v>
      </c>
      <c r="D1745">
        <v>1409.280029</v>
      </c>
    </row>
    <row r="1746" spans="1:4" x14ac:dyDescent="0.35">
      <c r="A1746" s="1">
        <v>41249</v>
      </c>
      <c r="B1746" s="7">
        <f t="shared" si="54"/>
        <v>50</v>
      </c>
      <c r="C1746" s="7">
        <f t="shared" si="55"/>
        <v>2012</v>
      </c>
      <c r="D1746">
        <v>1413.9399410000001</v>
      </c>
    </row>
    <row r="1747" spans="1:4" x14ac:dyDescent="0.35">
      <c r="A1747" s="1">
        <v>41250</v>
      </c>
      <c r="B1747" s="7">
        <f t="shared" si="54"/>
        <v>50</v>
      </c>
      <c r="C1747" s="7">
        <f t="shared" si="55"/>
        <v>2012</v>
      </c>
      <c r="D1747">
        <v>1418.0699460000001</v>
      </c>
    </row>
    <row r="1748" spans="1:4" x14ac:dyDescent="0.35">
      <c r="A1748" s="1">
        <v>41253</v>
      </c>
      <c r="B1748" s="7">
        <f t="shared" si="54"/>
        <v>51</v>
      </c>
      <c r="C1748" s="7">
        <f t="shared" si="55"/>
        <v>2012</v>
      </c>
      <c r="D1748">
        <v>1418.5500489999999</v>
      </c>
    </row>
    <row r="1749" spans="1:4" x14ac:dyDescent="0.35">
      <c r="A1749" s="1">
        <v>41254</v>
      </c>
      <c r="B1749" s="7">
        <f t="shared" si="54"/>
        <v>51</v>
      </c>
      <c r="C1749" s="7">
        <f t="shared" si="55"/>
        <v>2012</v>
      </c>
      <c r="D1749">
        <v>1427.839966</v>
      </c>
    </row>
    <row r="1750" spans="1:4" x14ac:dyDescent="0.35">
      <c r="A1750" s="1">
        <v>41255</v>
      </c>
      <c r="B1750" s="7">
        <f t="shared" si="54"/>
        <v>51</v>
      </c>
      <c r="C1750" s="7">
        <f t="shared" si="55"/>
        <v>2012</v>
      </c>
      <c r="D1750">
        <v>1428.4799800000001</v>
      </c>
    </row>
    <row r="1751" spans="1:4" x14ac:dyDescent="0.35">
      <c r="A1751" s="1">
        <v>41256</v>
      </c>
      <c r="B1751" s="7">
        <f t="shared" si="54"/>
        <v>51</v>
      </c>
      <c r="C1751" s="7">
        <f t="shared" si="55"/>
        <v>2012</v>
      </c>
      <c r="D1751">
        <v>1419.4499510000001</v>
      </c>
    </row>
    <row r="1752" spans="1:4" x14ac:dyDescent="0.35">
      <c r="A1752" s="1">
        <v>41257</v>
      </c>
      <c r="B1752" s="7">
        <f t="shared" si="54"/>
        <v>51</v>
      </c>
      <c r="C1752" s="7">
        <f t="shared" si="55"/>
        <v>2012</v>
      </c>
      <c r="D1752">
        <v>1413.579956</v>
      </c>
    </row>
    <row r="1753" spans="1:4" x14ac:dyDescent="0.35">
      <c r="A1753" s="1">
        <v>41260</v>
      </c>
      <c r="B1753" s="7">
        <f t="shared" si="54"/>
        <v>52</v>
      </c>
      <c r="C1753" s="7">
        <f t="shared" si="55"/>
        <v>2012</v>
      </c>
      <c r="D1753">
        <v>1430.3599850000001</v>
      </c>
    </row>
    <row r="1754" spans="1:4" x14ac:dyDescent="0.35">
      <c r="A1754" s="1">
        <v>41261</v>
      </c>
      <c r="B1754" s="7">
        <f t="shared" si="54"/>
        <v>52</v>
      </c>
      <c r="C1754" s="7">
        <f t="shared" si="55"/>
        <v>2012</v>
      </c>
      <c r="D1754">
        <v>1446.790039</v>
      </c>
    </row>
    <row r="1755" spans="1:4" x14ac:dyDescent="0.35">
      <c r="A1755" s="1">
        <v>41262</v>
      </c>
      <c r="B1755" s="7">
        <f t="shared" si="54"/>
        <v>52</v>
      </c>
      <c r="C1755" s="7">
        <f t="shared" si="55"/>
        <v>2012</v>
      </c>
      <c r="D1755">
        <v>1435.8100589999999</v>
      </c>
    </row>
    <row r="1756" spans="1:4" x14ac:dyDescent="0.35">
      <c r="A1756" s="1">
        <v>41263</v>
      </c>
      <c r="B1756" s="7">
        <f t="shared" si="54"/>
        <v>52</v>
      </c>
      <c r="C1756" s="7">
        <f t="shared" si="55"/>
        <v>2012</v>
      </c>
      <c r="D1756">
        <v>1443.6899410000001</v>
      </c>
    </row>
    <row r="1757" spans="1:4" x14ac:dyDescent="0.35">
      <c r="A1757" s="1">
        <v>41264</v>
      </c>
      <c r="B1757" s="7">
        <f t="shared" si="54"/>
        <v>52</v>
      </c>
      <c r="C1757" s="7">
        <f t="shared" si="55"/>
        <v>2012</v>
      </c>
      <c r="D1757">
        <v>1430.150024</v>
      </c>
    </row>
    <row r="1758" spans="1:4" x14ac:dyDescent="0.35">
      <c r="A1758" s="1">
        <v>41267</v>
      </c>
      <c r="B1758" s="7">
        <f t="shared" si="54"/>
        <v>53</v>
      </c>
      <c r="C1758" s="7">
        <f t="shared" si="55"/>
        <v>2012</v>
      </c>
      <c r="D1758">
        <v>1426.660034</v>
      </c>
    </row>
    <row r="1759" spans="1:4" x14ac:dyDescent="0.35">
      <c r="A1759" s="1">
        <v>41269</v>
      </c>
      <c r="B1759" s="7">
        <f t="shared" si="54"/>
        <v>53</v>
      </c>
      <c r="C1759" s="7">
        <f t="shared" si="55"/>
        <v>2012</v>
      </c>
      <c r="D1759">
        <v>1419.829956</v>
      </c>
    </row>
    <row r="1760" spans="1:4" x14ac:dyDescent="0.35">
      <c r="A1760" s="1">
        <v>41270</v>
      </c>
      <c r="B1760" s="7">
        <f t="shared" si="54"/>
        <v>53</v>
      </c>
      <c r="C1760" s="7">
        <f t="shared" si="55"/>
        <v>2012</v>
      </c>
      <c r="D1760">
        <v>1418.099976</v>
      </c>
    </row>
    <row r="1761" spans="1:4" x14ac:dyDescent="0.35">
      <c r="A1761" s="1">
        <v>41271</v>
      </c>
      <c r="B1761" s="7">
        <f t="shared" si="54"/>
        <v>53</v>
      </c>
      <c r="C1761" s="7">
        <f t="shared" si="55"/>
        <v>2012</v>
      </c>
      <c r="D1761">
        <v>1402.4300539999999</v>
      </c>
    </row>
    <row r="1762" spans="1:4" x14ac:dyDescent="0.35">
      <c r="A1762" s="1">
        <v>41274</v>
      </c>
      <c r="B1762" s="7">
        <f t="shared" si="54"/>
        <v>54</v>
      </c>
      <c r="C1762" s="7">
        <f t="shared" si="55"/>
        <v>2012</v>
      </c>
      <c r="D1762">
        <v>1426.1899410000001</v>
      </c>
    </row>
    <row r="1763" spans="1:4" x14ac:dyDescent="0.35">
      <c r="A1763" s="1">
        <v>41276</v>
      </c>
      <c r="B1763" s="7">
        <f t="shared" si="54"/>
        <v>1</v>
      </c>
      <c r="C1763" s="7">
        <f t="shared" si="55"/>
        <v>2013</v>
      </c>
      <c r="D1763">
        <v>1462.420044</v>
      </c>
    </row>
    <row r="1764" spans="1:4" x14ac:dyDescent="0.35">
      <c r="A1764" s="1">
        <v>41277</v>
      </c>
      <c r="B1764" s="7">
        <f t="shared" si="54"/>
        <v>1</v>
      </c>
      <c r="C1764" s="7">
        <f t="shared" si="55"/>
        <v>2013</v>
      </c>
      <c r="D1764">
        <v>1459.369995</v>
      </c>
    </row>
    <row r="1765" spans="1:4" x14ac:dyDescent="0.35">
      <c r="A1765" s="1">
        <v>41278</v>
      </c>
      <c r="B1765" s="7">
        <f t="shared" si="54"/>
        <v>1</v>
      </c>
      <c r="C1765" s="7">
        <f t="shared" si="55"/>
        <v>2013</v>
      </c>
      <c r="D1765">
        <v>1466.469971</v>
      </c>
    </row>
    <row r="1766" spans="1:4" x14ac:dyDescent="0.35">
      <c r="A1766" s="1">
        <v>41281</v>
      </c>
      <c r="B1766" s="7">
        <f t="shared" si="54"/>
        <v>2</v>
      </c>
      <c r="C1766" s="7">
        <f t="shared" si="55"/>
        <v>2013</v>
      </c>
      <c r="D1766">
        <v>1461.8900149999999</v>
      </c>
    </row>
    <row r="1767" spans="1:4" x14ac:dyDescent="0.35">
      <c r="A1767" s="1">
        <v>41282</v>
      </c>
      <c r="B1767" s="7">
        <f t="shared" si="54"/>
        <v>2</v>
      </c>
      <c r="C1767" s="7">
        <f t="shared" si="55"/>
        <v>2013</v>
      </c>
      <c r="D1767">
        <v>1457.150024</v>
      </c>
    </row>
    <row r="1768" spans="1:4" x14ac:dyDescent="0.35">
      <c r="A1768" s="1">
        <v>41283</v>
      </c>
      <c r="B1768" s="7">
        <f t="shared" si="54"/>
        <v>2</v>
      </c>
      <c r="C1768" s="7">
        <f t="shared" si="55"/>
        <v>2013</v>
      </c>
      <c r="D1768">
        <v>1461.0200199999999</v>
      </c>
    </row>
    <row r="1769" spans="1:4" x14ac:dyDescent="0.35">
      <c r="A1769" s="1">
        <v>41284</v>
      </c>
      <c r="B1769" s="7">
        <f t="shared" si="54"/>
        <v>2</v>
      </c>
      <c r="C1769" s="7">
        <f t="shared" si="55"/>
        <v>2013</v>
      </c>
      <c r="D1769">
        <v>1472.119995</v>
      </c>
    </row>
    <row r="1770" spans="1:4" x14ac:dyDescent="0.35">
      <c r="A1770" s="1">
        <v>41285</v>
      </c>
      <c r="B1770" s="7">
        <f t="shared" si="54"/>
        <v>2</v>
      </c>
      <c r="C1770" s="7">
        <f t="shared" si="55"/>
        <v>2013</v>
      </c>
      <c r="D1770">
        <v>1472.0500489999999</v>
      </c>
    </row>
    <row r="1771" spans="1:4" x14ac:dyDescent="0.35">
      <c r="A1771" s="1">
        <v>41288</v>
      </c>
      <c r="B1771" s="7">
        <f t="shared" si="54"/>
        <v>3</v>
      </c>
      <c r="C1771" s="7">
        <f t="shared" si="55"/>
        <v>2013</v>
      </c>
      <c r="D1771">
        <v>1470.6800539999999</v>
      </c>
    </row>
    <row r="1772" spans="1:4" x14ac:dyDescent="0.35">
      <c r="A1772" s="1">
        <v>41289</v>
      </c>
      <c r="B1772" s="7">
        <f t="shared" si="54"/>
        <v>3</v>
      </c>
      <c r="C1772" s="7">
        <f t="shared" si="55"/>
        <v>2013</v>
      </c>
      <c r="D1772">
        <v>1472.339966</v>
      </c>
    </row>
    <row r="1773" spans="1:4" x14ac:dyDescent="0.35">
      <c r="A1773" s="1">
        <v>41290</v>
      </c>
      <c r="B1773" s="7">
        <f t="shared" si="54"/>
        <v>3</v>
      </c>
      <c r="C1773" s="7">
        <f t="shared" si="55"/>
        <v>2013</v>
      </c>
      <c r="D1773">
        <v>1472.630005</v>
      </c>
    </row>
    <row r="1774" spans="1:4" x14ac:dyDescent="0.35">
      <c r="A1774" s="1">
        <v>41291</v>
      </c>
      <c r="B1774" s="7">
        <f t="shared" si="54"/>
        <v>3</v>
      </c>
      <c r="C1774" s="7">
        <f t="shared" si="55"/>
        <v>2013</v>
      </c>
      <c r="D1774">
        <v>1480.9399410000001</v>
      </c>
    </row>
    <row r="1775" spans="1:4" x14ac:dyDescent="0.35">
      <c r="A1775" s="1">
        <v>41292</v>
      </c>
      <c r="B1775" s="7">
        <f t="shared" si="54"/>
        <v>3</v>
      </c>
      <c r="C1775" s="7">
        <f t="shared" si="55"/>
        <v>2013</v>
      </c>
      <c r="D1775">
        <v>1485.9799800000001</v>
      </c>
    </row>
    <row r="1776" spans="1:4" x14ac:dyDescent="0.35">
      <c r="A1776" s="1">
        <v>41296</v>
      </c>
      <c r="B1776" s="7">
        <f t="shared" si="54"/>
        <v>4</v>
      </c>
      <c r="C1776" s="7">
        <f t="shared" si="55"/>
        <v>2013</v>
      </c>
      <c r="D1776">
        <v>1492.5600589999999</v>
      </c>
    </row>
    <row r="1777" spans="1:4" x14ac:dyDescent="0.35">
      <c r="A1777" s="1">
        <v>41297</v>
      </c>
      <c r="B1777" s="7">
        <f t="shared" si="54"/>
        <v>4</v>
      </c>
      <c r="C1777" s="7">
        <f t="shared" si="55"/>
        <v>2013</v>
      </c>
      <c r="D1777">
        <v>1494.8100589999999</v>
      </c>
    </row>
    <row r="1778" spans="1:4" x14ac:dyDescent="0.35">
      <c r="A1778" s="1">
        <v>41298</v>
      </c>
      <c r="B1778" s="7">
        <f t="shared" si="54"/>
        <v>4</v>
      </c>
      <c r="C1778" s="7">
        <f t="shared" si="55"/>
        <v>2013</v>
      </c>
      <c r="D1778">
        <v>1494.8199460000001</v>
      </c>
    </row>
    <row r="1779" spans="1:4" x14ac:dyDescent="0.35">
      <c r="A1779" s="1">
        <v>41299</v>
      </c>
      <c r="B1779" s="7">
        <f t="shared" si="54"/>
        <v>4</v>
      </c>
      <c r="C1779" s="7">
        <f t="shared" si="55"/>
        <v>2013</v>
      </c>
      <c r="D1779">
        <v>1502.959961</v>
      </c>
    </row>
    <row r="1780" spans="1:4" x14ac:dyDescent="0.35">
      <c r="A1780" s="1">
        <v>41302</v>
      </c>
      <c r="B1780" s="7">
        <f t="shared" si="54"/>
        <v>5</v>
      </c>
      <c r="C1780" s="7">
        <f t="shared" si="55"/>
        <v>2013</v>
      </c>
      <c r="D1780">
        <v>1500.1800539999999</v>
      </c>
    </row>
    <row r="1781" spans="1:4" x14ac:dyDescent="0.35">
      <c r="A1781" s="1">
        <v>41303</v>
      </c>
      <c r="B1781" s="7">
        <f t="shared" si="54"/>
        <v>5</v>
      </c>
      <c r="C1781" s="7">
        <f t="shared" si="55"/>
        <v>2013</v>
      </c>
      <c r="D1781">
        <v>1507.839966</v>
      </c>
    </row>
    <row r="1782" spans="1:4" x14ac:dyDescent="0.35">
      <c r="A1782" s="1">
        <v>41304</v>
      </c>
      <c r="B1782" s="7">
        <f t="shared" si="54"/>
        <v>5</v>
      </c>
      <c r="C1782" s="7">
        <f t="shared" si="55"/>
        <v>2013</v>
      </c>
      <c r="D1782">
        <v>1501.959961</v>
      </c>
    </row>
    <row r="1783" spans="1:4" x14ac:dyDescent="0.35">
      <c r="A1783" s="1">
        <v>41305</v>
      </c>
      <c r="B1783" s="7">
        <f t="shared" si="54"/>
        <v>5</v>
      </c>
      <c r="C1783" s="7">
        <f t="shared" si="55"/>
        <v>2013</v>
      </c>
      <c r="D1783">
        <v>1498.1099850000001</v>
      </c>
    </row>
    <row r="1784" spans="1:4" x14ac:dyDescent="0.35">
      <c r="A1784" s="1">
        <v>41306</v>
      </c>
      <c r="B1784" s="7">
        <f t="shared" si="54"/>
        <v>5</v>
      </c>
      <c r="C1784" s="7">
        <f t="shared" si="55"/>
        <v>2013</v>
      </c>
      <c r="D1784">
        <v>1513.170044</v>
      </c>
    </row>
    <row r="1785" spans="1:4" x14ac:dyDescent="0.35">
      <c r="A1785" s="1">
        <v>41309</v>
      </c>
      <c r="B1785" s="7">
        <f t="shared" si="54"/>
        <v>6</v>
      </c>
      <c r="C1785" s="7">
        <f t="shared" si="55"/>
        <v>2013</v>
      </c>
      <c r="D1785">
        <v>1495.709961</v>
      </c>
    </row>
    <row r="1786" spans="1:4" x14ac:dyDescent="0.35">
      <c r="A1786" s="1">
        <v>41310</v>
      </c>
      <c r="B1786" s="7">
        <f t="shared" si="54"/>
        <v>6</v>
      </c>
      <c r="C1786" s="7">
        <f t="shared" si="55"/>
        <v>2013</v>
      </c>
      <c r="D1786">
        <v>1511.290039</v>
      </c>
    </row>
    <row r="1787" spans="1:4" x14ac:dyDescent="0.35">
      <c r="A1787" s="1">
        <v>41311</v>
      </c>
      <c r="B1787" s="7">
        <f t="shared" si="54"/>
        <v>6</v>
      </c>
      <c r="C1787" s="7">
        <f t="shared" si="55"/>
        <v>2013</v>
      </c>
      <c r="D1787">
        <v>1512.119995</v>
      </c>
    </row>
    <row r="1788" spans="1:4" x14ac:dyDescent="0.35">
      <c r="A1788" s="1">
        <v>41312</v>
      </c>
      <c r="B1788" s="7">
        <f t="shared" si="54"/>
        <v>6</v>
      </c>
      <c r="C1788" s="7">
        <f t="shared" si="55"/>
        <v>2013</v>
      </c>
      <c r="D1788">
        <v>1509.3900149999999</v>
      </c>
    </row>
    <row r="1789" spans="1:4" x14ac:dyDescent="0.35">
      <c r="A1789" s="1">
        <v>41313</v>
      </c>
      <c r="B1789" s="7">
        <f t="shared" si="54"/>
        <v>6</v>
      </c>
      <c r="C1789" s="7">
        <f t="shared" si="55"/>
        <v>2013</v>
      </c>
      <c r="D1789">
        <v>1517.9300539999999</v>
      </c>
    </row>
    <row r="1790" spans="1:4" x14ac:dyDescent="0.35">
      <c r="A1790" s="1">
        <v>41316</v>
      </c>
      <c r="B1790" s="7">
        <f t="shared" si="54"/>
        <v>7</v>
      </c>
      <c r="C1790" s="7">
        <f t="shared" si="55"/>
        <v>2013</v>
      </c>
      <c r="D1790">
        <v>1517.01001</v>
      </c>
    </row>
    <row r="1791" spans="1:4" x14ac:dyDescent="0.35">
      <c r="A1791" s="1">
        <v>41317</v>
      </c>
      <c r="B1791" s="7">
        <f t="shared" si="54"/>
        <v>7</v>
      </c>
      <c r="C1791" s="7">
        <f t="shared" si="55"/>
        <v>2013</v>
      </c>
      <c r="D1791">
        <v>1519.4300539999999</v>
      </c>
    </row>
    <row r="1792" spans="1:4" x14ac:dyDescent="0.35">
      <c r="A1792" s="1">
        <v>41318</v>
      </c>
      <c r="B1792" s="7">
        <f t="shared" si="54"/>
        <v>7</v>
      </c>
      <c r="C1792" s="7">
        <f t="shared" si="55"/>
        <v>2013</v>
      </c>
      <c r="D1792">
        <v>1520.329956</v>
      </c>
    </row>
    <row r="1793" spans="1:4" x14ac:dyDescent="0.35">
      <c r="A1793" s="1">
        <v>41319</v>
      </c>
      <c r="B1793" s="7">
        <f t="shared" si="54"/>
        <v>7</v>
      </c>
      <c r="C1793" s="7">
        <f t="shared" si="55"/>
        <v>2013</v>
      </c>
      <c r="D1793">
        <v>1521.380005</v>
      </c>
    </row>
    <row r="1794" spans="1:4" x14ac:dyDescent="0.35">
      <c r="A1794" s="1">
        <v>41320</v>
      </c>
      <c r="B1794" s="7">
        <f t="shared" si="54"/>
        <v>7</v>
      </c>
      <c r="C1794" s="7">
        <f t="shared" si="55"/>
        <v>2013</v>
      </c>
      <c r="D1794">
        <v>1519.790039</v>
      </c>
    </row>
    <row r="1795" spans="1:4" x14ac:dyDescent="0.35">
      <c r="A1795" s="1">
        <v>41324</v>
      </c>
      <c r="B1795" s="7">
        <f t="shared" ref="B1795:B1858" si="56">WEEKNUM(A1795,2)</f>
        <v>8</v>
      </c>
      <c r="C1795" s="7">
        <f t="shared" ref="C1795:C1858" si="57">YEAR(A1795)</f>
        <v>2013</v>
      </c>
      <c r="D1795">
        <v>1530.9399410000001</v>
      </c>
    </row>
    <row r="1796" spans="1:4" x14ac:dyDescent="0.35">
      <c r="A1796" s="1">
        <v>41325</v>
      </c>
      <c r="B1796" s="7">
        <f t="shared" si="56"/>
        <v>8</v>
      </c>
      <c r="C1796" s="7">
        <f t="shared" si="57"/>
        <v>2013</v>
      </c>
      <c r="D1796">
        <v>1511.9499510000001</v>
      </c>
    </row>
    <row r="1797" spans="1:4" x14ac:dyDescent="0.35">
      <c r="A1797" s="1">
        <v>41326</v>
      </c>
      <c r="B1797" s="7">
        <f t="shared" si="56"/>
        <v>8</v>
      </c>
      <c r="C1797" s="7">
        <f t="shared" si="57"/>
        <v>2013</v>
      </c>
      <c r="D1797">
        <v>1502.420044</v>
      </c>
    </row>
    <row r="1798" spans="1:4" x14ac:dyDescent="0.35">
      <c r="A1798" s="1">
        <v>41327</v>
      </c>
      <c r="B1798" s="7">
        <f t="shared" si="56"/>
        <v>8</v>
      </c>
      <c r="C1798" s="7">
        <f t="shared" si="57"/>
        <v>2013</v>
      </c>
      <c r="D1798">
        <v>1515.599976</v>
      </c>
    </row>
    <row r="1799" spans="1:4" x14ac:dyDescent="0.35">
      <c r="A1799" s="1">
        <v>41330</v>
      </c>
      <c r="B1799" s="7">
        <f t="shared" si="56"/>
        <v>9</v>
      </c>
      <c r="C1799" s="7">
        <f t="shared" si="57"/>
        <v>2013</v>
      </c>
      <c r="D1799">
        <v>1487.849976</v>
      </c>
    </row>
    <row r="1800" spans="1:4" x14ac:dyDescent="0.35">
      <c r="A1800" s="1">
        <v>41331</v>
      </c>
      <c r="B1800" s="7">
        <f t="shared" si="56"/>
        <v>9</v>
      </c>
      <c r="C1800" s="7">
        <f t="shared" si="57"/>
        <v>2013</v>
      </c>
      <c r="D1800">
        <v>1496.9399410000001</v>
      </c>
    </row>
    <row r="1801" spans="1:4" x14ac:dyDescent="0.35">
      <c r="A1801" s="1">
        <v>41332</v>
      </c>
      <c r="B1801" s="7">
        <f t="shared" si="56"/>
        <v>9</v>
      </c>
      <c r="C1801" s="7">
        <f t="shared" si="57"/>
        <v>2013</v>
      </c>
      <c r="D1801">
        <v>1515.98999</v>
      </c>
    </row>
    <row r="1802" spans="1:4" x14ac:dyDescent="0.35">
      <c r="A1802" s="1">
        <v>41333</v>
      </c>
      <c r="B1802" s="7">
        <f t="shared" si="56"/>
        <v>9</v>
      </c>
      <c r="C1802" s="7">
        <f t="shared" si="57"/>
        <v>2013</v>
      </c>
      <c r="D1802">
        <v>1514.6800539999999</v>
      </c>
    </row>
    <row r="1803" spans="1:4" x14ac:dyDescent="0.35">
      <c r="A1803" s="1">
        <v>41334</v>
      </c>
      <c r="B1803" s="7">
        <f t="shared" si="56"/>
        <v>9</v>
      </c>
      <c r="C1803" s="7">
        <f t="shared" si="57"/>
        <v>2013</v>
      </c>
      <c r="D1803">
        <v>1518.1999510000001</v>
      </c>
    </row>
    <row r="1804" spans="1:4" x14ac:dyDescent="0.35">
      <c r="A1804" s="1">
        <v>41337</v>
      </c>
      <c r="B1804" s="7">
        <f t="shared" si="56"/>
        <v>10</v>
      </c>
      <c r="C1804" s="7">
        <f t="shared" si="57"/>
        <v>2013</v>
      </c>
      <c r="D1804">
        <v>1525.1999510000001</v>
      </c>
    </row>
    <row r="1805" spans="1:4" x14ac:dyDescent="0.35">
      <c r="A1805" s="1">
        <v>41338</v>
      </c>
      <c r="B1805" s="7">
        <f t="shared" si="56"/>
        <v>10</v>
      </c>
      <c r="C1805" s="7">
        <f t="shared" si="57"/>
        <v>2013</v>
      </c>
      <c r="D1805">
        <v>1539.790039</v>
      </c>
    </row>
    <row r="1806" spans="1:4" x14ac:dyDescent="0.35">
      <c r="A1806" s="1">
        <v>41339</v>
      </c>
      <c r="B1806" s="7">
        <f t="shared" si="56"/>
        <v>10</v>
      </c>
      <c r="C1806" s="7">
        <f t="shared" si="57"/>
        <v>2013</v>
      </c>
      <c r="D1806">
        <v>1541.459961</v>
      </c>
    </row>
    <row r="1807" spans="1:4" x14ac:dyDescent="0.35">
      <c r="A1807" s="1">
        <v>41340</v>
      </c>
      <c r="B1807" s="7">
        <f t="shared" si="56"/>
        <v>10</v>
      </c>
      <c r="C1807" s="7">
        <f t="shared" si="57"/>
        <v>2013</v>
      </c>
      <c r="D1807">
        <v>1544.26001</v>
      </c>
    </row>
    <row r="1808" spans="1:4" x14ac:dyDescent="0.35">
      <c r="A1808" s="1">
        <v>41341</v>
      </c>
      <c r="B1808" s="7">
        <f t="shared" si="56"/>
        <v>10</v>
      </c>
      <c r="C1808" s="7">
        <f t="shared" si="57"/>
        <v>2013</v>
      </c>
      <c r="D1808">
        <v>1551.1800539999999</v>
      </c>
    </row>
    <row r="1809" spans="1:4" x14ac:dyDescent="0.35">
      <c r="A1809" s="1">
        <v>41344</v>
      </c>
      <c r="B1809" s="7">
        <f t="shared" si="56"/>
        <v>11</v>
      </c>
      <c r="C1809" s="7">
        <f t="shared" si="57"/>
        <v>2013</v>
      </c>
      <c r="D1809">
        <v>1556.219971</v>
      </c>
    </row>
    <row r="1810" spans="1:4" x14ac:dyDescent="0.35">
      <c r="A1810" s="1">
        <v>41345</v>
      </c>
      <c r="B1810" s="7">
        <f t="shared" si="56"/>
        <v>11</v>
      </c>
      <c r="C1810" s="7">
        <f t="shared" si="57"/>
        <v>2013</v>
      </c>
      <c r="D1810">
        <v>1552.4799800000001</v>
      </c>
    </row>
    <row r="1811" spans="1:4" x14ac:dyDescent="0.35">
      <c r="A1811" s="1">
        <v>41346</v>
      </c>
      <c r="B1811" s="7">
        <f t="shared" si="56"/>
        <v>11</v>
      </c>
      <c r="C1811" s="7">
        <f t="shared" si="57"/>
        <v>2013</v>
      </c>
      <c r="D1811">
        <v>1554.5200199999999</v>
      </c>
    </row>
    <row r="1812" spans="1:4" x14ac:dyDescent="0.35">
      <c r="A1812" s="1">
        <v>41347</v>
      </c>
      <c r="B1812" s="7">
        <f t="shared" si="56"/>
        <v>11</v>
      </c>
      <c r="C1812" s="7">
        <f t="shared" si="57"/>
        <v>2013</v>
      </c>
      <c r="D1812">
        <v>1563.2299800000001</v>
      </c>
    </row>
    <row r="1813" spans="1:4" x14ac:dyDescent="0.35">
      <c r="A1813" s="1">
        <v>41348</v>
      </c>
      <c r="B1813" s="7">
        <f t="shared" si="56"/>
        <v>11</v>
      </c>
      <c r="C1813" s="7">
        <f t="shared" si="57"/>
        <v>2013</v>
      </c>
      <c r="D1813">
        <v>1560.6999510000001</v>
      </c>
    </row>
    <row r="1814" spans="1:4" x14ac:dyDescent="0.35">
      <c r="A1814" s="1">
        <v>41351</v>
      </c>
      <c r="B1814" s="7">
        <f t="shared" si="56"/>
        <v>12</v>
      </c>
      <c r="C1814" s="7">
        <f t="shared" si="57"/>
        <v>2013</v>
      </c>
      <c r="D1814">
        <v>1552.099976</v>
      </c>
    </row>
    <row r="1815" spans="1:4" x14ac:dyDescent="0.35">
      <c r="A1815" s="1">
        <v>41352</v>
      </c>
      <c r="B1815" s="7">
        <f t="shared" si="56"/>
        <v>12</v>
      </c>
      <c r="C1815" s="7">
        <f t="shared" si="57"/>
        <v>2013</v>
      </c>
      <c r="D1815">
        <v>1548.339966</v>
      </c>
    </row>
    <row r="1816" spans="1:4" x14ac:dyDescent="0.35">
      <c r="A1816" s="1">
        <v>41353</v>
      </c>
      <c r="B1816" s="7">
        <f t="shared" si="56"/>
        <v>12</v>
      </c>
      <c r="C1816" s="7">
        <f t="shared" si="57"/>
        <v>2013</v>
      </c>
      <c r="D1816">
        <v>1558.709961</v>
      </c>
    </row>
    <row r="1817" spans="1:4" x14ac:dyDescent="0.35">
      <c r="A1817" s="1">
        <v>41354</v>
      </c>
      <c r="B1817" s="7">
        <f t="shared" si="56"/>
        <v>12</v>
      </c>
      <c r="C1817" s="7">
        <f t="shared" si="57"/>
        <v>2013</v>
      </c>
      <c r="D1817">
        <v>1545.8000489999999</v>
      </c>
    </row>
    <row r="1818" spans="1:4" x14ac:dyDescent="0.35">
      <c r="A1818" s="1">
        <v>41355</v>
      </c>
      <c r="B1818" s="7">
        <f t="shared" si="56"/>
        <v>12</v>
      </c>
      <c r="C1818" s="7">
        <f t="shared" si="57"/>
        <v>2013</v>
      </c>
      <c r="D1818">
        <v>1556.8900149999999</v>
      </c>
    </row>
    <row r="1819" spans="1:4" x14ac:dyDescent="0.35">
      <c r="A1819" s="1">
        <v>41358</v>
      </c>
      <c r="B1819" s="7">
        <f t="shared" si="56"/>
        <v>13</v>
      </c>
      <c r="C1819" s="7">
        <f t="shared" si="57"/>
        <v>2013</v>
      </c>
      <c r="D1819">
        <v>1551.6899410000001</v>
      </c>
    </row>
    <row r="1820" spans="1:4" x14ac:dyDescent="0.35">
      <c r="A1820" s="1">
        <v>41359</v>
      </c>
      <c r="B1820" s="7">
        <f t="shared" si="56"/>
        <v>13</v>
      </c>
      <c r="C1820" s="7">
        <f t="shared" si="57"/>
        <v>2013</v>
      </c>
      <c r="D1820">
        <v>1563.7700199999999</v>
      </c>
    </row>
    <row r="1821" spans="1:4" x14ac:dyDescent="0.35">
      <c r="A1821" s="1">
        <v>41360</v>
      </c>
      <c r="B1821" s="7">
        <f t="shared" si="56"/>
        <v>13</v>
      </c>
      <c r="C1821" s="7">
        <f t="shared" si="57"/>
        <v>2013</v>
      </c>
      <c r="D1821">
        <v>1562.849976</v>
      </c>
    </row>
    <row r="1822" spans="1:4" x14ac:dyDescent="0.35">
      <c r="A1822" s="1">
        <v>41361</v>
      </c>
      <c r="B1822" s="7">
        <f t="shared" si="56"/>
        <v>13</v>
      </c>
      <c r="C1822" s="7">
        <f t="shared" si="57"/>
        <v>2013</v>
      </c>
      <c r="D1822">
        <v>1569.1899410000001</v>
      </c>
    </row>
    <row r="1823" spans="1:4" x14ac:dyDescent="0.35">
      <c r="A1823" s="1">
        <v>41365</v>
      </c>
      <c r="B1823" s="7">
        <f t="shared" si="56"/>
        <v>14</v>
      </c>
      <c r="C1823" s="7">
        <f t="shared" si="57"/>
        <v>2013</v>
      </c>
      <c r="D1823">
        <v>1562.170044</v>
      </c>
    </row>
    <row r="1824" spans="1:4" x14ac:dyDescent="0.35">
      <c r="A1824" s="1">
        <v>41366</v>
      </c>
      <c r="B1824" s="7">
        <f t="shared" si="56"/>
        <v>14</v>
      </c>
      <c r="C1824" s="7">
        <f t="shared" si="57"/>
        <v>2013</v>
      </c>
      <c r="D1824">
        <v>1570.25</v>
      </c>
    </row>
    <row r="1825" spans="1:4" x14ac:dyDescent="0.35">
      <c r="A1825" s="1">
        <v>41367</v>
      </c>
      <c r="B1825" s="7">
        <f t="shared" si="56"/>
        <v>14</v>
      </c>
      <c r="C1825" s="7">
        <f t="shared" si="57"/>
        <v>2013</v>
      </c>
      <c r="D1825">
        <v>1553.6899410000001</v>
      </c>
    </row>
    <row r="1826" spans="1:4" x14ac:dyDescent="0.35">
      <c r="A1826" s="1">
        <v>41368</v>
      </c>
      <c r="B1826" s="7">
        <f t="shared" si="56"/>
        <v>14</v>
      </c>
      <c r="C1826" s="7">
        <f t="shared" si="57"/>
        <v>2013</v>
      </c>
      <c r="D1826">
        <v>1559.9799800000001</v>
      </c>
    </row>
    <row r="1827" spans="1:4" x14ac:dyDescent="0.35">
      <c r="A1827" s="1">
        <v>41369</v>
      </c>
      <c r="B1827" s="7">
        <f t="shared" si="56"/>
        <v>14</v>
      </c>
      <c r="C1827" s="7">
        <f t="shared" si="57"/>
        <v>2013</v>
      </c>
      <c r="D1827">
        <v>1553.280029</v>
      </c>
    </row>
    <row r="1828" spans="1:4" x14ac:dyDescent="0.35">
      <c r="A1828" s="1">
        <v>41372</v>
      </c>
      <c r="B1828" s="7">
        <f t="shared" si="56"/>
        <v>15</v>
      </c>
      <c r="C1828" s="7">
        <f t="shared" si="57"/>
        <v>2013</v>
      </c>
      <c r="D1828">
        <v>1563.0699460000001</v>
      </c>
    </row>
    <row r="1829" spans="1:4" x14ac:dyDescent="0.35">
      <c r="A1829" s="1">
        <v>41373</v>
      </c>
      <c r="B1829" s="7">
        <f t="shared" si="56"/>
        <v>15</v>
      </c>
      <c r="C1829" s="7">
        <f t="shared" si="57"/>
        <v>2013</v>
      </c>
      <c r="D1829">
        <v>1568.6099850000001</v>
      </c>
    </row>
    <row r="1830" spans="1:4" x14ac:dyDescent="0.35">
      <c r="A1830" s="1">
        <v>41374</v>
      </c>
      <c r="B1830" s="7">
        <f t="shared" si="56"/>
        <v>15</v>
      </c>
      <c r="C1830" s="7">
        <f t="shared" si="57"/>
        <v>2013</v>
      </c>
      <c r="D1830">
        <v>1587.7299800000001</v>
      </c>
    </row>
    <row r="1831" spans="1:4" x14ac:dyDescent="0.35">
      <c r="A1831" s="1">
        <v>41375</v>
      </c>
      <c r="B1831" s="7">
        <f t="shared" si="56"/>
        <v>15</v>
      </c>
      <c r="C1831" s="7">
        <f t="shared" si="57"/>
        <v>2013</v>
      </c>
      <c r="D1831">
        <v>1593.369995</v>
      </c>
    </row>
    <row r="1832" spans="1:4" x14ac:dyDescent="0.35">
      <c r="A1832" s="1">
        <v>41376</v>
      </c>
      <c r="B1832" s="7">
        <f t="shared" si="56"/>
        <v>15</v>
      </c>
      <c r="C1832" s="7">
        <f t="shared" si="57"/>
        <v>2013</v>
      </c>
      <c r="D1832">
        <v>1588.849976</v>
      </c>
    </row>
    <row r="1833" spans="1:4" x14ac:dyDescent="0.35">
      <c r="A1833" s="1">
        <v>41379</v>
      </c>
      <c r="B1833" s="7">
        <f t="shared" si="56"/>
        <v>16</v>
      </c>
      <c r="C1833" s="7">
        <f t="shared" si="57"/>
        <v>2013</v>
      </c>
      <c r="D1833">
        <v>1552.3599850000001</v>
      </c>
    </row>
    <row r="1834" spans="1:4" x14ac:dyDescent="0.35">
      <c r="A1834" s="1">
        <v>41380</v>
      </c>
      <c r="B1834" s="7">
        <f t="shared" si="56"/>
        <v>16</v>
      </c>
      <c r="C1834" s="7">
        <f t="shared" si="57"/>
        <v>2013</v>
      </c>
      <c r="D1834">
        <v>1574.5699460000001</v>
      </c>
    </row>
    <row r="1835" spans="1:4" x14ac:dyDescent="0.35">
      <c r="A1835" s="1">
        <v>41381</v>
      </c>
      <c r="B1835" s="7">
        <f t="shared" si="56"/>
        <v>16</v>
      </c>
      <c r="C1835" s="7">
        <f t="shared" si="57"/>
        <v>2013</v>
      </c>
      <c r="D1835">
        <v>1552.01001</v>
      </c>
    </row>
    <row r="1836" spans="1:4" x14ac:dyDescent="0.35">
      <c r="A1836" s="1">
        <v>41382</v>
      </c>
      <c r="B1836" s="7">
        <f t="shared" si="56"/>
        <v>16</v>
      </c>
      <c r="C1836" s="7">
        <f t="shared" si="57"/>
        <v>2013</v>
      </c>
      <c r="D1836">
        <v>1541.6099850000001</v>
      </c>
    </row>
    <row r="1837" spans="1:4" x14ac:dyDescent="0.35">
      <c r="A1837" s="1">
        <v>41383</v>
      </c>
      <c r="B1837" s="7">
        <f t="shared" si="56"/>
        <v>16</v>
      </c>
      <c r="C1837" s="7">
        <f t="shared" si="57"/>
        <v>2013</v>
      </c>
      <c r="D1837">
        <v>1555.25</v>
      </c>
    </row>
    <row r="1838" spans="1:4" x14ac:dyDescent="0.35">
      <c r="A1838" s="1">
        <v>41386</v>
      </c>
      <c r="B1838" s="7">
        <f t="shared" si="56"/>
        <v>17</v>
      </c>
      <c r="C1838" s="7">
        <f t="shared" si="57"/>
        <v>2013</v>
      </c>
      <c r="D1838">
        <v>1562.5</v>
      </c>
    </row>
    <row r="1839" spans="1:4" x14ac:dyDescent="0.35">
      <c r="A1839" s="1">
        <v>41387</v>
      </c>
      <c r="B1839" s="7">
        <f t="shared" si="56"/>
        <v>17</v>
      </c>
      <c r="C1839" s="7">
        <f t="shared" si="57"/>
        <v>2013</v>
      </c>
      <c r="D1839">
        <v>1578.780029</v>
      </c>
    </row>
    <row r="1840" spans="1:4" x14ac:dyDescent="0.35">
      <c r="A1840" s="1">
        <v>41388</v>
      </c>
      <c r="B1840" s="7">
        <f t="shared" si="56"/>
        <v>17</v>
      </c>
      <c r="C1840" s="7">
        <f t="shared" si="57"/>
        <v>2013</v>
      </c>
      <c r="D1840">
        <v>1578.790039</v>
      </c>
    </row>
    <row r="1841" spans="1:4" x14ac:dyDescent="0.35">
      <c r="A1841" s="1">
        <v>41389</v>
      </c>
      <c r="B1841" s="7">
        <f t="shared" si="56"/>
        <v>17</v>
      </c>
      <c r="C1841" s="7">
        <f t="shared" si="57"/>
        <v>2013</v>
      </c>
      <c r="D1841">
        <v>1585.160034</v>
      </c>
    </row>
    <row r="1842" spans="1:4" x14ac:dyDescent="0.35">
      <c r="A1842" s="1">
        <v>41390</v>
      </c>
      <c r="B1842" s="7">
        <f t="shared" si="56"/>
        <v>17</v>
      </c>
      <c r="C1842" s="7">
        <f t="shared" si="57"/>
        <v>2013</v>
      </c>
      <c r="D1842">
        <v>1582.23999</v>
      </c>
    </row>
    <row r="1843" spans="1:4" x14ac:dyDescent="0.35">
      <c r="A1843" s="1">
        <v>41393</v>
      </c>
      <c r="B1843" s="7">
        <f t="shared" si="56"/>
        <v>18</v>
      </c>
      <c r="C1843" s="7">
        <f t="shared" si="57"/>
        <v>2013</v>
      </c>
      <c r="D1843">
        <v>1593.6099850000001</v>
      </c>
    </row>
    <row r="1844" spans="1:4" x14ac:dyDescent="0.35">
      <c r="A1844" s="1">
        <v>41394</v>
      </c>
      <c r="B1844" s="7">
        <f t="shared" si="56"/>
        <v>18</v>
      </c>
      <c r="C1844" s="7">
        <f t="shared" si="57"/>
        <v>2013</v>
      </c>
      <c r="D1844">
        <v>1597.5699460000001</v>
      </c>
    </row>
    <row r="1845" spans="1:4" x14ac:dyDescent="0.35">
      <c r="A1845" s="1">
        <v>41395</v>
      </c>
      <c r="B1845" s="7">
        <f t="shared" si="56"/>
        <v>18</v>
      </c>
      <c r="C1845" s="7">
        <f t="shared" si="57"/>
        <v>2013</v>
      </c>
      <c r="D1845">
        <v>1582.6999510000001</v>
      </c>
    </row>
    <row r="1846" spans="1:4" x14ac:dyDescent="0.35">
      <c r="A1846" s="1">
        <v>41396</v>
      </c>
      <c r="B1846" s="7">
        <f t="shared" si="56"/>
        <v>18</v>
      </c>
      <c r="C1846" s="7">
        <f t="shared" si="57"/>
        <v>2013</v>
      </c>
      <c r="D1846">
        <v>1597.589966</v>
      </c>
    </row>
    <row r="1847" spans="1:4" x14ac:dyDescent="0.35">
      <c r="A1847" s="1">
        <v>41397</v>
      </c>
      <c r="B1847" s="7">
        <f t="shared" si="56"/>
        <v>18</v>
      </c>
      <c r="C1847" s="7">
        <f t="shared" si="57"/>
        <v>2013</v>
      </c>
      <c r="D1847">
        <v>1614.420044</v>
      </c>
    </row>
    <row r="1848" spans="1:4" x14ac:dyDescent="0.35">
      <c r="A1848" s="1">
        <v>41400</v>
      </c>
      <c r="B1848" s="7">
        <f t="shared" si="56"/>
        <v>19</v>
      </c>
      <c r="C1848" s="7">
        <f t="shared" si="57"/>
        <v>2013</v>
      </c>
      <c r="D1848">
        <v>1617.5</v>
      </c>
    </row>
    <row r="1849" spans="1:4" x14ac:dyDescent="0.35">
      <c r="A1849" s="1">
        <v>41401</v>
      </c>
      <c r="B1849" s="7">
        <f t="shared" si="56"/>
        <v>19</v>
      </c>
      <c r="C1849" s="7">
        <f t="shared" si="57"/>
        <v>2013</v>
      </c>
      <c r="D1849">
        <v>1625.959961</v>
      </c>
    </row>
    <row r="1850" spans="1:4" x14ac:dyDescent="0.35">
      <c r="A1850" s="1">
        <v>41402</v>
      </c>
      <c r="B1850" s="7">
        <f t="shared" si="56"/>
        <v>19</v>
      </c>
      <c r="C1850" s="7">
        <f t="shared" si="57"/>
        <v>2013</v>
      </c>
      <c r="D1850">
        <v>1632.6899410000001</v>
      </c>
    </row>
    <row r="1851" spans="1:4" x14ac:dyDescent="0.35">
      <c r="A1851" s="1">
        <v>41403</v>
      </c>
      <c r="B1851" s="7">
        <f t="shared" si="56"/>
        <v>19</v>
      </c>
      <c r="C1851" s="7">
        <f t="shared" si="57"/>
        <v>2013</v>
      </c>
      <c r="D1851">
        <v>1626.670044</v>
      </c>
    </row>
    <row r="1852" spans="1:4" x14ac:dyDescent="0.35">
      <c r="A1852" s="1">
        <v>41404</v>
      </c>
      <c r="B1852" s="7">
        <f t="shared" si="56"/>
        <v>19</v>
      </c>
      <c r="C1852" s="7">
        <f t="shared" si="57"/>
        <v>2013</v>
      </c>
      <c r="D1852">
        <v>1633.6999510000001</v>
      </c>
    </row>
    <row r="1853" spans="1:4" x14ac:dyDescent="0.35">
      <c r="A1853" s="1">
        <v>41407</v>
      </c>
      <c r="B1853" s="7">
        <f t="shared" si="56"/>
        <v>20</v>
      </c>
      <c r="C1853" s="7">
        <f t="shared" si="57"/>
        <v>2013</v>
      </c>
      <c r="D1853">
        <v>1633.7700199999999</v>
      </c>
    </row>
    <row r="1854" spans="1:4" x14ac:dyDescent="0.35">
      <c r="A1854" s="1">
        <v>41408</v>
      </c>
      <c r="B1854" s="7">
        <f t="shared" si="56"/>
        <v>20</v>
      </c>
      <c r="C1854" s="7">
        <f t="shared" si="57"/>
        <v>2013</v>
      </c>
      <c r="D1854">
        <v>1650.339966</v>
      </c>
    </row>
    <row r="1855" spans="1:4" x14ac:dyDescent="0.35">
      <c r="A1855" s="1">
        <v>41409</v>
      </c>
      <c r="B1855" s="7">
        <f t="shared" si="56"/>
        <v>20</v>
      </c>
      <c r="C1855" s="7">
        <f t="shared" si="57"/>
        <v>2013</v>
      </c>
      <c r="D1855">
        <v>1658.780029</v>
      </c>
    </row>
    <row r="1856" spans="1:4" x14ac:dyDescent="0.35">
      <c r="A1856" s="1">
        <v>41410</v>
      </c>
      <c r="B1856" s="7">
        <f t="shared" si="56"/>
        <v>20</v>
      </c>
      <c r="C1856" s="7">
        <f t="shared" si="57"/>
        <v>2013</v>
      </c>
      <c r="D1856">
        <v>1650.469971</v>
      </c>
    </row>
    <row r="1857" spans="1:4" x14ac:dyDescent="0.35">
      <c r="A1857" s="1">
        <v>41411</v>
      </c>
      <c r="B1857" s="7">
        <f t="shared" si="56"/>
        <v>20</v>
      </c>
      <c r="C1857" s="7">
        <f t="shared" si="57"/>
        <v>2013</v>
      </c>
      <c r="D1857">
        <v>1667.469971</v>
      </c>
    </row>
    <row r="1858" spans="1:4" x14ac:dyDescent="0.35">
      <c r="A1858" s="1">
        <v>41414</v>
      </c>
      <c r="B1858" s="7">
        <f t="shared" si="56"/>
        <v>21</v>
      </c>
      <c r="C1858" s="7">
        <f t="shared" si="57"/>
        <v>2013</v>
      </c>
      <c r="D1858">
        <v>1666.290039</v>
      </c>
    </row>
    <row r="1859" spans="1:4" x14ac:dyDescent="0.35">
      <c r="A1859" s="1">
        <v>41415</v>
      </c>
      <c r="B1859" s="7">
        <f t="shared" ref="B1859:B1922" si="58">WEEKNUM(A1859,2)</f>
        <v>21</v>
      </c>
      <c r="C1859" s="7">
        <f t="shared" ref="C1859:C1922" si="59">YEAR(A1859)</f>
        <v>2013</v>
      </c>
      <c r="D1859">
        <v>1669.160034</v>
      </c>
    </row>
    <row r="1860" spans="1:4" x14ac:dyDescent="0.35">
      <c r="A1860" s="1">
        <v>41416</v>
      </c>
      <c r="B1860" s="7">
        <f t="shared" si="58"/>
        <v>21</v>
      </c>
      <c r="C1860" s="7">
        <f t="shared" si="59"/>
        <v>2013</v>
      </c>
      <c r="D1860">
        <v>1655.349976</v>
      </c>
    </row>
    <row r="1861" spans="1:4" x14ac:dyDescent="0.35">
      <c r="A1861" s="1">
        <v>41417</v>
      </c>
      <c r="B1861" s="7">
        <f t="shared" si="58"/>
        <v>21</v>
      </c>
      <c r="C1861" s="7">
        <f t="shared" si="59"/>
        <v>2013</v>
      </c>
      <c r="D1861">
        <v>1650.51001</v>
      </c>
    </row>
    <row r="1862" spans="1:4" x14ac:dyDescent="0.35">
      <c r="A1862" s="1">
        <v>41418</v>
      </c>
      <c r="B1862" s="7">
        <f t="shared" si="58"/>
        <v>21</v>
      </c>
      <c r="C1862" s="7">
        <f t="shared" si="59"/>
        <v>2013</v>
      </c>
      <c r="D1862">
        <v>1649.599976</v>
      </c>
    </row>
    <row r="1863" spans="1:4" x14ac:dyDescent="0.35">
      <c r="A1863" s="1">
        <v>41422</v>
      </c>
      <c r="B1863" s="7">
        <f t="shared" si="58"/>
        <v>22</v>
      </c>
      <c r="C1863" s="7">
        <f t="shared" si="59"/>
        <v>2013</v>
      </c>
      <c r="D1863">
        <v>1660.0600589999999</v>
      </c>
    </row>
    <row r="1864" spans="1:4" x14ac:dyDescent="0.35">
      <c r="A1864" s="1">
        <v>41423</v>
      </c>
      <c r="B1864" s="7">
        <f t="shared" si="58"/>
        <v>22</v>
      </c>
      <c r="C1864" s="7">
        <f t="shared" si="59"/>
        <v>2013</v>
      </c>
      <c r="D1864">
        <v>1648.3599850000001</v>
      </c>
    </row>
    <row r="1865" spans="1:4" x14ac:dyDescent="0.35">
      <c r="A1865" s="1">
        <v>41424</v>
      </c>
      <c r="B1865" s="7">
        <f t="shared" si="58"/>
        <v>22</v>
      </c>
      <c r="C1865" s="7">
        <f t="shared" si="59"/>
        <v>2013</v>
      </c>
      <c r="D1865">
        <v>1654.410034</v>
      </c>
    </row>
    <row r="1866" spans="1:4" x14ac:dyDescent="0.35">
      <c r="A1866" s="1">
        <v>41425</v>
      </c>
      <c r="B1866" s="7">
        <f t="shared" si="58"/>
        <v>22</v>
      </c>
      <c r="C1866" s="7">
        <f t="shared" si="59"/>
        <v>2013</v>
      </c>
      <c r="D1866">
        <v>1630.73999</v>
      </c>
    </row>
    <row r="1867" spans="1:4" x14ac:dyDescent="0.35">
      <c r="A1867" s="1">
        <v>41428</v>
      </c>
      <c r="B1867" s="7">
        <f t="shared" si="58"/>
        <v>23</v>
      </c>
      <c r="C1867" s="7">
        <f t="shared" si="59"/>
        <v>2013</v>
      </c>
      <c r="D1867">
        <v>1640.420044</v>
      </c>
    </row>
    <row r="1868" spans="1:4" x14ac:dyDescent="0.35">
      <c r="A1868" s="1">
        <v>41429</v>
      </c>
      <c r="B1868" s="7">
        <f t="shared" si="58"/>
        <v>23</v>
      </c>
      <c r="C1868" s="7">
        <f t="shared" si="59"/>
        <v>2013</v>
      </c>
      <c r="D1868">
        <v>1631.380005</v>
      </c>
    </row>
    <row r="1869" spans="1:4" x14ac:dyDescent="0.35">
      <c r="A1869" s="1">
        <v>41430</v>
      </c>
      <c r="B1869" s="7">
        <f t="shared" si="58"/>
        <v>23</v>
      </c>
      <c r="C1869" s="7">
        <f t="shared" si="59"/>
        <v>2013</v>
      </c>
      <c r="D1869">
        <v>1608.900024</v>
      </c>
    </row>
    <row r="1870" spans="1:4" x14ac:dyDescent="0.35">
      <c r="A1870" s="1">
        <v>41431</v>
      </c>
      <c r="B1870" s="7">
        <f t="shared" si="58"/>
        <v>23</v>
      </c>
      <c r="C1870" s="7">
        <f t="shared" si="59"/>
        <v>2013</v>
      </c>
      <c r="D1870">
        <v>1622.5600589999999</v>
      </c>
    </row>
    <row r="1871" spans="1:4" x14ac:dyDescent="0.35">
      <c r="A1871" s="1">
        <v>41432</v>
      </c>
      <c r="B1871" s="7">
        <f t="shared" si="58"/>
        <v>23</v>
      </c>
      <c r="C1871" s="7">
        <f t="shared" si="59"/>
        <v>2013</v>
      </c>
      <c r="D1871">
        <v>1643.380005</v>
      </c>
    </row>
    <row r="1872" spans="1:4" x14ac:dyDescent="0.35">
      <c r="A1872" s="1">
        <v>41435</v>
      </c>
      <c r="B1872" s="7">
        <f t="shared" si="58"/>
        <v>24</v>
      </c>
      <c r="C1872" s="7">
        <f t="shared" si="59"/>
        <v>2013</v>
      </c>
      <c r="D1872">
        <v>1642.8100589999999</v>
      </c>
    </row>
    <row r="1873" spans="1:4" x14ac:dyDescent="0.35">
      <c r="A1873" s="1">
        <v>41436</v>
      </c>
      <c r="B1873" s="7">
        <f t="shared" si="58"/>
        <v>24</v>
      </c>
      <c r="C1873" s="7">
        <f t="shared" si="59"/>
        <v>2013</v>
      </c>
      <c r="D1873">
        <v>1626.130005</v>
      </c>
    </row>
    <row r="1874" spans="1:4" x14ac:dyDescent="0.35">
      <c r="A1874" s="1">
        <v>41437</v>
      </c>
      <c r="B1874" s="7">
        <f t="shared" si="58"/>
        <v>24</v>
      </c>
      <c r="C1874" s="7">
        <f t="shared" si="59"/>
        <v>2013</v>
      </c>
      <c r="D1874">
        <v>1612.5200199999999</v>
      </c>
    </row>
    <row r="1875" spans="1:4" x14ac:dyDescent="0.35">
      <c r="A1875" s="1">
        <v>41438</v>
      </c>
      <c r="B1875" s="7">
        <f t="shared" si="58"/>
        <v>24</v>
      </c>
      <c r="C1875" s="7">
        <f t="shared" si="59"/>
        <v>2013</v>
      </c>
      <c r="D1875">
        <v>1636.3599850000001</v>
      </c>
    </row>
    <row r="1876" spans="1:4" x14ac:dyDescent="0.35">
      <c r="A1876" s="1">
        <v>41439</v>
      </c>
      <c r="B1876" s="7">
        <f t="shared" si="58"/>
        <v>24</v>
      </c>
      <c r="C1876" s="7">
        <f t="shared" si="59"/>
        <v>2013</v>
      </c>
      <c r="D1876">
        <v>1626.7299800000001</v>
      </c>
    </row>
    <row r="1877" spans="1:4" x14ac:dyDescent="0.35">
      <c r="A1877" s="1">
        <v>41442</v>
      </c>
      <c r="B1877" s="7">
        <f t="shared" si="58"/>
        <v>25</v>
      </c>
      <c r="C1877" s="7">
        <f t="shared" si="59"/>
        <v>2013</v>
      </c>
      <c r="D1877">
        <v>1639.040039</v>
      </c>
    </row>
    <row r="1878" spans="1:4" x14ac:dyDescent="0.35">
      <c r="A1878" s="1">
        <v>41443</v>
      </c>
      <c r="B1878" s="7">
        <f t="shared" si="58"/>
        <v>25</v>
      </c>
      <c r="C1878" s="7">
        <f t="shared" si="59"/>
        <v>2013</v>
      </c>
      <c r="D1878">
        <v>1651.8100589999999</v>
      </c>
    </row>
    <row r="1879" spans="1:4" x14ac:dyDescent="0.35">
      <c r="A1879" s="1">
        <v>41444</v>
      </c>
      <c r="B1879" s="7">
        <f t="shared" si="58"/>
        <v>25</v>
      </c>
      <c r="C1879" s="7">
        <f t="shared" si="59"/>
        <v>2013</v>
      </c>
      <c r="D1879">
        <v>1628.9300539999999</v>
      </c>
    </row>
    <row r="1880" spans="1:4" x14ac:dyDescent="0.35">
      <c r="A1880" s="1">
        <v>41445</v>
      </c>
      <c r="B1880" s="7">
        <f t="shared" si="58"/>
        <v>25</v>
      </c>
      <c r="C1880" s="7">
        <f t="shared" si="59"/>
        <v>2013</v>
      </c>
      <c r="D1880">
        <v>1588.1899410000001</v>
      </c>
    </row>
    <row r="1881" spans="1:4" x14ac:dyDescent="0.35">
      <c r="A1881" s="1">
        <v>41446</v>
      </c>
      <c r="B1881" s="7">
        <f t="shared" si="58"/>
        <v>25</v>
      </c>
      <c r="C1881" s="7">
        <f t="shared" si="59"/>
        <v>2013</v>
      </c>
      <c r="D1881">
        <v>1592.4300539999999</v>
      </c>
    </row>
    <row r="1882" spans="1:4" x14ac:dyDescent="0.35">
      <c r="A1882" s="1">
        <v>41449</v>
      </c>
      <c r="B1882" s="7">
        <f t="shared" si="58"/>
        <v>26</v>
      </c>
      <c r="C1882" s="7">
        <f t="shared" si="59"/>
        <v>2013</v>
      </c>
      <c r="D1882">
        <v>1573.089966</v>
      </c>
    </row>
    <row r="1883" spans="1:4" x14ac:dyDescent="0.35">
      <c r="A1883" s="1">
        <v>41450</v>
      </c>
      <c r="B1883" s="7">
        <f t="shared" si="58"/>
        <v>26</v>
      </c>
      <c r="C1883" s="7">
        <f t="shared" si="59"/>
        <v>2013</v>
      </c>
      <c r="D1883">
        <v>1588.030029</v>
      </c>
    </row>
    <row r="1884" spans="1:4" x14ac:dyDescent="0.35">
      <c r="A1884" s="1">
        <v>41451</v>
      </c>
      <c r="B1884" s="7">
        <f t="shared" si="58"/>
        <v>26</v>
      </c>
      <c r="C1884" s="7">
        <f t="shared" si="59"/>
        <v>2013</v>
      </c>
      <c r="D1884">
        <v>1603.26001</v>
      </c>
    </row>
    <row r="1885" spans="1:4" x14ac:dyDescent="0.35">
      <c r="A1885" s="1">
        <v>41452</v>
      </c>
      <c r="B1885" s="7">
        <f t="shared" si="58"/>
        <v>26</v>
      </c>
      <c r="C1885" s="7">
        <f t="shared" si="59"/>
        <v>2013</v>
      </c>
      <c r="D1885">
        <v>1613.1999510000001</v>
      </c>
    </row>
    <row r="1886" spans="1:4" x14ac:dyDescent="0.35">
      <c r="A1886" s="1">
        <v>41453</v>
      </c>
      <c r="B1886" s="7">
        <f t="shared" si="58"/>
        <v>26</v>
      </c>
      <c r="C1886" s="7">
        <f t="shared" si="59"/>
        <v>2013</v>
      </c>
      <c r="D1886">
        <v>1606.280029</v>
      </c>
    </row>
    <row r="1887" spans="1:4" x14ac:dyDescent="0.35">
      <c r="A1887" s="1">
        <v>41456</v>
      </c>
      <c r="B1887" s="7">
        <f t="shared" si="58"/>
        <v>27</v>
      </c>
      <c r="C1887" s="7">
        <f t="shared" si="59"/>
        <v>2013</v>
      </c>
      <c r="D1887">
        <v>1614.959961</v>
      </c>
    </row>
    <row r="1888" spans="1:4" x14ac:dyDescent="0.35">
      <c r="A1888" s="1">
        <v>41457</v>
      </c>
      <c r="B1888" s="7">
        <f t="shared" si="58"/>
        <v>27</v>
      </c>
      <c r="C1888" s="7">
        <f t="shared" si="59"/>
        <v>2013</v>
      </c>
      <c r="D1888">
        <v>1614.079956</v>
      </c>
    </row>
    <row r="1889" spans="1:4" x14ac:dyDescent="0.35">
      <c r="A1889" s="1">
        <v>41458</v>
      </c>
      <c r="B1889" s="7">
        <f t="shared" si="58"/>
        <v>27</v>
      </c>
      <c r="C1889" s="7">
        <f t="shared" si="59"/>
        <v>2013</v>
      </c>
      <c r="D1889">
        <v>1615.410034</v>
      </c>
    </row>
    <row r="1890" spans="1:4" x14ac:dyDescent="0.35">
      <c r="A1890" s="1">
        <v>41460</v>
      </c>
      <c r="B1890" s="7">
        <f t="shared" si="58"/>
        <v>27</v>
      </c>
      <c r="C1890" s="7">
        <f t="shared" si="59"/>
        <v>2013</v>
      </c>
      <c r="D1890">
        <v>1631.8900149999999</v>
      </c>
    </row>
    <row r="1891" spans="1:4" x14ac:dyDescent="0.35">
      <c r="A1891" s="1">
        <v>41463</v>
      </c>
      <c r="B1891" s="7">
        <f t="shared" si="58"/>
        <v>28</v>
      </c>
      <c r="C1891" s="7">
        <f t="shared" si="59"/>
        <v>2013</v>
      </c>
      <c r="D1891">
        <v>1640.459961</v>
      </c>
    </row>
    <row r="1892" spans="1:4" x14ac:dyDescent="0.35">
      <c r="A1892" s="1">
        <v>41464</v>
      </c>
      <c r="B1892" s="7">
        <f t="shared" si="58"/>
        <v>28</v>
      </c>
      <c r="C1892" s="7">
        <f t="shared" si="59"/>
        <v>2013</v>
      </c>
      <c r="D1892">
        <v>1652.3199460000001</v>
      </c>
    </row>
    <row r="1893" spans="1:4" x14ac:dyDescent="0.35">
      <c r="A1893" s="1">
        <v>41465</v>
      </c>
      <c r="B1893" s="7">
        <f t="shared" si="58"/>
        <v>28</v>
      </c>
      <c r="C1893" s="7">
        <f t="shared" si="59"/>
        <v>2013</v>
      </c>
      <c r="D1893">
        <v>1652.619995</v>
      </c>
    </row>
    <row r="1894" spans="1:4" x14ac:dyDescent="0.35">
      <c r="A1894" s="1">
        <v>41466</v>
      </c>
      <c r="B1894" s="7">
        <f t="shared" si="58"/>
        <v>28</v>
      </c>
      <c r="C1894" s="7">
        <f t="shared" si="59"/>
        <v>2013</v>
      </c>
      <c r="D1894">
        <v>1675.0200199999999</v>
      </c>
    </row>
    <row r="1895" spans="1:4" x14ac:dyDescent="0.35">
      <c r="A1895" s="1">
        <v>41467</v>
      </c>
      <c r="B1895" s="7">
        <f t="shared" si="58"/>
        <v>28</v>
      </c>
      <c r="C1895" s="7">
        <f t="shared" si="59"/>
        <v>2013</v>
      </c>
      <c r="D1895">
        <v>1680.1899410000001</v>
      </c>
    </row>
    <row r="1896" spans="1:4" x14ac:dyDescent="0.35">
      <c r="A1896" s="1">
        <v>41470</v>
      </c>
      <c r="B1896" s="7">
        <f t="shared" si="58"/>
        <v>29</v>
      </c>
      <c r="C1896" s="7">
        <f t="shared" si="59"/>
        <v>2013</v>
      </c>
      <c r="D1896">
        <v>1682.5</v>
      </c>
    </row>
    <row r="1897" spans="1:4" x14ac:dyDescent="0.35">
      <c r="A1897" s="1">
        <v>41471</v>
      </c>
      <c r="B1897" s="7">
        <f t="shared" si="58"/>
        <v>29</v>
      </c>
      <c r="C1897" s="7">
        <f t="shared" si="59"/>
        <v>2013</v>
      </c>
      <c r="D1897">
        <v>1676.26001</v>
      </c>
    </row>
    <row r="1898" spans="1:4" x14ac:dyDescent="0.35">
      <c r="A1898" s="1">
        <v>41472</v>
      </c>
      <c r="B1898" s="7">
        <f t="shared" si="58"/>
        <v>29</v>
      </c>
      <c r="C1898" s="7">
        <f t="shared" si="59"/>
        <v>2013</v>
      </c>
      <c r="D1898">
        <v>1680.910034</v>
      </c>
    </row>
    <row r="1899" spans="1:4" x14ac:dyDescent="0.35">
      <c r="A1899" s="1">
        <v>41473</v>
      </c>
      <c r="B1899" s="7">
        <f t="shared" si="58"/>
        <v>29</v>
      </c>
      <c r="C1899" s="7">
        <f t="shared" si="59"/>
        <v>2013</v>
      </c>
      <c r="D1899">
        <v>1689.369995</v>
      </c>
    </row>
    <row r="1900" spans="1:4" x14ac:dyDescent="0.35">
      <c r="A1900" s="1">
        <v>41474</v>
      </c>
      <c r="B1900" s="7">
        <f t="shared" si="58"/>
        <v>29</v>
      </c>
      <c r="C1900" s="7">
        <f t="shared" si="59"/>
        <v>2013</v>
      </c>
      <c r="D1900">
        <v>1692.089966</v>
      </c>
    </row>
    <row r="1901" spans="1:4" x14ac:dyDescent="0.35">
      <c r="A1901" s="1">
        <v>41477</v>
      </c>
      <c r="B1901" s="7">
        <f t="shared" si="58"/>
        <v>30</v>
      </c>
      <c r="C1901" s="7">
        <f t="shared" si="59"/>
        <v>2013</v>
      </c>
      <c r="D1901">
        <v>1695.530029</v>
      </c>
    </row>
    <row r="1902" spans="1:4" x14ac:dyDescent="0.35">
      <c r="A1902" s="1">
        <v>41478</v>
      </c>
      <c r="B1902" s="7">
        <f t="shared" si="58"/>
        <v>30</v>
      </c>
      <c r="C1902" s="7">
        <f t="shared" si="59"/>
        <v>2013</v>
      </c>
      <c r="D1902">
        <v>1692.3900149999999</v>
      </c>
    </row>
    <row r="1903" spans="1:4" x14ac:dyDescent="0.35">
      <c r="A1903" s="1">
        <v>41479</v>
      </c>
      <c r="B1903" s="7">
        <f t="shared" si="58"/>
        <v>30</v>
      </c>
      <c r="C1903" s="7">
        <f t="shared" si="59"/>
        <v>2013</v>
      </c>
      <c r="D1903">
        <v>1685.9399410000001</v>
      </c>
    </row>
    <row r="1904" spans="1:4" x14ac:dyDescent="0.35">
      <c r="A1904" s="1">
        <v>41480</v>
      </c>
      <c r="B1904" s="7">
        <f t="shared" si="58"/>
        <v>30</v>
      </c>
      <c r="C1904" s="7">
        <f t="shared" si="59"/>
        <v>2013</v>
      </c>
      <c r="D1904">
        <v>1690.25</v>
      </c>
    </row>
    <row r="1905" spans="1:4" x14ac:dyDescent="0.35">
      <c r="A1905" s="1">
        <v>41481</v>
      </c>
      <c r="B1905" s="7">
        <f t="shared" si="58"/>
        <v>30</v>
      </c>
      <c r="C1905" s="7">
        <f t="shared" si="59"/>
        <v>2013</v>
      </c>
      <c r="D1905">
        <v>1691.650024</v>
      </c>
    </row>
    <row r="1906" spans="1:4" x14ac:dyDescent="0.35">
      <c r="A1906" s="1">
        <v>41484</v>
      </c>
      <c r="B1906" s="7">
        <f t="shared" si="58"/>
        <v>31</v>
      </c>
      <c r="C1906" s="7">
        <f t="shared" si="59"/>
        <v>2013</v>
      </c>
      <c r="D1906">
        <v>1685.329956</v>
      </c>
    </row>
    <row r="1907" spans="1:4" x14ac:dyDescent="0.35">
      <c r="A1907" s="1">
        <v>41485</v>
      </c>
      <c r="B1907" s="7">
        <f t="shared" si="58"/>
        <v>31</v>
      </c>
      <c r="C1907" s="7">
        <f t="shared" si="59"/>
        <v>2013</v>
      </c>
      <c r="D1907">
        <v>1685.959961</v>
      </c>
    </row>
    <row r="1908" spans="1:4" x14ac:dyDescent="0.35">
      <c r="A1908" s="1">
        <v>41486</v>
      </c>
      <c r="B1908" s="7">
        <f t="shared" si="58"/>
        <v>31</v>
      </c>
      <c r="C1908" s="7">
        <f t="shared" si="59"/>
        <v>2013</v>
      </c>
      <c r="D1908">
        <v>1685.7299800000001</v>
      </c>
    </row>
    <row r="1909" spans="1:4" x14ac:dyDescent="0.35">
      <c r="A1909" s="1">
        <v>41487</v>
      </c>
      <c r="B1909" s="7">
        <f t="shared" si="58"/>
        <v>31</v>
      </c>
      <c r="C1909" s="7">
        <f t="shared" si="59"/>
        <v>2013</v>
      </c>
      <c r="D1909">
        <v>1706.869995</v>
      </c>
    </row>
    <row r="1910" spans="1:4" x14ac:dyDescent="0.35">
      <c r="A1910" s="1">
        <v>41488</v>
      </c>
      <c r="B1910" s="7">
        <f t="shared" si="58"/>
        <v>31</v>
      </c>
      <c r="C1910" s="7">
        <f t="shared" si="59"/>
        <v>2013</v>
      </c>
      <c r="D1910">
        <v>1709.670044</v>
      </c>
    </row>
    <row r="1911" spans="1:4" x14ac:dyDescent="0.35">
      <c r="A1911" s="1">
        <v>41491</v>
      </c>
      <c r="B1911" s="7">
        <f t="shared" si="58"/>
        <v>32</v>
      </c>
      <c r="C1911" s="7">
        <f t="shared" si="59"/>
        <v>2013</v>
      </c>
      <c r="D1911">
        <v>1707.1400149999999</v>
      </c>
    </row>
    <row r="1912" spans="1:4" x14ac:dyDescent="0.35">
      <c r="A1912" s="1">
        <v>41492</v>
      </c>
      <c r="B1912" s="7">
        <f t="shared" si="58"/>
        <v>32</v>
      </c>
      <c r="C1912" s="7">
        <f t="shared" si="59"/>
        <v>2013</v>
      </c>
      <c r="D1912">
        <v>1697.369995</v>
      </c>
    </row>
    <row r="1913" spans="1:4" x14ac:dyDescent="0.35">
      <c r="A1913" s="1">
        <v>41493</v>
      </c>
      <c r="B1913" s="7">
        <f t="shared" si="58"/>
        <v>32</v>
      </c>
      <c r="C1913" s="7">
        <f t="shared" si="59"/>
        <v>2013</v>
      </c>
      <c r="D1913">
        <v>1690.910034</v>
      </c>
    </row>
    <row r="1914" spans="1:4" x14ac:dyDescent="0.35">
      <c r="A1914" s="1">
        <v>41494</v>
      </c>
      <c r="B1914" s="7">
        <f t="shared" si="58"/>
        <v>32</v>
      </c>
      <c r="C1914" s="7">
        <f t="shared" si="59"/>
        <v>2013</v>
      </c>
      <c r="D1914">
        <v>1697.4799800000001</v>
      </c>
    </row>
    <row r="1915" spans="1:4" x14ac:dyDescent="0.35">
      <c r="A1915" s="1">
        <v>41495</v>
      </c>
      <c r="B1915" s="7">
        <f t="shared" si="58"/>
        <v>32</v>
      </c>
      <c r="C1915" s="7">
        <f t="shared" si="59"/>
        <v>2013</v>
      </c>
      <c r="D1915">
        <v>1691.420044</v>
      </c>
    </row>
    <row r="1916" spans="1:4" x14ac:dyDescent="0.35">
      <c r="A1916" s="1">
        <v>41498</v>
      </c>
      <c r="B1916" s="7">
        <f t="shared" si="58"/>
        <v>33</v>
      </c>
      <c r="C1916" s="7">
        <f t="shared" si="59"/>
        <v>2013</v>
      </c>
      <c r="D1916">
        <v>1689.469971</v>
      </c>
    </row>
    <row r="1917" spans="1:4" x14ac:dyDescent="0.35">
      <c r="A1917" s="1">
        <v>41499</v>
      </c>
      <c r="B1917" s="7">
        <f t="shared" si="58"/>
        <v>33</v>
      </c>
      <c r="C1917" s="7">
        <f t="shared" si="59"/>
        <v>2013</v>
      </c>
      <c r="D1917">
        <v>1694.160034</v>
      </c>
    </row>
    <row r="1918" spans="1:4" x14ac:dyDescent="0.35">
      <c r="A1918" s="1">
        <v>41500</v>
      </c>
      <c r="B1918" s="7">
        <f t="shared" si="58"/>
        <v>33</v>
      </c>
      <c r="C1918" s="7">
        <f t="shared" si="59"/>
        <v>2013</v>
      </c>
      <c r="D1918">
        <v>1685.3900149999999</v>
      </c>
    </row>
    <row r="1919" spans="1:4" x14ac:dyDescent="0.35">
      <c r="A1919" s="1">
        <v>41501</v>
      </c>
      <c r="B1919" s="7">
        <f t="shared" si="58"/>
        <v>33</v>
      </c>
      <c r="C1919" s="7">
        <f t="shared" si="59"/>
        <v>2013</v>
      </c>
      <c r="D1919">
        <v>1661.3199460000001</v>
      </c>
    </row>
    <row r="1920" spans="1:4" x14ac:dyDescent="0.35">
      <c r="A1920" s="1">
        <v>41502</v>
      </c>
      <c r="B1920" s="7">
        <f t="shared" si="58"/>
        <v>33</v>
      </c>
      <c r="C1920" s="7">
        <f t="shared" si="59"/>
        <v>2013</v>
      </c>
      <c r="D1920">
        <v>1655.829956</v>
      </c>
    </row>
    <row r="1921" spans="1:4" x14ac:dyDescent="0.35">
      <c r="A1921" s="1">
        <v>41505</v>
      </c>
      <c r="B1921" s="7">
        <f t="shared" si="58"/>
        <v>34</v>
      </c>
      <c r="C1921" s="7">
        <f t="shared" si="59"/>
        <v>2013</v>
      </c>
      <c r="D1921">
        <v>1646.0600589999999</v>
      </c>
    </row>
    <row r="1922" spans="1:4" x14ac:dyDescent="0.35">
      <c r="A1922" s="1">
        <v>41506</v>
      </c>
      <c r="B1922" s="7">
        <f t="shared" si="58"/>
        <v>34</v>
      </c>
      <c r="C1922" s="7">
        <f t="shared" si="59"/>
        <v>2013</v>
      </c>
      <c r="D1922">
        <v>1652.349976</v>
      </c>
    </row>
    <row r="1923" spans="1:4" x14ac:dyDescent="0.35">
      <c r="A1923" s="1">
        <v>41507</v>
      </c>
      <c r="B1923" s="7">
        <f t="shared" ref="B1923:B1986" si="60">WEEKNUM(A1923,2)</f>
        <v>34</v>
      </c>
      <c r="C1923" s="7">
        <f t="shared" ref="C1923:C1986" si="61">YEAR(A1923)</f>
        <v>2013</v>
      </c>
      <c r="D1923">
        <v>1642.8000489999999</v>
      </c>
    </row>
    <row r="1924" spans="1:4" x14ac:dyDescent="0.35">
      <c r="A1924" s="1">
        <v>41508</v>
      </c>
      <c r="B1924" s="7">
        <f t="shared" si="60"/>
        <v>34</v>
      </c>
      <c r="C1924" s="7">
        <f t="shared" si="61"/>
        <v>2013</v>
      </c>
      <c r="D1924">
        <v>1656.959961</v>
      </c>
    </row>
    <row r="1925" spans="1:4" x14ac:dyDescent="0.35">
      <c r="A1925" s="1">
        <v>41509</v>
      </c>
      <c r="B1925" s="7">
        <f t="shared" si="60"/>
        <v>34</v>
      </c>
      <c r="C1925" s="7">
        <f t="shared" si="61"/>
        <v>2013</v>
      </c>
      <c r="D1925">
        <v>1663.5</v>
      </c>
    </row>
    <row r="1926" spans="1:4" x14ac:dyDescent="0.35">
      <c r="A1926" s="1">
        <v>41512</v>
      </c>
      <c r="B1926" s="7">
        <f t="shared" si="60"/>
        <v>35</v>
      </c>
      <c r="C1926" s="7">
        <f t="shared" si="61"/>
        <v>2013</v>
      </c>
      <c r="D1926">
        <v>1656.780029</v>
      </c>
    </row>
    <row r="1927" spans="1:4" x14ac:dyDescent="0.35">
      <c r="A1927" s="1">
        <v>41513</v>
      </c>
      <c r="B1927" s="7">
        <f t="shared" si="60"/>
        <v>35</v>
      </c>
      <c r="C1927" s="7">
        <f t="shared" si="61"/>
        <v>2013</v>
      </c>
      <c r="D1927">
        <v>1630.4799800000001</v>
      </c>
    </row>
    <row r="1928" spans="1:4" x14ac:dyDescent="0.35">
      <c r="A1928" s="1">
        <v>41514</v>
      </c>
      <c r="B1928" s="7">
        <f t="shared" si="60"/>
        <v>35</v>
      </c>
      <c r="C1928" s="7">
        <f t="shared" si="61"/>
        <v>2013</v>
      </c>
      <c r="D1928">
        <v>1634.959961</v>
      </c>
    </row>
    <row r="1929" spans="1:4" x14ac:dyDescent="0.35">
      <c r="A1929" s="1">
        <v>41515</v>
      </c>
      <c r="B1929" s="7">
        <f t="shared" si="60"/>
        <v>35</v>
      </c>
      <c r="C1929" s="7">
        <f t="shared" si="61"/>
        <v>2013</v>
      </c>
      <c r="D1929">
        <v>1638.170044</v>
      </c>
    </row>
    <row r="1930" spans="1:4" x14ac:dyDescent="0.35">
      <c r="A1930" s="1">
        <v>41516</v>
      </c>
      <c r="B1930" s="7">
        <f t="shared" si="60"/>
        <v>35</v>
      </c>
      <c r="C1930" s="7">
        <f t="shared" si="61"/>
        <v>2013</v>
      </c>
      <c r="D1930">
        <v>1632.969971</v>
      </c>
    </row>
    <row r="1931" spans="1:4" x14ac:dyDescent="0.35">
      <c r="A1931" s="1">
        <v>41520</v>
      </c>
      <c r="B1931" s="7">
        <f t="shared" si="60"/>
        <v>36</v>
      </c>
      <c r="C1931" s="7">
        <f t="shared" si="61"/>
        <v>2013</v>
      </c>
      <c r="D1931">
        <v>1639.7700199999999</v>
      </c>
    </row>
    <row r="1932" spans="1:4" x14ac:dyDescent="0.35">
      <c r="A1932" s="1">
        <v>41521</v>
      </c>
      <c r="B1932" s="7">
        <f t="shared" si="60"/>
        <v>36</v>
      </c>
      <c r="C1932" s="7">
        <f t="shared" si="61"/>
        <v>2013</v>
      </c>
      <c r="D1932">
        <v>1653.079956</v>
      </c>
    </row>
    <row r="1933" spans="1:4" x14ac:dyDescent="0.35">
      <c r="A1933" s="1">
        <v>41522</v>
      </c>
      <c r="B1933" s="7">
        <f t="shared" si="60"/>
        <v>36</v>
      </c>
      <c r="C1933" s="7">
        <f t="shared" si="61"/>
        <v>2013</v>
      </c>
      <c r="D1933">
        <v>1655.079956</v>
      </c>
    </row>
    <row r="1934" spans="1:4" x14ac:dyDescent="0.35">
      <c r="A1934" s="1">
        <v>41523</v>
      </c>
      <c r="B1934" s="7">
        <f t="shared" si="60"/>
        <v>36</v>
      </c>
      <c r="C1934" s="7">
        <f t="shared" si="61"/>
        <v>2013</v>
      </c>
      <c r="D1934">
        <v>1655.170044</v>
      </c>
    </row>
    <row r="1935" spans="1:4" x14ac:dyDescent="0.35">
      <c r="A1935" s="1">
        <v>41526</v>
      </c>
      <c r="B1935" s="7">
        <f t="shared" si="60"/>
        <v>37</v>
      </c>
      <c r="C1935" s="7">
        <f t="shared" si="61"/>
        <v>2013</v>
      </c>
      <c r="D1935">
        <v>1671.709961</v>
      </c>
    </row>
    <row r="1936" spans="1:4" x14ac:dyDescent="0.35">
      <c r="A1936" s="1">
        <v>41527</v>
      </c>
      <c r="B1936" s="7">
        <f t="shared" si="60"/>
        <v>37</v>
      </c>
      <c r="C1936" s="7">
        <f t="shared" si="61"/>
        <v>2013</v>
      </c>
      <c r="D1936">
        <v>1683.98999</v>
      </c>
    </row>
    <row r="1937" spans="1:4" x14ac:dyDescent="0.35">
      <c r="A1937" s="1">
        <v>41528</v>
      </c>
      <c r="B1937" s="7">
        <f t="shared" si="60"/>
        <v>37</v>
      </c>
      <c r="C1937" s="7">
        <f t="shared" si="61"/>
        <v>2013</v>
      </c>
      <c r="D1937">
        <v>1689.130005</v>
      </c>
    </row>
    <row r="1938" spans="1:4" x14ac:dyDescent="0.35">
      <c r="A1938" s="1">
        <v>41529</v>
      </c>
      <c r="B1938" s="7">
        <f t="shared" si="60"/>
        <v>37</v>
      </c>
      <c r="C1938" s="7">
        <f t="shared" si="61"/>
        <v>2013</v>
      </c>
      <c r="D1938">
        <v>1683.420044</v>
      </c>
    </row>
    <row r="1939" spans="1:4" x14ac:dyDescent="0.35">
      <c r="A1939" s="1">
        <v>41530</v>
      </c>
      <c r="B1939" s="7">
        <f t="shared" si="60"/>
        <v>37</v>
      </c>
      <c r="C1939" s="7">
        <f t="shared" si="61"/>
        <v>2013</v>
      </c>
      <c r="D1939">
        <v>1687.98999</v>
      </c>
    </row>
    <row r="1940" spans="1:4" x14ac:dyDescent="0.35">
      <c r="A1940" s="1">
        <v>41533</v>
      </c>
      <c r="B1940" s="7">
        <f t="shared" si="60"/>
        <v>38</v>
      </c>
      <c r="C1940" s="7">
        <f t="shared" si="61"/>
        <v>2013</v>
      </c>
      <c r="D1940">
        <v>1697.599976</v>
      </c>
    </row>
    <row r="1941" spans="1:4" x14ac:dyDescent="0.35">
      <c r="A1941" s="1">
        <v>41534</v>
      </c>
      <c r="B1941" s="7">
        <f t="shared" si="60"/>
        <v>38</v>
      </c>
      <c r="C1941" s="7">
        <f t="shared" si="61"/>
        <v>2013</v>
      </c>
      <c r="D1941">
        <v>1704.76001</v>
      </c>
    </row>
    <row r="1942" spans="1:4" x14ac:dyDescent="0.35">
      <c r="A1942" s="1">
        <v>41535</v>
      </c>
      <c r="B1942" s="7">
        <f t="shared" si="60"/>
        <v>38</v>
      </c>
      <c r="C1942" s="7">
        <f t="shared" si="61"/>
        <v>2013</v>
      </c>
      <c r="D1942">
        <v>1725.5200199999999</v>
      </c>
    </row>
    <row r="1943" spans="1:4" x14ac:dyDescent="0.35">
      <c r="A1943" s="1">
        <v>41536</v>
      </c>
      <c r="B1943" s="7">
        <f t="shared" si="60"/>
        <v>38</v>
      </c>
      <c r="C1943" s="7">
        <f t="shared" si="61"/>
        <v>2013</v>
      </c>
      <c r="D1943">
        <v>1722.339966</v>
      </c>
    </row>
    <row r="1944" spans="1:4" x14ac:dyDescent="0.35">
      <c r="A1944" s="1">
        <v>41537</v>
      </c>
      <c r="B1944" s="7">
        <f t="shared" si="60"/>
        <v>38</v>
      </c>
      <c r="C1944" s="7">
        <f t="shared" si="61"/>
        <v>2013</v>
      </c>
      <c r="D1944">
        <v>1709.910034</v>
      </c>
    </row>
    <row r="1945" spans="1:4" x14ac:dyDescent="0.35">
      <c r="A1945" s="1">
        <v>41540</v>
      </c>
      <c r="B1945" s="7">
        <f t="shared" si="60"/>
        <v>39</v>
      </c>
      <c r="C1945" s="7">
        <f t="shared" si="61"/>
        <v>2013</v>
      </c>
      <c r="D1945">
        <v>1701.839966</v>
      </c>
    </row>
    <row r="1946" spans="1:4" x14ac:dyDescent="0.35">
      <c r="A1946" s="1">
        <v>41541</v>
      </c>
      <c r="B1946" s="7">
        <f t="shared" si="60"/>
        <v>39</v>
      </c>
      <c r="C1946" s="7">
        <f t="shared" si="61"/>
        <v>2013</v>
      </c>
      <c r="D1946">
        <v>1697.420044</v>
      </c>
    </row>
    <row r="1947" spans="1:4" x14ac:dyDescent="0.35">
      <c r="A1947" s="1">
        <v>41542</v>
      </c>
      <c r="B1947" s="7">
        <f t="shared" si="60"/>
        <v>39</v>
      </c>
      <c r="C1947" s="7">
        <f t="shared" si="61"/>
        <v>2013</v>
      </c>
      <c r="D1947">
        <v>1692.7700199999999</v>
      </c>
    </row>
    <row r="1948" spans="1:4" x14ac:dyDescent="0.35">
      <c r="A1948" s="1">
        <v>41543</v>
      </c>
      <c r="B1948" s="7">
        <f t="shared" si="60"/>
        <v>39</v>
      </c>
      <c r="C1948" s="7">
        <f t="shared" si="61"/>
        <v>2013</v>
      </c>
      <c r="D1948">
        <v>1698.670044</v>
      </c>
    </row>
    <row r="1949" spans="1:4" x14ac:dyDescent="0.35">
      <c r="A1949" s="1">
        <v>41544</v>
      </c>
      <c r="B1949" s="7">
        <f t="shared" si="60"/>
        <v>39</v>
      </c>
      <c r="C1949" s="7">
        <f t="shared" si="61"/>
        <v>2013</v>
      </c>
      <c r="D1949">
        <v>1691.75</v>
      </c>
    </row>
    <row r="1950" spans="1:4" x14ac:dyDescent="0.35">
      <c r="A1950" s="1">
        <v>41547</v>
      </c>
      <c r="B1950" s="7">
        <f t="shared" si="60"/>
        <v>40</v>
      </c>
      <c r="C1950" s="7">
        <f t="shared" si="61"/>
        <v>2013</v>
      </c>
      <c r="D1950">
        <v>1681.5500489999999</v>
      </c>
    </row>
    <row r="1951" spans="1:4" x14ac:dyDescent="0.35">
      <c r="A1951" s="1">
        <v>41548</v>
      </c>
      <c r="B1951" s="7">
        <f t="shared" si="60"/>
        <v>40</v>
      </c>
      <c r="C1951" s="7">
        <f t="shared" si="61"/>
        <v>2013</v>
      </c>
      <c r="D1951">
        <v>1695</v>
      </c>
    </row>
    <row r="1952" spans="1:4" x14ac:dyDescent="0.35">
      <c r="A1952" s="1">
        <v>41549</v>
      </c>
      <c r="B1952" s="7">
        <f t="shared" si="60"/>
        <v>40</v>
      </c>
      <c r="C1952" s="7">
        <f t="shared" si="61"/>
        <v>2013</v>
      </c>
      <c r="D1952">
        <v>1693.869995</v>
      </c>
    </row>
    <row r="1953" spans="1:4" x14ac:dyDescent="0.35">
      <c r="A1953" s="1">
        <v>41550</v>
      </c>
      <c r="B1953" s="7">
        <f t="shared" si="60"/>
        <v>40</v>
      </c>
      <c r="C1953" s="7">
        <f t="shared" si="61"/>
        <v>2013</v>
      </c>
      <c r="D1953">
        <v>1678.660034</v>
      </c>
    </row>
    <row r="1954" spans="1:4" x14ac:dyDescent="0.35">
      <c r="A1954" s="1">
        <v>41551</v>
      </c>
      <c r="B1954" s="7">
        <f t="shared" si="60"/>
        <v>40</v>
      </c>
      <c r="C1954" s="7">
        <f t="shared" si="61"/>
        <v>2013</v>
      </c>
      <c r="D1954">
        <v>1690.5</v>
      </c>
    </row>
    <row r="1955" spans="1:4" x14ac:dyDescent="0.35">
      <c r="A1955" s="1">
        <v>41554</v>
      </c>
      <c r="B1955" s="7">
        <f t="shared" si="60"/>
        <v>41</v>
      </c>
      <c r="C1955" s="7">
        <f t="shared" si="61"/>
        <v>2013</v>
      </c>
      <c r="D1955">
        <v>1676.119995</v>
      </c>
    </row>
    <row r="1956" spans="1:4" x14ac:dyDescent="0.35">
      <c r="A1956" s="1">
        <v>41555</v>
      </c>
      <c r="B1956" s="7">
        <f t="shared" si="60"/>
        <v>41</v>
      </c>
      <c r="C1956" s="7">
        <f t="shared" si="61"/>
        <v>2013</v>
      </c>
      <c r="D1956">
        <v>1655.4499510000001</v>
      </c>
    </row>
    <row r="1957" spans="1:4" x14ac:dyDescent="0.35">
      <c r="A1957" s="1">
        <v>41556</v>
      </c>
      <c r="B1957" s="7">
        <f t="shared" si="60"/>
        <v>41</v>
      </c>
      <c r="C1957" s="7">
        <f t="shared" si="61"/>
        <v>2013</v>
      </c>
      <c r="D1957">
        <v>1656.400024</v>
      </c>
    </row>
    <row r="1958" spans="1:4" x14ac:dyDescent="0.35">
      <c r="A1958" s="1">
        <v>41557</v>
      </c>
      <c r="B1958" s="7">
        <f t="shared" si="60"/>
        <v>41</v>
      </c>
      <c r="C1958" s="7">
        <f t="shared" si="61"/>
        <v>2013</v>
      </c>
      <c r="D1958">
        <v>1692.5600589999999</v>
      </c>
    </row>
    <row r="1959" spans="1:4" x14ac:dyDescent="0.35">
      <c r="A1959" s="1">
        <v>41558</v>
      </c>
      <c r="B1959" s="7">
        <f t="shared" si="60"/>
        <v>41</v>
      </c>
      <c r="C1959" s="7">
        <f t="shared" si="61"/>
        <v>2013</v>
      </c>
      <c r="D1959">
        <v>1703.1999510000001</v>
      </c>
    </row>
    <row r="1960" spans="1:4" x14ac:dyDescent="0.35">
      <c r="A1960" s="1">
        <v>41561</v>
      </c>
      <c r="B1960" s="7">
        <f t="shared" si="60"/>
        <v>42</v>
      </c>
      <c r="C1960" s="7">
        <f t="shared" si="61"/>
        <v>2013</v>
      </c>
      <c r="D1960">
        <v>1710.1400149999999</v>
      </c>
    </row>
    <row r="1961" spans="1:4" x14ac:dyDescent="0.35">
      <c r="A1961" s="1">
        <v>41562</v>
      </c>
      <c r="B1961" s="7">
        <f t="shared" si="60"/>
        <v>42</v>
      </c>
      <c r="C1961" s="7">
        <f t="shared" si="61"/>
        <v>2013</v>
      </c>
      <c r="D1961">
        <v>1698.0600589999999</v>
      </c>
    </row>
    <row r="1962" spans="1:4" x14ac:dyDescent="0.35">
      <c r="A1962" s="1">
        <v>41563</v>
      </c>
      <c r="B1962" s="7">
        <f t="shared" si="60"/>
        <v>42</v>
      </c>
      <c r="C1962" s="7">
        <f t="shared" si="61"/>
        <v>2013</v>
      </c>
      <c r="D1962">
        <v>1721.540039</v>
      </c>
    </row>
    <row r="1963" spans="1:4" x14ac:dyDescent="0.35">
      <c r="A1963" s="1">
        <v>41564</v>
      </c>
      <c r="B1963" s="7">
        <f t="shared" si="60"/>
        <v>42</v>
      </c>
      <c r="C1963" s="7">
        <f t="shared" si="61"/>
        <v>2013</v>
      </c>
      <c r="D1963">
        <v>1733.150024</v>
      </c>
    </row>
    <row r="1964" spans="1:4" x14ac:dyDescent="0.35">
      <c r="A1964" s="1">
        <v>41565</v>
      </c>
      <c r="B1964" s="7">
        <f t="shared" si="60"/>
        <v>42</v>
      </c>
      <c r="C1964" s="7">
        <f t="shared" si="61"/>
        <v>2013</v>
      </c>
      <c r="D1964">
        <v>1744.5</v>
      </c>
    </row>
    <row r="1965" spans="1:4" x14ac:dyDescent="0.35">
      <c r="A1965" s="1">
        <v>41568</v>
      </c>
      <c r="B1965" s="7">
        <f t="shared" si="60"/>
        <v>43</v>
      </c>
      <c r="C1965" s="7">
        <f t="shared" si="61"/>
        <v>2013</v>
      </c>
      <c r="D1965">
        <v>1744.660034</v>
      </c>
    </row>
    <row r="1966" spans="1:4" x14ac:dyDescent="0.35">
      <c r="A1966" s="1">
        <v>41569</v>
      </c>
      <c r="B1966" s="7">
        <f t="shared" si="60"/>
        <v>43</v>
      </c>
      <c r="C1966" s="7">
        <f t="shared" si="61"/>
        <v>2013</v>
      </c>
      <c r="D1966">
        <v>1754.670044</v>
      </c>
    </row>
    <row r="1967" spans="1:4" x14ac:dyDescent="0.35">
      <c r="A1967" s="1">
        <v>41570</v>
      </c>
      <c r="B1967" s="7">
        <f t="shared" si="60"/>
        <v>43</v>
      </c>
      <c r="C1967" s="7">
        <f t="shared" si="61"/>
        <v>2013</v>
      </c>
      <c r="D1967">
        <v>1746.380005</v>
      </c>
    </row>
    <row r="1968" spans="1:4" x14ac:dyDescent="0.35">
      <c r="A1968" s="1">
        <v>41571</v>
      </c>
      <c r="B1968" s="7">
        <f t="shared" si="60"/>
        <v>43</v>
      </c>
      <c r="C1968" s="7">
        <f t="shared" si="61"/>
        <v>2013</v>
      </c>
      <c r="D1968">
        <v>1752.0699460000001</v>
      </c>
    </row>
    <row r="1969" spans="1:4" x14ac:dyDescent="0.35">
      <c r="A1969" s="1">
        <v>41572</v>
      </c>
      <c r="B1969" s="7">
        <f t="shared" si="60"/>
        <v>43</v>
      </c>
      <c r="C1969" s="7">
        <f t="shared" si="61"/>
        <v>2013</v>
      </c>
      <c r="D1969">
        <v>1759.7700199999999</v>
      </c>
    </row>
    <row r="1970" spans="1:4" x14ac:dyDescent="0.35">
      <c r="A1970" s="1">
        <v>41575</v>
      </c>
      <c r="B1970" s="7">
        <f t="shared" si="60"/>
        <v>44</v>
      </c>
      <c r="C1970" s="7">
        <f t="shared" si="61"/>
        <v>2013</v>
      </c>
      <c r="D1970">
        <v>1762.1099850000001</v>
      </c>
    </row>
    <row r="1971" spans="1:4" x14ac:dyDescent="0.35">
      <c r="A1971" s="1">
        <v>41576</v>
      </c>
      <c r="B1971" s="7">
        <f t="shared" si="60"/>
        <v>44</v>
      </c>
      <c r="C1971" s="7">
        <f t="shared" si="61"/>
        <v>2013</v>
      </c>
      <c r="D1971">
        <v>1771.9499510000001</v>
      </c>
    </row>
    <row r="1972" spans="1:4" x14ac:dyDescent="0.35">
      <c r="A1972" s="1">
        <v>41577</v>
      </c>
      <c r="B1972" s="7">
        <f t="shared" si="60"/>
        <v>44</v>
      </c>
      <c r="C1972" s="7">
        <f t="shared" si="61"/>
        <v>2013</v>
      </c>
      <c r="D1972">
        <v>1763.3100589999999</v>
      </c>
    </row>
    <row r="1973" spans="1:4" x14ac:dyDescent="0.35">
      <c r="A1973" s="1">
        <v>41578</v>
      </c>
      <c r="B1973" s="7">
        <f t="shared" si="60"/>
        <v>44</v>
      </c>
      <c r="C1973" s="7">
        <f t="shared" si="61"/>
        <v>2013</v>
      </c>
      <c r="D1973">
        <v>1756.540039</v>
      </c>
    </row>
    <row r="1974" spans="1:4" x14ac:dyDescent="0.35">
      <c r="A1974" s="1">
        <v>41579</v>
      </c>
      <c r="B1974" s="7">
        <f t="shared" si="60"/>
        <v>44</v>
      </c>
      <c r="C1974" s="7">
        <f t="shared" si="61"/>
        <v>2013</v>
      </c>
      <c r="D1974">
        <v>1761.6400149999999</v>
      </c>
    </row>
    <row r="1975" spans="1:4" x14ac:dyDescent="0.35">
      <c r="A1975" s="1">
        <v>41582</v>
      </c>
      <c r="B1975" s="7">
        <f t="shared" si="60"/>
        <v>45</v>
      </c>
      <c r="C1975" s="7">
        <f t="shared" si="61"/>
        <v>2013</v>
      </c>
      <c r="D1975">
        <v>1767.9300539999999</v>
      </c>
    </row>
    <row r="1976" spans="1:4" x14ac:dyDescent="0.35">
      <c r="A1976" s="1">
        <v>41583</v>
      </c>
      <c r="B1976" s="7">
        <f t="shared" si="60"/>
        <v>45</v>
      </c>
      <c r="C1976" s="7">
        <f t="shared" si="61"/>
        <v>2013</v>
      </c>
      <c r="D1976">
        <v>1762.969971</v>
      </c>
    </row>
    <row r="1977" spans="1:4" x14ac:dyDescent="0.35">
      <c r="A1977" s="1">
        <v>41584</v>
      </c>
      <c r="B1977" s="7">
        <f t="shared" si="60"/>
        <v>45</v>
      </c>
      <c r="C1977" s="7">
        <f t="shared" si="61"/>
        <v>2013</v>
      </c>
      <c r="D1977">
        <v>1770.48999</v>
      </c>
    </row>
    <row r="1978" spans="1:4" x14ac:dyDescent="0.35">
      <c r="A1978" s="1">
        <v>41585</v>
      </c>
      <c r="B1978" s="7">
        <f t="shared" si="60"/>
        <v>45</v>
      </c>
      <c r="C1978" s="7">
        <f t="shared" si="61"/>
        <v>2013</v>
      </c>
      <c r="D1978">
        <v>1747.150024</v>
      </c>
    </row>
    <row r="1979" spans="1:4" x14ac:dyDescent="0.35">
      <c r="A1979" s="1">
        <v>41586</v>
      </c>
      <c r="B1979" s="7">
        <f t="shared" si="60"/>
        <v>45</v>
      </c>
      <c r="C1979" s="7">
        <f t="shared" si="61"/>
        <v>2013</v>
      </c>
      <c r="D1979">
        <v>1770.6099850000001</v>
      </c>
    </row>
    <row r="1980" spans="1:4" x14ac:dyDescent="0.35">
      <c r="A1980" s="1">
        <v>41589</v>
      </c>
      <c r="B1980" s="7">
        <f t="shared" si="60"/>
        <v>46</v>
      </c>
      <c r="C1980" s="7">
        <f t="shared" si="61"/>
        <v>2013</v>
      </c>
      <c r="D1980">
        <v>1771.8900149999999</v>
      </c>
    </row>
    <row r="1981" spans="1:4" x14ac:dyDescent="0.35">
      <c r="A1981" s="1">
        <v>41590</v>
      </c>
      <c r="B1981" s="7">
        <f t="shared" si="60"/>
        <v>46</v>
      </c>
      <c r="C1981" s="7">
        <f t="shared" si="61"/>
        <v>2013</v>
      </c>
      <c r="D1981">
        <v>1767.6899410000001</v>
      </c>
    </row>
    <row r="1982" spans="1:4" x14ac:dyDescent="0.35">
      <c r="A1982" s="1">
        <v>41591</v>
      </c>
      <c r="B1982" s="7">
        <f t="shared" si="60"/>
        <v>46</v>
      </c>
      <c r="C1982" s="7">
        <f t="shared" si="61"/>
        <v>2013</v>
      </c>
      <c r="D1982">
        <v>1782</v>
      </c>
    </row>
    <row r="1983" spans="1:4" x14ac:dyDescent="0.35">
      <c r="A1983" s="1">
        <v>41592</v>
      </c>
      <c r="B1983" s="7">
        <f t="shared" si="60"/>
        <v>46</v>
      </c>
      <c r="C1983" s="7">
        <f t="shared" si="61"/>
        <v>2013</v>
      </c>
      <c r="D1983">
        <v>1790.619995</v>
      </c>
    </row>
    <row r="1984" spans="1:4" x14ac:dyDescent="0.35">
      <c r="A1984" s="1">
        <v>41593</v>
      </c>
      <c r="B1984" s="7">
        <f t="shared" si="60"/>
        <v>46</v>
      </c>
      <c r="C1984" s="7">
        <f t="shared" si="61"/>
        <v>2013</v>
      </c>
      <c r="D1984">
        <v>1798.1800539999999</v>
      </c>
    </row>
    <row r="1985" spans="1:4" x14ac:dyDescent="0.35">
      <c r="A1985" s="1">
        <v>41596</v>
      </c>
      <c r="B1985" s="7">
        <f t="shared" si="60"/>
        <v>47</v>
      </c>
      <c r="C1985" s="7">
        <f t="shared" si="61"/>
        <v>2013</v>
      </c>
      <c r="D1985">
        <v>1791.530029</v>
      </c>
    </row>
    <row r="1986" spans="1:4" x14ac:dyDescent="0.35">
      <c r="A1986" s="1">
        <v>41597</v>
      </c>
      <c r="B1986" s="7">
        <f t="shared" si="60"/>
        <v>47</v>
      </c>
      <c r="C1986" s="7">
        <f t="shared" si="61"/>
        <v>2013</v>
      </c>
      <c r="D1986">
        <v>1787.869995</v>
      </c>
    </row>
    <row r="1987" spans="1:4" x14ac:dyDescent="0.35">
      <c r="A1987" s="1">
        <v>41598</v>
      </c>
      <c r="B1987" s="7">
        <f t="shared" ref="B1987:B2050" si="62">WEEKNUM(A1987,2)</f>
        <v>47</v>
      </c>
      <c r="C1987" s="7">
        <f t="shared" ref="C1987:C2050" si="63">YEAR(A1987)</f>
        <v>2013</v>
      </c>
      <c r="D1987">
        <v>1781.369995</v>
      </c>
    </row>
    <row r="1988" spans="1:4" x14ac:dyDescent="0.35">
      <c r="A1988" s="1">
        <v>41599</v>
      </c>
      <c r="B1988" s="7">
        <f t="shared" si="62"/>
        <v>47</v>
      </c>
      <c r="C1988" s="7">
        <f t="shared" si="63"/>
        <v>2013</v>
      </c>
      <c r="D1988">
        <v>1795.849976</v>
      </c>
    </row>
    <row r="1989" spans="1:4" x14ac:dyDescent="0.35">
      <c r="A1989" s="1">
        <v>41600</v>
      </c>
      <c r="B1989" s="7">
        <f t="shared" si="62"/>
        <v>47</v>
      </c>
      <c r="C1989" s="7">
        <f t="shared" si="63"/>
        <v>2013</v>
      </c>
      <c r="D1989">
        <v>1804.76001</v>
      </c>
    </row>
    <row r="1990" spans="1:4" x14ac:dyDescent="0.35">
      <c r="A1990" s="1">
        <v>41603</v>
      </c>
      <c r="B1990" s="7">
        <f t="shared" si="62"/>
        <v>48</v>
      </c>
      <c r="C1990" s="7">
        <f t="shared" si="63"/>
        <v>2013</v>
      </c>
      <c r="D1990">
        <v>1802.4799800000001</v>
      </c>
    </row>
    <row r="1991" spans="1:4" x14ac:dyDescent="0.35">
      <c r="A1991" s="1">
        <v>41604</v>
      </c>
      <c r="B1991" s="7">
        <f t="shared" si="62"/>
        <v>48</v>
      </c>
      <c r="C1991" s="7">
        <f t="shared" si="63"/>
        <v>2013</v>
      </c>
      <c r="D1991">
        <v>1802.75</v>
      </c>
    </row>
    <row r="1992" spans="1:4" x14ac:dyDescent="0.35">
      <c r="A1992" s="1">
        <v>41605</v>
      </c>
      <c r="B1992" s="7">
        <f t="shared" si="62"/>
        <v>48</v>
      </c>
      <c r="C1992" s="7">
        <f t="shared" si="63"/>
        <v>2013</v>
      </c>
      <c r="D1992">
        <v>1807.2299800000001</v>
      </c>
    </row>
    <row r="1993" spans="1:4" x14ac:dyDescent="0.35">
      <c r="A1993" s="1">
        <v>41607</v>
      </c>
      <c r="B1993" s="7">
        <f t="shared" si="62"/>
        <v>48</v>
      </c>
      <c r="C1993" s="7">
        <f t="shared" si="63"/>
        <v>2013</v>
      </c>
      <c r="D1993">
        <v>1805.8100589999999</v>
      </c>
    </row>
    <row r="1994" spans="1:4" x14ac:dyDescent="0.35">
      <c r="A1994" s="1">
        <v>41610</v>
      </c>
      <c r="B1994" s="7">
        <f t="shared" si="62"/>
        <v>49</v>
      </c>
      <c r="C1994" s="7">
        <f t="shared" si="63"/>
        <v>2013</v>
      </c>
      <c r="D1994">
        <v>1800.900024</v>
      </c>
    </row>
    <row r="1995" spans="1:4" x14ac:dyDescent="0.35">
      <c r="A1995" s="1">
        <v>41611</v>
      </c>
      <c r="B1995" s="7">
        <f t="shared" si="62"/>
        <v>49</v>
      </c>
      <c r="C1995" s="7">
        <f t="shared" si="63"/>
        <v>2013</v>
      </c>
      <c r="D1995">
        <v>1795.150024</v>
      </c>
    </row>
    <row r="1996" spans="1:4" x14ac:dyDescent="0.35">
      <c r="A1996" s="1">
        <v>41612</v>
      </c>
      <c r="B1996" s="7">
        <f t="shared" si="62"/>
        <v>49</v>
      </c>
      <c r="C1996" s="7">
        <f t="shared" si="63"/>
        <v>2013</v>
      </c>
      <c r="D1996">
        <v>1792.8100589999999</v>
      </c>
    </row>
    <row r="1997" spans="1:4" x14ac:dyDescent="0.35">
      <c r="A1997" s="1">
        <v>41613</v>
      </c>
      <c r="B1997" s="7">
        <f t="shared" si="62"/>
        <v>49</v>
      </c>
      <c r="C1997" s="7">
        <f t="shared" si="63"/>
        <v>2013</v>
      </c>
      <c r="D1997">
        <v>1785.030029</v>
      </c>
    </row>
    <row r="1998" spans="1:4" x14ac:dyDescent="0.35">
      <c r="A1998" s="1">
        <v>41614</v>
      </c>
      <c r="B1998" s="7">
        <f t="shared" si="62"/>
        <v>49</v>
      </c>
      <c r="C1998" s="7">
        <f t="shared" si="63"/>
        <v>2013</v>
      </c>
      <c r="D1998">
        <v>1805.089966</v>
      </c>
    </row>
    <row r="1999" spans="1:4" x14ac:dyDescent="0.35">
      <c r="A1999" s="1">
        <v>41617</v>
      </c>
      <c r="B1999" s="7">
        <f t="shared" si="62"/>
        <v>50</v>
      </c>
      <c r="C1999" s="7">
        <f t="shared" si="63"/>
        <v>2013</v>
      </c>
      <c r="D1999">
        <v>1808.369995</v>
      </c>
    </row>
    <row r="2000" spans="1:4" x14ac:dyDescent="0.35">
      <c r="A2000" s="1">
        <v>41618</v>
      </c>
      <c r="B2000" s="7">
        <f t="shared" si="62"/>
        <v>50</v>
      </c>
      <c r="C2000" s="7">
        <f t="shared" si="63"/>
        <v>2013</v>
      </c>
      <c r="D2000">
        <v>1802.619995</v>
      </c>
    </row>
    <row r="2001" spans="1:4" x14ac:dyDescent="0.35">
      <c r="A2001" s="1">
        <v>41619</v>
      </c>
      <c r="B2001" s="7">
        <f t="shared" si="62"/>
        <v>50</v>
      </c>
      <c r="C2001" s="7">
        <f t="shared" si="63"/>
        <v>2013</v>
      </c>
      <c r="D2001">
        <v>1782.219971</v>
      </c>
    </row>
    <row r="2002" spans="1:4" x14ac:dyDescent="0.35">
      <c r="A2002" s="1">
        <v>41620</v>
      </c>
      <c r="B2002" s="7">
        <f t="shared" si="62"/>
        <v>50</v>
      </c>
      <c r="C2002" s="7">
        <f t="shared" si="63"/>
        <v>2013</v>
      </c>
      <c r="D2002">
        <v>1775.5</v>
      </c>
    </row>
    <row r="2003" spans="1:4" x14ac:dyDescent="0.35">
      <c r="A2003" s="1">
        <v>41621</v>
      </c>
      <c r="B2003" s="7">
        <f t="shared" si="62"/>
        <v>50</v>
      </c>
      <c r="C2003" s="7">
        <f t="shared" si="63"/>
        <v>2013</v>
      </c>
      <c r="D2003">
        <v>1775.3199460000001</v>
      </c>
    </row>
    <row r="2004" spans="1:4" x14ac:dyDescent="0.35">
      <c r="A2004" s="1">
        <v>41624</v>
      </c>
      <c r="B2004" s="7">
        <f t="shared" si="62"/>
        <v>51</v>
      </c>
      <c r="C2004" s="7">
        <f t="shared" si="63"/>
        <v>2013</v>
      </c>
      <c r="D2004">
        <v>1786.540039</v>
      </c>
    </row>
    <row r="2005" spans="1:4" x14ac:dyDescent="0.35">
      <c r="A2005" s="1">
        <v>41625</v>
      </c>
      <c r="B2005" s="7">
        <f t="shared" si="62"/>
        <v>51</v>
      </c>
      <c r="C2005" s="7">
        <f t="shared" si="63"/>
        <v>2013</v>
      </c>
      <c r="D2005">
        <v>1781</v>
      </c>
    </row>
    <row r="2006" spans="1:4" x14ac:dyDescent="0.35">
      <c r="A2006" s="1">
        <v>41626</v>
      </c>
      <c r="B2006" s="7">
        <f t="shared" si="62"/>
        <v>51</v>
      </c>
      <c r="C2006" s="7">
        <f t="shared" si="63"/>
        <v>2013</v>
      </c>
      <c r="D2006">
        <v>1810.650024</v>
      </c>
    </row>
    <row r="2007" spans="1:4" x14ac:dyDescent="0.35">
      <c r="A2007" s="1">
        <v>41627</v>
      </c>
      <c r="B2007" s="7">
        <f t="shared" si="62"/>
        <v>51</v>
      </c>
      <c r="C2007" s="7">
        <f t="shared" si="63"/>
        <v>2013</v>
      </c>
      <c r="D2007">
        <v>1809.599976</v>
      </c>
    </row>
    <row r="2008" spans="1:4" x14ac:dyDescent="0.35">
      <c r="A2008" s="1">
        <v>41628</v>
      </c>
      <c r="B2008" s="7">
        <f t="shared" si="62"/>
        <v>51</v>
      </c>
      <c r="C2008" s="7">
        <f t="shared" si="63"/>
        <v>2013</v>
      </c>
      <c r="D2008">
        <v>1818.3199460000001</v>
      </c>
    </row>
    <row r="2009" spans="1:4" x14ac:dyDescent="0.35">
      <c r="A2009" s="1">
        <v>41631</v>
      </c>
      <c r="B2009" s="7">
        <f t="shared" si="62"/>
        <v>52</v>
      </c>
      <c r="C2009" s="7">
        <f t="shared" si="63"/>
        <v>2013</v>
      </c>
      <c r="D2009">
        <v>1827.98999</v>
      </c>
    </row>
    <row r="2010" spans="1:4" x14ac:dyDescent="0.35">
      <c r="A2010" s="1">
        <v>41632</v>
      </c>
      <c r="B2010" s="7">
        <f t="shared" si="62"/>
        <v>52</v>
      </c>
      <c r="C2010" s="7">
        <f t="shared" si="63"/>
        <v>2013</v>
      </c>
      <c r="D2010">
        <v>1833.3199460000001</v>
      </c>
    </row>
    <row r="2011" spans="1:4" x14ac:dyDescent="0.35">
      <c r="A2011" s="1">
        <v>41634</v>
      </c>
      <c r="B2011" s="7">
        <f t="shared" si="62"/>
        <v>52</v>
      </c>
      <c r="C2011" s="7">
        <f t="shared" si="63"/>
        <v>2013</v>
      </c>
      <c r="D2011">
        <v>1842.0200199999999</v>
      </c>
    </row>
    <row r="2012" spans="1:4" x14ac:dyDescent="0.35">
      <c r="A2012" s="1">
        <v>41635</v>
      </c>
      <c r="B2012" s="7">
        <f t="shared" si="62"/>
        <v>52</v>
      </c>
      <c r="C2012" s="7">
        <f t="shared" si="63"/>
        <v>2013</v>
      </c>
      <c r="D2012">
        <v>1841.400024</v>
      </c>
    </row>
    <row r="2013" spans="1:4" x14ac:dyDescent="0.35">
      <c r="A2013" s="1">
        <v>41638</v>
      </c>
      <c r="B2013" s="7">
        <f t="shared" si="62"/>
        <v>53</v>
      </c>
      <c r="C2013" s="7">
        <f t="shared" si="63"/>
        <v>2013</v>
      </c>
      <c r="D2013">
        <v>1841.0699460000001</v>
      </c>
    </row>
    <row r="2014" spans="1:4" x14ac:dyDescent="0.35">
      <c r="A2014" s="1">
        <v>41639</v>
      </c>
      <c r="B2014" s="7">
        <f t="shared" si="62"/>
        <v>53</v>
      </c>
      <c r="C2014" s="7">
        <f t="shared" si="63"/>
        <v>2013</v>
      </c>
      <c r="D2014">
        <v>1848.3599850000001</v>
      </c>
    </row>
    <row r="2015" spans="1:4" x14ac:dyDescent="0.35">
      <c r="A2015" s="1">
        <v>41641</v>
      </c>
      <c r="B2015" s="7">
        <f t="shared" si="62"/>
        <v>1</v>
      </c>
      <c r="C2015" s="7">
        <f t="shared" si="63"/>
        <v>2014</v>
      </c>
      <c r="D2015">
        <v>1831.9799800000001</v>
      </c>
    </row>
    <row r="2016" spans="1:4" x14ac:dyDescent="0.35">
      <c r="A2016" s="1">
        <v>41642</v>
      </c>
      <c r="B2016" s="7">
        <f t="shared" si="62"/>
        <v>1</v>
      </c>
      <c r="C2016" s="7">
        <f t="shared" si="63"/>
        <v>2014</v>
      </c>
      <c r="D2016">
        <v>1831.369995</v>
      </c>
    </row>
    <row r="2017" spans="1:4" x14ac:dyDescent="0.35">
      <c r="A2017" s="1">
        <v>41645</v>
      </c>
      <c r="B2017" s="7">
        <f t="shared" si="62"/>
        <v>2</v>
      </c>
      <c r="C2017" s="7">
        <f t="shared" si="63"/>
        <v>2014</v>
      </c>
      <c r="D2017">
        <v>1826.7700199999999</v>
      </c>
    </row>
    <row r="2018" spans="1:4" x14ac:dyDescent="0.35">
      <c r="A2018" s="1">
        <v>41646</v>
      </c>
      <c r="B2018" s="7">
        <f t="shared" si="62"/>
        <v>2</v>
      </c>
      <c r="C2018" s="7">
        <f t="shared" si="63"/>
        <v>2014</v>
      </c>
      <c r="D2018">
        <v>1837.880005</v>
      </c>
    </row>
    <row r="2019" spans="1:4" x14ac:dyDescent="0.35">
      <c r="A2019" s="1">
        <v>41647</v>
      </c>
      <c r="B2019" s="7">
        <f t="shared" si="62"/>
        <v>2</v>
      </c>
      <c r="C2019" s="7">
        <f t="shared" si="63"/>
        <v>2014</v>
      </c>
      <c r="D2019">
        <v>1837.48999</v>
      </c>
    </row>
    <row r="2020" spans="1:4" x14ac:dyDescent="0.35">
      <c r="A2020" s="1">
        <v>41648</v>
      </c>
      <c r="B2020" s="7">
        <f t="shared" si="62"/>
        <v>2</v>
      </c>
      <c r="C2020" s="7">
        <f t="shared" si="63"/>
        <v>2014</v>
      </c>
      <c r="D2020">
        <v>1838.130005</v>
      </c>
    </row>
    <row r="2021" spans="1:4" x14ac:dyDescent="0.35">
      <c r="A2021" s="1">
        <v>41649</v>
      </c>
      <c r="B2021" s="7">
        <f t="shared" si="62"/>
        <v>2</v>
      </c>
      <c r="C2021" s="7">
        <f t="shared" si="63"/>
        <v>2014</v>
      </c>
      <c r="D2021">
        <v>1842.369995</v>
      </c>
    </row>
    <row r="2022" spans="1:4" x14ac:dyDescent="0.35">
      <c r="A2022" s="1">
        <v>41652</v>
      </c>
      <c r="B2022" s="7">
        <f t="shared" si="62"/>
        <v>3</v>
      </c>
      <c r="C2022" s="7">
        <f t="shared" si="63"/>
        <v>2014</v>
      </c>
      <c r="D2022">
        <v>1819.1999510000001</v>
      </c>
    </row>
    <row r="2023" spans="1:4" x14ac:dyDescent="0.35">
      <c r="A2023" s="1">
        <v>41653</v>
      </c>
      <c r="B2023" s="7">
        <f t="shared" si="62"/>
        <v>3</v>
      </c>
      <c r="C2023" s="7">
        <f t="shared" si="63"/>
        <v>2014</v>
      </c>
      <c r="D2023">
        <v>1838.880005</v>
      </c>
    </row>
    <row r="2024" spans="1:4" x14ac:dyDescent="0.35">
      <c r="A2024" s="1">
        <v>41654</v>
      </c>
      <c r="B2024" s="7">
        <f t="shared" si="62"/>
        <v>3</v>
      </c>
      <c r="C2024" s="7">
        <f t="shared" si="63"/>
        <v>2014</v>
      </c>
      <c r="D2024">
        <v>1848.380005</v>
      </c>
    </row>
    <row r="2025" spans="1:4" x14ac:dyDescent="0.35">
      <c r="A2025" s="1">
        <v>41655</v>
      </c>
      <c r="B2025" s="7">
        <f t="shared" si="62"/>
        <v>3</v>
      </c>
      <c r="C2025" s="7">
        <f t="shared" si="63"/>
        <v>2014</v>
      </c>
      <c r="D2025">
        <v>1845.8900149999999</v>
      </c>
    </row>
    <row r="2026" spans="1:4" x14ac:dyDescent="0.35">
      <c r="A2026" s="1">
        <v>41656</v>
      </c>
      <c r="B2026" s="7">
        <f t="shared" si="62"/>
        <v>3</v>
      </c>
      <c r="C2026" s="7">
        <f t="shared" si="63"/>
        <v>2014</v>
      </c>
      <c r="D2026">
        <v>1838.6999510000001</v>
      </c>
    </row>
    <row r="2027" spans="1:4" x14ac:dyDescent="0.35">
      <c r="A2027" s="1">
        <v>41660</v>
      </c>
      <c r="B2027" s="7">
        <f t="shared" si="62"/>
        <v>4</v>
      </c>
      <c r="C2027" s="7">
        <f t="shared" si="63"/>
        <v>2014</v>
      </c>
      <c r="D2027">
        <v>1843.8000489999999</v>
      </c>
    </row>
    <row r="2028" spans="1:4" x14ac:dyDescent="0.35">
      <c r="A2028" s="1">
        <v>41661</v>
      </c>
      <c r="B2028" s="7">
        <f t="shared" si="62"/>
        <v>4</v>
      </c>
      <c r="C2028" s="7">
        <f t="shared" si="63"/>
        <v>2014</v>
      </c>
      <c r="D2028">
        <v>1844.8599850000001</v>
      </c>
    </row>
    <row r="2029" spans="1:4" x14ac:dyDescent="0.35">
      <c r="A2029" s="1">
        <v>41662</v>
      </c>
      <c r="B2029" s="7">
        <f t="shared" si="62"/>
        <v>4</v>
      </c>
      <c r="C2029" s="7">
        <f t="shared" si="63"/>
        <v>2014</v>
      </c>
      <c r="D2029">
        <v>1828.459961</v>
      </c>
    </row>
    <row r="2030" spans="1:4" x14ac:dyDescent="0.35">
      <c r="A2030" s="1">
        <v>41663</v>
      </c>
      <c r="B2030" s="7">
        <f t="shared" si="62"/>
        <v>4</v>
      </c>
      <c r="C2030" s="7">
        <f t="shared" si="63"/>
        <v>2014</v>
      </c>
      <c r="D2030">
        <v>1790.290039</v>
      </c>
    </row>
    <row r="2031" spans="1:4" x14ac:dyDescent="0.35">
      <c r="A2031" s="1">
        <v>41666</v>
      </c>
      <c r="B2031" s="7">
        <f t="shared" si="62"/>
        <v>5</v>
      </c>
      <c r="C2031" s="7">
        <f t="shared" si="63"/>
        <v>2014</v>
      </c>
      <c r="D2031">
        <v>1781.5600589999999</v>
      </c>
    </row>
    <row r="2032" spans="1:4" x14ac:dyDescent="0.35">
      <c r="A2032" s="1">
        <v>41667</v>
      </c>
      <c r="B2032" s="7">
        <f t="shared" si="62"/>
        <v>5</v>
      </c>
      <c r="C2032" s="7">
        <f t="shared" si="63"/>
        <v>2014</v>
      </c>
      <c r="D2032">
        <v>1792.5</v>
      </c>
    </row>
    <row r="2033" spans="1:4" x14ac:dyDescent="0.35">
      <c r="A2033" s="1">
        <v>41668</v>
      </c>
      <c r="B2033" s="7">
        <f t="shared" si="62"/>
        <v>5</v>
      </c>
      <c r="C2033" s="7">
        <f t="shared" si="63"/>
        <v>2014</v>
      </c>
      <c r="D2033">
        <v>1774.1999510000001</v>
      </c>
    </row>
    <row r="2034" spans="1:4" x14ac:dyDescent="0.35">
      <c r="A2034" s="1">
        <v>41669</v>
      </c>
      <c r="B2034" s="7">
        <f t="shared" si="62"/>
        <v>5</v>
      </c>
      <c r="C2034" s="7">
        <f t="shared" si="63"/>
        <v>2014</v>
      </c>
      <c r="D2034">
        <v>1794.1899410000001</v>
      </c>
    </row>
    <row r="2035" spans="1:4" x14ac:dyDescent="0.35">
      <c r="A2035" s="1">
        <v>41670</v>
      </c>
      <c r="B2035" s="7">
        <f t="shared" si="62"/>
        <v>5</v>
      </c>
      <c r="C2035" s="7">
        <f t="shared" si="63"/>
        <v>2014</v>
      </c>
      <c r="D2035">
        <v>1782.589966</v>
      </c>
    </row>
    <row r="2036" spans="1:4" x14ac:dyDescent="0.35">
      <c r="A2036" s="1">
        <v>41673</v>
      </c>
      <c r="B2036" s="7">
        <f t="shared" si="62"/>
        <v>6</v>
      </c>
      <c r="C2036" s="7">
        <f t="shared" si="63"/>
        <v>2014</v>
      </c>
      <c r="D2036">
        <v>1741.8900149999999</v>
      </c>
    </row>
    <row r="2037" spans="1:4" x14ac:dyDescent="0.35">
      <c r="A2037" s="1">
        <v>41674</v>
      </c>
      <c r="B2037" s="7">
        <f t="shared" si="62"/>
        <v>6</v>
      </c>
      <c r="C2037" s="7">
        <f t="shared" si="63"/>
        <v>2014</v>
      </c>
      <c r="D2037">
        <v>1755.1999510000001</v>
      </c>
    </row>
    <row r="2038" spans="1:4" x14ac:dyDescent="0.35">
      <c r="A2038" s="1">
        <v>41675</v>
      </c>
      <c r="B2038" s="7">
        <f t="shared" si="62"/>
        <v>6</v>
      </c>
      <c r="C2038" s="7">
        <f t="shared" si="63"/>
        <v>2014</v>
      </c>
      <c r="D2038">
        <v>1751.6400149999999</v>
      </c>
    </row>
    <row r="2039" spans="1:4" x14ac:dyDescent="0.35">
      <c r="A2039" s="1">
        <v>41676</v>
      </c>
      <c r="B2039" s="7">
        <f t="shared" si="62"/>
        <v>6</v>
      </c>
      <c r="C2039" s="7">
        <f t="shared" si="63"/>
        <v>2014</v>
      </c>
      <c r="D2039">
        <v>1773.4300539999999</v>
      </c>
    </row>
    <row r="2040" spans="1:4" x14ac:dyDescent="0.35">
      <c r="A2040" s="1">
        <v>41677</v>
      </c>
      <c r="B2040" s="7">
        <f t="shared" si="62"/>
        <v>6</v>
      </c>
      <c r="C2040" s="7">
        <f t="shared" si="63"/>
        <v>2014</v>
      </c>
      <c r="D2040">
        <v>1797.0200199999999</v>
      </c>
    </row>
    <row r="2041" spans="1:4" x14ac:dyDescent="0.35">
      <c r="A2041" s="1">
        <v>41680</v>
      </c>
      <c r="B2041" s="7">
        <f t="shared" si="62"/>
        <v>7</v>
      </c>
      <c r="C2041" s="7">
        <f t="shared" si="63"/>
        <v>2014</v>
      </c>
      <c r="D2041">
        <v>1799.839966</v>
      </c>
    </row>
    <row r="2042" spans="1:4" x14ac:dyDescent="0.35">
      <c r="A2042" s="1">
        <v>41681</v>
      </c>
      <c r="B2042" s="7">
        <f t="shared" si="62"/>
        <v>7</v>
      </c>
      <c r="C2042" s="7">
        <f t="shared" si="63"/>
        <v>2014</v>
      </c>
      <c r="D2042">
        <v>1819.75</v>
      </c>
    </row>
    <row r="2043" spans="1:4" x14ac:dyDescent="0.35">
      <c r="A2043" s="1">
        <v>41682</v>
      </c>
      <c r="B2043" s="7">
        <f t="shared" si="62"/>
        <v>7</v>
      </c>
      <c r="C2043" s="7">
        <f t="shared" si="63"/>
        <v>2014</v>
      </c>
      <c r="D2043">
        <v>1819.26001</v>
      </c>
    </row>
    <row r="2044" spans="1:4" x14ac:dyDescent="0.35">
      <c r="A2044" s="1">
        <v>41683</v>
      </c>
      <c r="B2044" s="7">
        <f t="shared" si="62"/>
        <v>7</v>
      </c>
      <c r="C2044" s="7">
        <f t="shared" si="63"/>
        <v>2014</v>
      </c>
      <c r="D2044">
        <v>1829.829956</v>
      </c>
    </row>
    <row r="2045" spans="1:4" x14ac:dyDescent="0.35">
      <c r="A2045" s="1">
        <v>41684</v>
      </c>
      <c r="B2045" s="7">
        <f t="shared" si="62"/>
        <v>7</v>
      </c>
      <c r="C2045" s="7">
        <f t="shared" si="63"/>
        <v>2014</v>
      </c>
      <c r="D2045">
        <v>1838.630005</v>
      </c>
    </row>
    <row r="2046" spans="1:4" x14ac:dyDescent="0.35">
      <c r="A2046" s="1">
        <v>41688</v>
      </c>
      <c r="B2046" s="7">
        <f t="shared" si="62"/>
        <v>8</v>
      </c>
      <c r="C2046" s="7">
        <f t="shared" si="63"/>
        <v>2014</v>
      </c>
      <c r="D2046">
        <v>1840.76001</v>
      </c>
    </row>
    <row r="2047" spans="1:4" x14ac:dyDescent="0.35">
      <c r="A2047" s="1">
        <v>41689</v>
      </c>
      <c r="B2047" s="7">
        <f t="shared" si="62"/>
        <v>8</v>
      </c>
      <c r="C2047" s="7">
        <f t="shared" si="63"/>
        <v>2014</v>
      </c>
      <c r="D2047">
        <v>1828.75</v>
      </c>
    </row>
    <row r="2048" spans="1:4" x14ac:dyDescent="0.35">
      <c r="A2048" s="1">
        <v>41690</v>
      </c>
      <c r="B2048" s="7">
        <f t="shared" si="62"/>
        <v>8</v>
      </c>
      <c r="C2048" s="7">
        <f t="shared" si="63"/>
        <v>2014</v>
      </c>
      <c r="D2048">
        <v>1839.780029</v>
      </c>
    </row>
    <row r="2049" spans="1:4" x14ac:dyDescent="0.35">
      <c r="A2049" s="1">
        <v>41691</v>
      </c>
      <c r="B2049" s="7">
        <f t="shared" si="62"/>
        <v>8</v>
      </c>
      <c r="C2049" s="7">
        <f t="shared" si="63"/>
        <v>2014</v>
      </c>
      <c r="D2049">
        <v>1836.25</v>
      </c>
    </row>
    <row r="2050" spans="1:4" x14ac:dyDescent="0.35">
      <c r="A2050" s="1">
        <v>41694</v>
      </c>
      <c r="B2050" s="7">
        <f t="shared" si="62"/>
        <v>9</v>
      </c>
      <c r="C2050" s="7">
        <f t="shared" si="63"/>
        <v>2014</v>
      </c>
      <c r="D2050">
        <v>1847.6099850000001</v>
      </c>
    </row>
    <row r="2051" spans="1:4" x14ac:dyDescent="0.35">
      <c r="A2051" s="1">
        <v>41695</v>
      </c>
      <c r="B2051" s="7">
        <f t="shared" ref="B2051:B2114" si="64">WEEKNUM(A2051,2)</f>
        <v>9</v>
      </c>
      <c r="C2051" s="7">
        <f t="shared" ref="C2051:C2114" si="65">YEAR(A2051)</f>
        <v>2014</v>
      </c>
      <c r="D2051">
        <v>1845.119995</v>
      </c>
    </row>
    <row r="2052" spans="1:4" x14ac:dyDescent="0.35">
      <c r="A2052" s="1">
        <v>41696</v>
      </c>
      <c r="B2052" s="7">
        <f t="shared" si="64"/>
        <v>9</v>
      </c>
      <c r="C2052" s="7">
        <f t="shared" si="65"/>
        <v>2014</v>
      </c>
      <c r="D2052">
        <v>1845.160034</v>
      </c>
    </row>
    <row r="2053" spans="1:4" x14ac:dyDescent="0.35">
      <c r="A2053" s="1">
        <v>41697</v>
      </c>
      <c r="B2053" s="7">
        <f t="shared" si="64"/>
        <v>9</v>
      </c>
      <c r="C2053" s="7">
        <f t="shared" si="65"/>
        <v>2014</v>
      </c>
      <c r="D2053">
        <v>1854.290039</v>
      </c>
    </row>
    <row r="2054" spans="1:4" x14ac:dyDescent="0.35">
      <c r="A2054" s="1">
        <v>41698</v>
      </c>
      <c r="B2054" s="7">
        <f t="shared" si="64"/>
        <v>9</v>
      </c>
      <c r="C2054" s="7">
        <f t="shared" si="65"/>
        <v>2014</v>
      </c>
      <c r="D2054">
        <v>1859.4499510000001</v>
      </c>
    </row>
    <row r="2055" spans="1:4" x14ac:dyDescent="0.35">
      <c r="A2055" s="1">
        <v>41701</v>
      </c>
      <c r="B2055" s="7">
        <f t="shared" si="64"/>
        <v>10</v>
      </c>
      <c r="C2055" s="7">
        <f t="shared" si="65"/>
        <v>2014</v>
      </c>
      <c r="D2055">
        <v>1845.7299800000001</v>
      </c>
    </row>
    <row r="2056" spans="1:4" x14ac:dyDescent="0.35">
      <c r="A2056" s="1">
        <v>41702</v>
      </c>
      <c r="B2056" s="7">
        <f t="shared" si="64"/>
        <v>10</v>
      </c>
      <c r="C2056" s="7">
        <f t="shared" si="65"/>
        <v>2014</v>
      </c>
      <c r="D2056">
        <v>1873.910034</v>
      </c>
    </row>
    <row r="2057" spans="1:4" x14ac:dyDescent="0.35">
      <c r="A2057" s="1">
        <v>41703</v>
      </c>
      <c r="B2057" s="7">
        <f t="shared" si="64"/>
        <v>10</v>
      </c>
      <c r="C2057" s="7">
        <f t="shared" si="65"/>
        <v>2014</v>
      </c>
      <c r="D2057">
        <v>1873.8100589999999</v>
      </c>
    </row>
    <row r="2058" spans="1:4" x14ac:dyDescent="0.35">
      <c r="A2058" s="1">
        <v>41704</v>
      </c>
      <c r="B2058" s="7">
        <f t="shared" si="64"/>
        <v>10</v>
      </c>
      <c r="C2058" s="7">
        <f t="shared" si="65"/>
        <v>2014</v>
      </c>
      <c r="D2058">
        <v>1877.030029</v>
      </c>
    </row>
    <row r="2059" spans="1:4" x14ac:dyDescent="0.35">
      <c r="A2059" s="1">
        <v>41705</v>
      </c>
      <c r="B2059" s="7">
        <f t="shared" si="64"/>
        <v>10</v>
      </c>
      <c r="C2059" s="7">
        <f t="shared" si="65"/>
        <v>2014</v>
      </c>
      <c r="D2059">
        <v>1878.040039</v>
      </c>
    </row>
    <row r="2060" spans="1:4" x14ac:dyDescent="0.35">
      <c r="A2060" s="1">
        <v>41708</v>
      </c>
      <c r="B2060" s="7">
        <f t="shared" si="64"/>
        <v>11</v>
      </c>
      <c r="C2060" s="7">
        <f t="shared" si="65"/>
        <v>2014</v>
      </c>
      <c r="D2060">
        <v>1877.170044</v>
      </c>
    </row>
    <row r="2061" spans="1:4" x14ac:dyDescent="0.35">
      <c r="A2061" s="1">
        <v>41709</v>
      </c>
      <c r="B2061" s="7">
        <f t="shared" si="64"/>
        <v>11</v>
      </c>
      <c r="C2061" s="7">
        <f t="shared" si="65"/>
        <v>2014</v>
      </c>
      <c r="D2061">
        <v>1867.630005</v>
      </c>
    </row>
    <row r="2062" spans="1:4" x14ac:dyDescent="0.35">
      <c r="A2062" s="1">
        <v>41710</v>
      </c>
      <c r="B2062" s="7">
        <f t="shared" si="64"/>
        <v>11</v>
      </c>
      <c r="C2062" s="7">
        <f t="shared" si="65"/>
        <v>2014</v>
      </c>
      <c r="D2062">
        <v>1868.1999510000001</v>
      </c>
    </row>
    <row r="2063" spans="1:4" x14ac:dyDescent="0.35">
      <c r="A2063" s="1">
        <v>41711</v>
      </c>
      <c r="B2063" s="7">
        <f t="shared" si="64"/>
        <v>11</v>
      </c>
      <c r="C2063" s="7">
        <f t="shared" si="65"/>
        <v>2014</v>
      </c>
      <c r="D2063">
        <v>1846.339966</v>
      </c>
    </row>
    <row r="2064" spans="1:4" x14ac:dyDescent="0.35">
      <c r="A2064" s="1">
        <v>41712</v>
      </c>
      <c r="B2064" s="7">
        <f t="shared" si="64"/>
        <v>11</v>
      </c>
      <c r="C2064" s="7">
        <f t="shared" si="65"/>
        <v>2014</v>
      </c>
      <c r="D2064">
        <v>1841.130005</v>
      </c>
    </row>
    <row r="2065" spans="1:4" x14ac:dyDescent="0.35">
      <c r="A2065" s="1">
        <v>41715</v>
      </c>
      <c r="B2065" s="7">
        <f t="shared" si="64"/>
        <v>12</v>
      </c>
      <c r="C2065" s="7">
        <f t="shared" si="65"/>
        <v>2014</v>
      </c>
      <c r="D2065">
        <v>1858.829956</v>
      </c>
    </row>
    <row r="2066" spans="1:4" x14ac:dyDescent="0.35">
      <c r="A2066" s="1">
        <v>41716</v>
      </c>
      <c r="B2066" s="7">
        <f t="shared" si="64"/>
        <v>12</v>
      </c>
      <c r="C2066" s="7">
        <f t="shared" si="65"/>
        <v>2014</v>
      </c>
      <c r="D2066">
        <v>1872.25</v>
      </c>
    </row>
    <row r="2067" spans="1:4" x14ac:dyDescent="0.35">
      <c r="A2067" s="1">
        <v>41717</v>
      </c>
      <c r="B2067" s="7">
        <f t="shared" si="64"/>
        <v>12</v>
      </c>
      <c r="C2067" s="7">
        <f t="shared" si="65"/>
        <v>2014</v>
      </c>
      <c r="D2067">
        <v>1860.7700199999999</v>
      </c>
    </row>
    <row r="2068" spans="1:4" x14ac:dyDescent="0.35">
      <c r="A2068" s="1">
        <v>41718</v>
      </c>
      <c r="B2068" s="7">
        <f t="shared" si="64"/>
        <v>12</v>
      </c>
      <c r="C2068" s="7">
        <f t="shared" si="65"/>
        <v>2014</v>
      </c>
      <c r="D2068">
        <v>1872.01001</v>
      </c>
    </row>
    <row r="2069" spans="1:4" x14ac:dyDescent="0.35">
      <c r="A2069" s="1">
        <v>41719</v>
      </c>
      <c r="B2069" s="7">
        <f t="shared" si="64"/>
        <v>12</v>
      </c>
      <c r="C2069" s="7">
        <f t="shared" si="65"/>
        <v>2014</v>
      </c>
      <c r="D2069">
        <v>1866.5200199999999</v>
      </c>
    </row>
    <row r="2070" spans="1:4" x14ac:dyDescent="0.35">
      <c r="A2070" s="1">
        <v>41722</v>
      </c>
      <c r="B2070" s="7">
        <f t="shared" si="64"/>
        <v>13</v>
      </c>
      <c r="C2070" s="7">
        <f t="shared" si="65"/>
        <v>2014</v>
      </c>
      <c r="D2070">
        <v>1857.4399410000001</v>
      </c>
    </row>
    <row r="2071" spans="1:4" x14ac:dyDescent="0.35">
      <c r="A2071" s="1">
        <v>41723</v>
      </c>
      <c r="B2071" s="7">
        <f t="shared" si="64"/>
        <v>13</v>
      </c>
      <c r="C2071" s="7">
        <f t="shared" si="65"/>
        <v>2014</v>
      </c>
      <c r="D2071">
        <v>1865.619995</v>
      </c>
    </row>
    <row r="2072" spans="1:4" x14ac:dyDescent="0.35">
      <c r="A2072" s="1">
        <v>41724</v>
      </c>
      <c r="B2072" s="7">
        <f t="shared" si="64"/>
        <v>13</v>
      </c>
      <c r="C2072" s="7">
        <f t="shared" si="65"/>
        <v>2014</v>
      </c>
      <c r="D2072">
        <v>1852.5600589999999</v>
      </c>
    </row>
    <row r="2073" spans="1:4" x14ac:dyDescent="0.35">
      <c r="A2073" s="1">
        <v>41725</v>
      </c>
      <c r="B2073" s="7">
        <f t="shared" si="64"/>
        <v>13</v>
      </c>
      <c r="C2073" s="7">
        <f t="shared" si="65"/>
        <v>2014</v>
      </c>
      <c r="D2073">
        <v>1849.040039</v>
      </c>
    </row>
    <row r="2074" spans="1:4" x14ac:dyDescent="0.35">
      <c r="A2074" s="1">
        <v>41726</v>
      </c>
      <c r="B2074" s="7">
        <f t="shared" si="64"/>
        <v>13</v>
      </c>
      <c r="C2074" s="7">
        <f t="shared" si="65"/>
        <v>2014</v>
      </c>
      <c r="D2074">
        <v>1857.619995</v>
      </c>
    </row>
    <row r="2075" spans="1:4" x14ac:dyDescent="0.35">
      <c r="A2075" s="1">
        <v>41729</v>
      </c>
      <c r="B2075" s="7">
        <f t="shared" si="64"/>
        <v>14</v>
      </c>
      <c r="C2075" s="7">
        <f t="shared" si="65"/>
        <v>2014</v>
      </c>
      <c r="D2075">
        <v>1872.339966</v>
      </c>
    </row>
    <row r="2076" spans="1:4" x14ac:dyDescent="0.35">
      <c r="A2076" s="1">
        <v>41730</v>
      </c>
      <c r="B2076" s="7">
        <f t="shared" si="64"/>
        <v>14</v>
      </c>
      <c r="C2076" s="7">
        <f t="shared" si="65"/>
        <v>2014</v>
      </c>
      <c r="D2076">
        <v>1885.5200199999999</v>
      </c>
    </row>
    <row r="2077" spans="1:4" x14ac:dyDescent="0.35">
      <c r="A2077" s="1">
        <v>41731</v>
      </c>
      <c r="B2077" s="7">
        <f t="shared" si="64"/>
        <v>14</v>
      </c>
      <c r="C2077" s="7">
        <f t="shared" si="65"/>
        <v>2014</v>
      </c>
      <c r="D2077">
        <v>1890.900024</v>
      </c>
    </row>
    <row r="2078" spans="1:4" x14ac:dyDescent="0.35">
      <c r="A2078" s="1">
        <v>41732</v>
      </c>
      <c r="B2078" s="7">
        <f t="shared" si="64"/>
        <v>14</v>
      </c>
      <c r="C2078" s="7">
        <f t="shared" si="65"/>
        <v>2014</v>
      </c>
      <c r="D2078">
        <v>1888.7700199999999</v>
      </c>
    </row>
    <row r="2079" spans="1:4" x14ac:dyDescent="0.35">
      <c r="A2079" s="1">
        <v>41733</v>
      </c>
      <c r="B2079" s="7">
        <f t="shared" si="64"/>
        <v>14</v>
      </c>
      <c r="C2079" s="7">
        <f t="shared" si="65"/>
        <v>2014</v>
      </c>
      <c r="D2079">
        <v>1865.089966</v>
      </c>
    </row>
    <row r="2080" spans="1:4" x14ac:dyDescent="0.35">
      <c r="A2080" s="1">
        <v>41736</v>
      </c>
      <c r="B2080" s="7">
        <f t="shared" si="64"/>
        <v>15</v>
      </c>
      <c r="C2080" s="7">
        <f t="shared" si="65"/>
        <v>2014</v>
      </c>
      <c r="D2080">
        <v>1845.040039</v>
      </c>
    </row>
    <row r="2081" spans="1:4" x14ac:dyDescent="0.35">
      <c r="A2081" s="1">
        <v>41737</v>
      </c>
      <c r="B2081" s="7">
        <f t="shared" si="64"/>
        <v>15</v>
      </c>
      <c r="C2081" s="7">
        <f t="shared" si="65"/>
        <v>2014</v>
      </c>
      <c r="D2081">
        <v>1851.959961</v>
      </c>
    </row>
    <row r="2082" spans="1:4" x14ac:dyDescent="0.35">
      <c r="A2082" s="1">
        <v>41738</v>
      </c>
      <c r="B2082" s="7">
        <f t="shared" si="64"/>
        <v>15</v>
      </c>
      <c r="C2082" s="7">
        <f t="shared" si="65"/>
        <v>2014</v>
      </c>
      <c r="D2082">
        <v>1872.1800539999999</v>
      </c>
    </row>
    <row r="2083" spans="1:4" x14ac:dyDescent="0.35">
      <c r="A2083" s="1">
        <v>41739</v>
      </c>
      <c r="B2083" s="7">
        <f t="shared" si="64"/>
        <v>15</v>
      </c>
      <c r="C2083" s="7">
        <f t="shared" si="65"/>
        <v>2014</v>
      </c>
      <c r="D2083">
        <v>1833.079956</v>
      </c>
    </row>
    <row r="2084" spans="1:4" x14ac:dyDescent="0.35">
      <c r="A2084" s="1">
        <v>41740</v>
      </c>
      <c r="B2084" s="7">
        <f t="shared" si="64"/>
        <v>15</v>
      </c>
      <c r="C2084" s="7">
        <f t="shared" si="65"/>
        <v>2014</v>
      </c>
      <c r="D2084">
        <v>1815.6899410000001</v>
      </c>
    </row>
    <row r="2085" spans="1:4" x14ac:dyDescent="0.35">
      <c r="A2085" s="1">
        <v>41743</v>
      </c>
      <c r="B2085" s="7">
        <f t="shared" si="64"/>
        <v>16</v>
      </c>
      <c r="C2085" s="7">
        <f t="shared" si="65"/>
        <v>2014</v>
      </c>
      <c r="D2085">
        <v>1830.6099850000001</v>
      </c>
    </row>
    <row r="2086" spans="1:4" x14ac:dyDescent="0.35">
      <c r="A2086" s="1">
        <v>41744</v>
      </c>
      <c r="B2086" s="7">
        <f t="shared" si="64"/>
        <v>16</v>
      </c>
      <c r="C2086" s="7">
        <f t="shared" si="65"/>
        <v>2014</v>
      </c>
      <c r="D2086">
        <v>1842.9799800000001</v>
      </c>
    </row>
    <row r="2087" spans="1:4" x14ac:dyDescent="0.35">
      <c r="A2087" s="1">
        <v>41745</v>
      </c>
      <c r="B2087" s="7">
        <f t="shared" si="64"/>
        <v>16</v>
      </c>
      <c r="C2087" s="7">
        <f t="shared" si="65"/>
        <v>2014</v>
      </c>
      <c r="D2087">
        <v>1862.3100589999999</v>
      </c>
    </row>
    <row r="2088" spans="1:4" x14ac:dyDescent="0.35">
      <c r="A2088" s="1">
        <v>41746</v>
      </c>
      <c r="B2088" s="7">
        <f t="shared" si="64"/>
        <v>16</v>
      </c>
      <c r="C2088" s="7">
        <f t="shared" si="65"/>
        <v>2014</v>
      </c>
      <c r="D2088">
        <v>1864.849976</v>
      </c>
    </row>
    <row r="2089" spans="1:4" x14ac:dyDescent="0.35">
      <c r="A2089" s="1">
        <v>41750</v>
      </c>
      <c r="B2089" s="7">
        <f t="shared" si="64"/>
        <v>17</v>
      </c>
      <c r="C2089" s="7">
        <f t="shared" si="65"/>
        <v>2014</v>
      </c>
      <c r="D2089">
        <v>1871.8900149999999</v>
      </c>
    </row>
    <row r="2090" spans="1:4" x14ac:dyDescent="0.35">
      <c r="A2090" s="1">
        <v>41751</v>
      </c>
      <c r="B2090" s="7">
        <f t="shared" si="64"/>
        <v>17</v>
      </c>
      <c r="C2090" s="7">
        <f t="shared" si="65"/>
        <v>2014</v>
      </c>
      <c r="D2090">
        <v>1879.5500489999999</v>
      </c>
    </row>
    <row r="2091" spans="1:4" x14ac:dyDescent="0.35">
      <c r="A2091" s="1">
        <v>41752</v>
      </c>
      <c r="B2091" s="7">
        <f t="shared" si="64"/>
        <v>17</v>
      </c>
      <c r="C2091" s="7">
        <f t="shared" si="65"/>
        <v>2014</v>
      </c>
      <c r="D2091">
        <v>1875.3900149999999</v>
      </c>
    </row>
    <row r="2092" spans="1:4" x14ac:dyDescent="0.35">
      <c r="A2092" s="1">
        <v>41753</v>
      </c>
      <c r="B2092" s="7">
        <f t="shared" si="64"/>
        <v>17</v>
      </c>
      <c r="C2092" s="7">
        <f t="shared" si="65"/>
        <v>2014</v>
      </c>
      <c r="D2092">
        <v>1878.6099850000001</v>
      </c>
    </row>
    <row r="2093" spans="1:4" x14ac:dyDescent="0.35">
      <c r="A2093" s="1">
        <v>41754</v>
      </c>
      <c r="B2093" s="7">
        <f t="shared" si="64"/>
        <v>17</v>
      </c>
      <c r="C2093" s="7">
        <f t="shared" si="65"/>
        <v>2014</v>
      </c>
      <c r="D2093">
        <v>1863.400024</v>
      </c>
    </row>
    <row r="2094" spans="1:4" x14ac:dyDescent="0.35">
      <c r="A2094" s="1">
        <v>41757</v>
      </c>
      <c r="B2094" s="7">
        <f t="shared" si="64"/>
        <v>18</v>
      </c>
      <c r="C2094" s="7">
        <f t="shared" si="65"/>
        <v>2014</v>
      </c>
      <c r="D2094">
        <v>1869.4300539999999</v>
      </c>
    </row>
    <row r="2095" spans="1:4" x14ac:dyDescent="0.35">
      <c r="A2095" s="1">
        <v>41758</v>
      </c>
      <c r="B2095" s="7">
        <f t="shared" si="64"/>
        <v>18</v>
      </c>
      <c r="C2095" s="7">
        <f t="shared" si="65"/>
        <v>2014</v>
      </c>
      <c r="D2095">
        <v>1878.329956</v>
      </c>
    </row>
    <row r="2096" spans="1:4" x14ac:dyDescent="0.35">
      <c r="A2096" s="1">
        <v>41759</v>
      </c>
      <c r="B2096" s="7">
        <f t="shared" si="64"/>
        <v>18</v>
      </c>
      <c r="C2096" s="7">
        <f t="shared" si="65"/>
        <v>2014</v>
      </c>
      <c r="D2096">
        <v>1883.9499510000001</v>
      </c>
    </row>
    <row r="2097" spans="1:4" x14ac:dyDescent="0.35">
      <c r="A2097" s="1">
        <v>41760</v>
      </c>
      <c r="B2097" s="7">
        <f t="shared" si="64"/>
        <v>18</v>
      </c>
      <c r="C2097" s="7">
        <f t="shared" si="65"/>
        <v>2014</v>
      </c>
      <c r="D2097">
        <v>1883.6800539999999</v>
      </c>
    </row>
    <row r="2098" spans="1:4" x14ac:dyDescent="0.35">
      <c r="A2098" s="1">
        <v>41761</v>
      </c>
      <c r="B2098" s="7">
        <f t="shared" si="64"/>
        <v>18</v>
      </c>
      <c r="C2098" s="7">
        <f t="shared" si="65"/>
        <v>2014</v>
      </c>
      <c r="D2098">
        <v>1881.1400149999999</v>
      </c>
    </row>
    <row r="2099" spans="1:4" x14ac:dyDescent="0.35">
      <c r="A2099" s="1">
        <v>41764</v>
      </c>
      <c r="B2099" s="7">
        <f t="shared" si="64"/>
        <v>19</v>
      </c>
      <c r="C2099" s="7">
        <f t="shared" si="65"/>
        <v>2014</v>
      </c>
      <c r="D2099">
        <v>1884.660034</v>
      </c>
    </row>
    <row r="2100" spans="1:4" x14ac:dyDescent="0.35">
      <c r="A2100" s="1">
        <v>41765</v>
      </c>
      <c r="B2100" s="7">
        <f t="shared" si="64"/>
        <v>19</v>
      </c>
      <c r="C2100" s="7">
        <f t="shared" si="65"/>
        <v>2014</v>
      </c>
      <c r="D2100">
        <v>1867.719971</v>
      </c>
    </row>
    <row r="2101" spans="1:4" x14ac:dyDescent="0.35">
      <c r="A2101" s="1">
        <v>41766</v>
      </c>
      <c r="B2101" s="7">
        <f t="shared" si="64"/>
        <v>19</v>
      </c>
      <c r="C2101" s="7">
        <f t="shared" si="65"/>
        <v>2014</v>
      </c>
      <c r="D2101">
        <v>1878.209961</v>
      </c>
    </row>
    <row r="2102" spans="1:4" x14ac:dyDescent="0.35">
      <c r="A2102" s="1">
        <v>41767</v>
      </c>
      <c r="B2102" s="7">
        <f t="shared" si="64"/>
        <v>19</v>
      </c>
      <c r="C2102" s="7">
        <f t="shared" si="65"/>
        <v>2014</v>
      </c>
      <c r="D2102">
        <v>1875.630005</v>
      </c>
    </row>
    <row r="2103" spans="1:4" x14ac:dyDescent="0.35">
      <c r="A2103" s="1">
        <v>41768</v>
      </c>
      <c r="B2103" s="7">
        <f t="shared" si="64"/>
        <v>19</v>
      </c>
      <c r="C2103" s="7">
        <f t="shared" si="65"/>
        <v>2014</v>
      </c>
      <c r="D2103">
        <v>1878.4799800000001</v>
      </c>
    </row>
    <row r="2104" spans="1:4" x14ac:dyDescent="0.35">
      <c r="A2104" s="1">
        <v>41771</v>
      </c>
      <c r="B2104" s="7">
        <f t="shared" si="64"/>
        <v>20</v>
      </c>
      <c r="C2104" s="7">
        <f t="shared" si="65"/>
        <v>2014</v>
      </c>
      <c r="D2104">
        <v>1896.650024</v>
      </c>
    </row>
    <row r="2105" spans="1:4" x14ac:dyDescent="0.35">
      <c r="A2105" s="1">
        <v>41772</v>
      </c>
      <c r="B2105" s="7">
        <f t="shared" si="64"/>
        <v>20</v>
      </c>
      <c r="C2105" s="7">
        <f t="shared" si="65"/>
        <v>2014</v>
      </c>
      <c r="D2105">
        <v>1897.4499510000001</v>
      </c>
    </row>
    <row r="2106" spans="1:4" x14ac:dyDescent="0.35">
      <c r="A2106" s="1">
        <v>41773</v>
      </c>
      <c r="B2106" s="7">
        <f t="shared" si="64"/>
        <v>20</v>
      </c>
      <c r="C2106" s="7">
        <f t="shared" si="65"/>
        <v>2014</v>
      </c>
      <c r="D2106">
        <v>1888.530029</v>
      </c>
    </row>
    <row r="2107" spans="1:4" x14ac:dyDescent="0.35">
      <c r="A2107" s="1">
        <v>41774</v>
      </c>
      <c r="B2107" s="7">
        <f t="shared" si="64"/>
        <v>20</v>
      </c>
      <c r="C2107" s="7">
        <f t="shared" si="65"/>
        <v>2014</v>
      </c>
      <c r="D2107">
        <v>1870.849976</v>
      </c>
    </row>
    <row r="2108" spans="1:4" x14ac:dyDescent="0.35">
      <c r="A2108" s="1">
        <v>41775</v>
      </c>
      <c r="B2108" s="7">
        <f t="shared" si="64"/>
        <v>20</v>
      </c>
      <c r="C2108" s="7">
        <f t="shared" si="65"/>
        <v>2014</v>
      </c>
      <c r="D2108">
        <v>1877.8599850000001</v>
      </c>
    </row>
    <row r="2109" spans="1:4" x14ac:dyDescent="0.35">
      <c r="A2109" s="1">
        <v>41778</v>
      </c>
      <c r="B2109" s="7">
        <f t="shared" si="64"/>
        <v>21</v>
      </c>
      <c r="C2109" s="7">
        <f t="shared" si="65"/>
        <v>2014</v>
      </c>
      <c r="D2109">
        <v>1885.079956</v>
      </c>
    </row>
    <row r="2110" spans="1:4" x14ac:dyDescent="0.35">
      <c r="A2110" s="1">
        <v>41779</v>
      </c>
      <c r="B2110" s="7">
        <f t="shared" si="64"/>
        <v>21</v>
      </c>
      <c r="C2110" s="7">
        <f t="shared" si="65"/>
        <v>2014</v>
      </c>
      <c r="D2110">
        <v>1872.829956</v>
      </c>
    </row>
    <row r="2111" spans="1:4" x14ac:dyDescent="0.35">
      <c r="A2111" s="1">
        <v>41780</v>
      </c>
      <c r="B2111" s="7">
        <f t="shared" si="64"/>
        <v>21</v>
      </c>
      <c r="C2111" s="7">
        <f t="shared" si="65"/>
        <v>2014</v>
      </c>
      <c r="D2111">
        <v>1888.030029</v>
      </c>
    </row>
    <row r="2112" spans="1:4" x14ac:dyDescent="0.35">
      <c r="A2112" s="1">
        <v>41781</v>
      </c>
      <c r="B2112" s="7">
        <f t="shared" si="64"/>
        <v>21</v>
      </c>
      <c r="C2112" s="7">
        <f t="shared" si="65"/>
        <v>2014</v>
      </c>
      <c r="D2112">
        <v>1892.48999</v>
      </c>
    </row>
    <row r="2113" spans="1:4" x14ac:dyDescent="0.35">
      <c r="A2113" s="1">
        <v>41782</v>
      </c>
      <c r="B2113" s="7">
        <f t="shared" si="64"/>
        <v>21</v>
      </c>
      <c r="C2113" s="7">
        <f t="shared" si="65"/>
        <v>2014</v>
      </c>
      <c r="D2113">
        <v>1900.530029</v>
      </c>
    </row>
    <row r="2114" spans="1:4" x14ac:dyDescent="0.35">
      <c r="A2114" s="1">
        <v>41786</v>
      </c>
      <c r="B2114" s="7">
        <f t="shared" si="64"/>
        <v>22</v>
      </c>
      <c r="C2114" s="7">
        <f t="shared" si="65"/>
        <v>2014</v>
      </c>
      <c r="D2114">
        <v>1911.910034</v>
      </c>
    </row>
    <row r="2115" spans="1:4" x14ac:dyDescent="0.35">
      <c r="A2115" s="1">
        <v>41787</v>
      </c>
      <c r="B2115" s="7">
        <f t="shared" ref="B2115:B2178" si="66">WEEKNUM(A2115,2)</f>
        <v>22</v>
      </c>
      <c r="C2115" s="7">
        <f t="shared" ref="C2115:C2178" si="67">YEAR(A2115)</f>
        <v>2014</v>
      </c>
      <c r="D2115">
        <v>1909.780029</v>
      </c>
    </row>
    <row r="2116" spans="1:4" x14ac:dyDescent="0.35">
      <c r="A2116" s="1">
        <v>41788</v>
      </c>
      <c r="B2116" s="7">
        <f t="shared" si="66"/>
        <v>22</v>
      </c>
      <c r="C2116" s="7">
        <f t="shared" si="67"/>
        <v>2014</v>
      </c>
      <c r="D2116">
        <v>1920.030029</v>
      </c>
    </row>
    <row r="2117" spans="1:4" x14ac:dyDescent="0.35">
      <c r="A2117" s="1">
        <v>41789</v>
      </c>
      <c r="B2117" s="7">
        <f t="shared" si="66"/>
        <v>22</v>
      </c>
      <c r="C2117" s="7">
        <f t="shared" si="67"/>
        <v>2014</v>
      </c>
      <c r="D2117">
        <v>1923.5699460000001</v>
      </c>
    </row>
    <row r="2118" spans="1:4" x14ac:dyDescent="0.35">
      <c r="A2118" s="1">
        <v>41792</v>
      </c>
      <c r="B2118" s="7">
        <f t="shared" si="66"/>
        <v>23</v>
      </c>
      <c r="C2118" s="7">
        <f t="shared" si="67"/>
        <v>2014</v>
      </c>
      <c r="D2118">
        <v>1924.969971</v>
      </c>
    </row>
    <row r="2119" spans="1:4" x14ac:dyDescent="0.35">
      <c r="A2119" s="1">
        <v>41793</v>
      </c>
      <c r="B2119" s="7">
        <f t="shared" si="66"/>
        <v>23</v>
      </c>
      <c r="C2119" s="7">
        <f t="shared" si="67"/>
        <v>2014</v>
      </c>
      <c r="D2119">
        <v>1924.23999</v>
      </c>
    </row>
    <row r="2120" spans="1:4" x14ac:dyDescent="0.35">
      <c r="A2120" s="1">
        <v>41794</v>
      </c>
      <c r="B2120" s="7">
        <f t="shared" si="66"/>
        <v>23</v>
      </c>
      <c r="C2120" s="7">
        <f t="shared" si="67"/>
        <v>2014</v>
      </c>
      <c r="D2120">
        <v>1927.880005</v>
      </c>
    </row>
    <row r="2121" spans="1:4" x14ac:dyDescent="0.35">
      <c r="A2121" s="1">
        <v>41795</v>
      </c>
      <c r="B2121" s="7">
        <f t="shared" si="66"/>
        <v>23</v>
      </c>
      <c r="C2121" s="7">
        <f t="shared" si="67"/>
        <v>2014</v>
      </c>
      <c r="D2121">
        <v>1940.459961</v>
      </c>
    </row>
    <row r="2122" spans="1:4" x14ac:dyDescent="0.35">
      <c r="A2122" s="1">
        <v>41796</v>
      </c>
      <c r="B2122" s="7">
        <f t="shared" si="66"/>
        <v>23</v>
      </c>
      <c r="C2122" s="7">
        <f t="shared" si="67"/>
        <v>2014</v>
      </c>
      <c r="D2122">
        <v>1949.4399410000001</v>
      </c>
    </row>
    <row r="2123" spans="1:4" x14ac:dyDescent="0.35">
      <c r="A2123" s="1">
        <v>41799</v>
      </c>
      <c r="B2123" s="7">
        <f t="shared" si="66"/>
        <v>24</v>
      </c>
      <c r="C2123" s="7">
        <f t="shared" si="67"/>
        <v>2014</v>
      </c>
      <c r="D2123">
        <v>1951.2700199999999</v>
      </c>
    </row>
    <row r="2124" spans="1:4" x14ac:dyDescent="0.35">
      <c r="A2124" s="1">
        <v>41800</v>
      </c>
      <c r="B2124" s="7">
        <f t="shared" si="66"/>
        <v>24</v>
      </c>
      <c r="C2124" s="7">
        <f t="shared" si="67"/>
        <v>2014</v>
      </c>
      <c r="D2124">
        <v>1950.790039</v>
      </c>
    </row>
    <row r="2125" spans="1:4" x14ac:dyDescent="0.35">
      <c r="A2125" s="1">
        <v>41801</v>
      </c>
      <c r="B2125" s="7">
        <f t="shared" si="66"/>
        <v>24</v>
      </c>
      <c r="C2125" s="7">
        <f t="shared" si="67"/>
        <v>2014</v>
      </c>
      <c r="D2125">
        <v>1943.8900149999999</v>
      </c>
    </row>
    <row r="2126" spans="1:4" x14ac:dyDescent="0.35">
      <c r="A2126" s="1">
        <v>41802</v>
      </c>
      <c r="B2126" s="7">
        <f t="shared" si="66"/>
        <v>24</v>
      </c>
      <c r="C2126" s="7">
        <f t="shared" si="67"/>
        <v>2014</v>
      </c>
      <c r="D2126">
        <v>1930.1099850000001</v>
      </c>
    </row>
    <row r="2127" spans="1:4" x14ac:dyDescent="0.35">
      <c r="A2127" s="1">
        <v>41803</v>
      </c>
      <c r="B2127" s="7">
        <f t="shared" si="66"/>
        <v>24</v>
      </c>
      <c r="C2127" s="7">
        <f t="shared" si="67"/>
        <v>2014</v>
      </c>
      <c r="D2127">
        <v>1936.160034</v>
      </c>
    </row>
    <row r="2128" spans="1:4" x14ac:dyDescent="0.35">
      <c r="A2128" s="1">
        <v>41806</v>
      </c>
      <c r="B2128" s="7">
        <f t="shared" si="66"/>
        <v>25</v>
      </c>
      <c r="C2128" s="7">
        <f t="shared" si="67"/>
        <v>2014</v>
      </c>
      <c r="D2128">
        <v>1937.780029</v>
      </c>
    </row>
    <row r="2129" spans="1:4" x14ac:dyDescent="0.35">
      <c r="A2129" s="1">
        <v>41807</v>
      </c>
      <c r="B2129" s="7">
        <f t="shared" si="66"/>
        <v>25</v>
      </c>
      <c r="C2129" s="7">
        <f t="shared" si="67"/>
        <v>2014</v>
      </c>
      <c r="D2129">
        <v>1941.98999</v>
      </c>
    </row>
    <row r="2130" spans="1:4" x14ac:dyDescent="0.35">
      <c r="A2130" s="1">
        <v>41808</v>
      </c>
      <c r="B2130" s="7">
        <f t="shared" si="66"/>
        <v>25</v>
      </c>
      <c r="C2130" s="7">
        <f t="shared" si="67"/>
        <v>2014</v>
      </c>
      <c r="D2130">
        <v>1956.9799800000001</v>
      </c>
    </row>
    <row r="2131" spans="1:4" x14ac:dyDescent="0.35">
      <c r="A2131" s="1">
        <v>41809</v>
      </c>
      <c r="B2131" s="7">
        <f t="shared" si="66"/>
        <v>25</v>
      </c>
      <c r="C2131" s="7">
        <f t="shared" si="67"/>
        <v>2014</v>
      </c>
      <c r="D2131">
        <v>1959.4799800000001</v>
      </c>
    </row>
    <row r="2132" spans="1:4" x14ac:dyDescent="0.35">
      <c r="A2132" s="1">
        <v>41810</v>
      </c>
      <c r="B2132" s="7">
        <f t="shared" si="66"/>
        <v>25</v>
      </c>
      <c r="C2132" s="7">
        <f t="shared" si="67"/>
        <v>2014</v>
      </c>
      <c r="D2132">
        <v>1962.869995</v>
      </c>
    </row>
    <row r="2133" spans="1:4" x14ac:dyDescent="0.35">
      <c r="A2133" s="1">
        <v>41813</v>
      </c>
      <c r="B2133" s="7">
        <f t="shared" si="66"/>
        <v>26</v>
      </c>
      <c r="C2133" s="7">
        <f t="shared" si="67"/>
        <v>2014</v>
      </c>
      <c r="D2133">
        <v>1962.6099850000001</v>
      </c>
    </row>
    <row r="2134" spans="1:4" x14ac:dyDescent="0.35">
      <c r="A2134" s="1">
        <v>41814</v>
      </c>
      <c r="B2134" s="7">
        <f t="shared" si="66"/>
        <v>26</v>
      </c>
      <c r="C2134" s="7">
        <f t="shared" si="67"/>
        <v>2014</v>
      </c>
      <c r="D2134">
        <v>1949.9799800000001</v>
      </c>
    </row>
    <row r="2135" spans="1:4" x14ac:dyDescent="0.35">
      <c r="A2135" s="1">
        <v>41815</v>
      </c>
      <c r="B2135" s="7">
        <f t="shared" si="66"/>
        <v>26</v>
      </c>
      <c r="C2135" s="7">
        <f t="shared" si="67"/>
        <v>2014</v>
      </c>
      <c r="D2135">
        <v>1959.530029</v>
      </c>
    </row>
    <row r="2136" spans="1:4" x14ac:dyDescent="0.35">
      <c r="A2136" s="1">
        <v>41816</v>
      </c>
      <c r="B2136" s="7">
        <f t="shared" si="66"/>
        <v>26</v>
      </c>
      <c r="C2136" s="7">
        <f t="shared" si="67"/>
        <v>2014</v>
      </c>
      <c r="D2136">
        <v>1957.219971</v>
      </c>
    </row>
    <row r="2137" spans="1:4" x14ac:dyDescent="0.35">
      <c r="A2137" s="1">
        <v>41817</v>
      </c>
      <c r="B2137" s="7">
        <f t="shared" si="66"/>
        <v>26</v>
      </c>
      <c r="C2137" s="7">
        <f t="shared" si="67"/>
        <v>2014</v>
      </c>
      <c r="D2137">
        <v>1960.959961</v>
      </c>
    </row>
    <row r="2138" spans="1:4" x14ac:dyDescent="0.35">
      <c r="A2138" s="1">
        <v>41820</v>
      </c>
      <c r="B2138" s="7">
        <f t="shared" si="66"/>
        <v>27</v>
      </c>
      <c r="C2138" s="7">
        <f t="shared" si="67"/>
        <v>2014</v>
      </c>
      <c r="D2138">
        <v>1960.2299800000001</v>
      </c>
    </row>
    <row r="2139" spans="1:4" x14ac:dyDescent="0.35">
      <c r="A2139" s="1">
        <v>41821</v>
      </c>
      <c r="B2139" s="7">
        <f t="shared" si="66"/>
        <v>27</v>
      </c>
      <c r="C2139" s="7">
        <f t="shared" si="67"/>
        <v>2014</v>
      </c>
      <c r="D2139">
        <v>1973.3199460000001</v>
      </c>
    </row>
    <row r="2140" spans="1:4" x14ac:dyDescent="0.35">
      <c r="A2140" s="1">
        <v>41822</v>
      </c>
      <c r="B2140" s="7">
        <f t="shared" si="66"/>
        <v>27</v>
      </c>
      <c r="C2140" s="7">
        <f t="shared" si="67"/>
        <v>2014</v>
      </c>
      <c r="D2140">
        <v>1974.619995</v>
      </c>
    </row>
    <row r="2141" spans="1:4" x14ac:dyDescent="0.35">
      <c r="A2141" s="1">
        <v>41823</v>
      </c>
      <c r="B2141" s="7">
        <f t="shared" si="66"/>
        <v>27</v>
      </c>
      <c r="C2141" s="7">
        <f t="shared" si="67"/>
        <v>2014</v>
      </c>
      <c r="D2141">
        <v>1985.4399410000001</v>
      </c>
    </row>
    <row r="2142" spans="1:4" x14ac:dyDescent="0.35">
      <c r="A2142" s="1">
        <v>41827</v>
      </c>
      <c r="B2142" s="7">
        <f t="shared" si="66"/>
        <v>28</v>
      </c>
      <c r="C2142" s="7">
        <f t="shared" si="67"/>
        <v>2014</v>
      </c>
      <c r="D2142">
        <v>1977.650024</v>
      </c>
    </row>
    <row r="2143" spans="1:4" x14ac:dyDescent="0.35">
      <c r="A2143" s="1">
        <v>41828</v>
      </c>
      <c r="B2143" s="7">
        <f t="shared" si="66"/>
        <v>28</v>
      </c>
      <c r="C2143" s="7">
        <f t="shared" si="67"/>
        <v>2014</v>
      </c>
      <c r="D2143">
        <v>1963.709961</v>
      </c>
    </row>
    <row r="2144" spans="1:4" x14ac:dyDescent="0.35">
      <c r="A2144" s="1">
        <v>41829</v>
      </c>
      <c r="B2144" s="7">
        <f t="shared" si="66"/>
        <v>28</v>
      </c>
      <c r="C2144" s="7">
        <f t="shared" si="67"/>
        <v>2014</v>
      </c>
      <c r="D2144">
        <v>1972.829956</v>
      </c>
    </row>
    <row r="2145" spans="1:4" x14ac:dyDescent="0.35">
      <c r="A2145" s="1">
        <v>41830</v>
      </c>
      <c r="B2145" s="7">
        <f t="shared" si="66"/>
        <v>28</v>
      </c>
      <c r="C2145" s="7">
        <f t="shared" si="67"/>
        <v>2014</v>
      </c>
      <c r="D2145">
        <v>1964.6800539999999</v>
      </c>
    </row>
    <row r="2146" spans="1:4" x14ac:dyDescent="0.35">
      <c r="A2146" s="1">
        <v>41831</v>
      </c>
      <c r="B2146" s="7">
        <f t="shared" si="66"/>
        <v>28</v>
      </c>
      <c r="C2146" s="7">
        <f t="shared" si="67"/>
        <v>2014</v>
      </c>
      <c r="D2146">
        <v>1967.5699460000001</v>
      </c>
    </row>
    <row r="2147" spans="1:4" x14ac:dyDescent="0.35">
      <c r="A2147" s="1">
        <v>41834</v>
      </c>
      <c r="B2147" s="7">
        <f t="shared" si="66"/>
        <v>29</v>
      </c>
      <c r="C2147" s="7">
        <f t="shared" si="67"/>
        <v>2014</v>
      </c>
      <c r="D2147">
        <v>1977.099976</v>
      </c>
    </row>
    <row r="2148" spans="1:4" x14ac:dyDescent="0.35">
      <c r="A2148" s="1">
        <v>41835</v>
      </c>
      <c r="B2148" s="7">
        <f t="shared" si="66"/>
        <v>29</v>
      </c>
      <c r="C2148" s="7">
        <f t="shared" si="67"/>
        <v>2014</v>
      </c>
      <c r="D2148">
        <v>1973.280029</v>
      </c>
    </row>
    <row r="2149" spans="1:4" x14ac:dyDescent="0.35">
      <c r="A2149" s="1">
        <v>41836</v>
      </c>
      <c r="B2149" s="7">
        <f t="shared" si="66"/>
        <v>29</v>
      </c>
      <c r="C2149" s="7">
        <f t="shared" si="67"/>
        <v>2014</v>
      </c>
      <c r="D2149">
        <v>1981.5699460000001</v>
      </c>
    </row>
    <row r="2150" spans="1:4" x14ac:dyDescent="0.35">
      <c r="A2150" s="1">
        <v>41837</v>
      </c>
      <c r="B2150" s="7">
        <f t="shared" si="66"/>
        <v>29</v>
      </c>
      <c r="C2150" s="7">
        <f t="shared" si="67"/>
        <v>2014</v>
      </c>
      <c r="D2150">
        <v>1958.119995</v>
      </c>
    </row>
    <row r="2151" spans="1:4" x14ac:dyDescent="0.35">
      <c r="A2151" s="1">
        <v>41838</v>
      </c>
      <c r="B2151" s="7">
        <f t="shared" si="66"/>
        <v>29</v>
      </c>
      <c r="C2151" s="7">
        <f t="shared" si="67"/>
        <v>2014</v>
      </c>
      <c r="D2151">
        <v>1978.219971</v>
      </c>
    </row>
    <row r="2152" spans="1:4" x14ac:dyDescent="0.35">
      <c r="A2152" s="1">
        <v>41841</v>
      </c>
      <c r="B2152" s="7">
        <f t="shared" si="66"/>
        <v>30</v>
      </c>
      <c r="C2152" s="7">
        <f t="shared" si="67"/>
        <v>2014</v>
      </c>
      <c r="D2152">
        <v>1973.630005</v>
      </c>
    </row>
    <row r="2153" spans="1:4" x14ac:dyDescent="0.35">
      <c r="A2153" s="1">
        <v>41842</v>
      </c>
      <c r="B2153" s="7">
        <f t="shared" si="66"/>
        <v>30</v>
      </c>
      <c r="C2153" s="7">
        <f t="shared" si="67"/>
        <v>2014</v>
      </c>
      <c r="D2153">
        <v>1983.530029</v>
      </c>
    </row>
    <row r="2154" spans="1:4" x14ac:dyDescent="0.35">
      <c r="A2154" s="1">
        <v>41843</v>
      </c>
      <c r="B2154" s="7">
        <f t="shared" si="66"/>
        <v>30</v>
      </c>
      <c r="C2154" s="7">
        <f t="shared" si="67"/>
        <v>2014</v>
      </c>
      <c r="D2154">
        <v>1987.01001</v>
      </c>
    </row>
    <row r="2155" spans="1:4" x14ac:dyDescent="0.35">
      <c r="A2155" s="1">
        <v>41844</v>
      </c>
      <c r="B2155" s="7">
        <f t="shared" si="66"/>
        <v>30</v>
      </c>
      <c r="C2155" s="7">
        <f t="shared" si="67"/>
        <v>2014</v>
      </c>
      <c r="D2155">
        <v>1987.9799800000001</v>
      </c>
    </row>
    <row r="2156" spans="1:4" x14ac:dyDescent="0.35">
      <c r="A2156" s="1">
        <v>41845</v>
      </c>
      <c r="B2156" s="7">
        <f t="shared" si="66"/>
        <v>30</v>
      </c>
      <c r="C2156" s="7">
        <f t="shared" si="67"/>
        <v>2014</v>
      </c>
      <c r="D2156">
        <v>1978.339966</v>
      </c>
    </row>
    <row r="2157" spans="1:4" x14ac:dyDescent="0.35">
      <c r="A2157" s="1">
        <v>41848</v>
      </c>
      <c r="B2157" s="7">
        <f t="shared" si="66"/>
        <v>31</v>
      </c>
      <c r="C2157" s="7">
        <f t="shared" si="67"/>
        <v>2014</v>
      </c>
      <c r="D2157">
        <v>1978.910034</v>
      </c>
    </row>
    <row r="2158" spans="1:4" x14ac:dyDescent="0.35">
      <c r="A2158" s="1">
        <v>41849</v>
      </c>
      <c r="B2158" s="7">
        <f t="shared" si="66"/>
        <v>31</v>
      </c>
      <c r="C2158" s="7">
        <f t="shared" si="67"/>
        <v>2014</v>
      </c>
      <c r="D2158">
        <v>1969.9499510000001</v>
      </c>
    </row>
    <row r="2159" spans="1:4" x14ac:dyDescent="0.35">
      <c r="A2159" s="1">
        <v>41850</v>
      </c>
      <c r="B2159" s="7">
        <f t="shared" si="66"/>
        <v>31</v>
      </c>
      <c r="C2159" s="7">
        <f t="shared" si="67"/>
        <v>2014</v>
      </c>
      <c r="D2159">
        <v>1970.0699460000001</v>
      </c>
    </row>
    <row r="2160" spans="1:4" x14ac:dyDescent="0.35">
      <c r="A2160" s="1">
        <v>41851</v>
      </c>
      <c r="B2160" s="7">
        <f t="shared" si="66"/>
        <v>31</v>
      </c>
      <c r="C2160" s="7">
        <f t="shared" si="67"/>
        <v>2014</v>
      </c>
      <c r="D2160">
        <v>1930.670044</v>
      </c>
    </row>
    <row r="2161" spans="1:4" x14ac:dyDescent="0.35">
      <c r="A2161" s="1">
        <v>41852</v>
      </c>
      <c r="B2161" s="7">
        <f t="shared" si="66"/>
        <v>31</v>
      </c>
      <c r="C2161" s="7">
        <f t="shared" si="67"/>
        <v>2014</v>
      </c>
      <c r="D2161">
        <v>1925.150024</v>
      </c>
    </row>
    <row r="2162" spans="1:4" x14ac:dyDescent="0.35">
      <c r="A2162" s="1">
        <v>41855</v>
      </c>
      <c r="B2162" s="7">
        <f t="shared" si="66"/>
        <v>32</v>
      </c>
      <c r="C2162" s="7">
        <f t="shared" si="67"/>
        <v>2014</v>
      </c>
      <c r="D2162">
        <v>1938.98999</v>
      </c>
    </row>
    <row r="2163" spans="1:4" x14ac:dyDescent="0.35">
      <c r="A2163" s="1">
        <v>41856</v>
      </c>
      <c r="B2163" s="7">
        <f t="shared" si="66"/>
        <v>32</v>
      </c>
      <c r="C2163" s="7">
        <f t="shared" si="67"/>
        <v>2014</v>
      </c>
      <c r="D2163">
        <v>1920.209961</v>
      </c>
    </row>
    <row r="2164" spans="1:4" x14ac:dyDescent="0.35">
      <c r="A2164" s="1">
        <v>41857</v>
      </c>
      <c r="B2164" s="7">
        <f t="shared" si="66"/>
        <v>32</v>
      </c>
      <c r="C2164" s="7">
        <f t="shared" si="67"/>
        <v>2014</v>
      </c>
      <c r="D2164">
        <v>1920.23999</v>
      </c>
    </row>
    <row r="2165" spans="1:4" x14ac:dyDescent="0.35">
      <c r="A2165" s="1">
        <v>41858</v>
      </c>
      <c r="B2165" s="7">
        <f t="shared" si="66"/>
        <v>32</v>
      </c>
      <c r="C2165" s="7">
        <f t="shared" si="67"/>
        <v>2014</v>
      </c>
      <c r="D2165">
        <v>1909.5699460000001</v>
      </c>
    </row>
    <row r="2166" spans="1:4" x14ac:dyDescent="0.35">
      <c r="A2166" s="1">
        <v>41859</v>
      </c>
      <c r="B2166" s="7">
        <f t="shared" si="66"/>
        <v>32</v>
      </c>
      <c r="C2166" s="7">
        <f t="shared" si="67"/>
        <v>2014</v>
      </c>
      <c r="D2166">
        <v>1931.589966</v>
      </c>
    </row>
    <row r="2167" spans="1:4" x14ac:dyDescent="0.35">
      <c r="A2167" s="1">
        <v>41862</v>
      </c>
      <c r="B2167" s="7">
        <f t="shared" si="66"/>
        <v>33</v>
      </c>
      <c r="C2167" s="7">
        <f t="shared" si="67"/>
        <v>2014</v>
      </c>
      <c r="D2167">
        <v>1936.920044</v>
      </c>
    </row>
    <row r="2168" spans="1:4" x14ac:dyDescent="0.35">
      <c r="A2168" s="1">
        <v>41863</v>
      </c>
      <c r="B2168" s="7">
        <f t="shared" si="66"/>
        <v>33</v>
      </c>
      <c r="C2168" s="7">
        <f t="shared" si="67"/>
        <v>2014</v>
      </c>
      <c r="D2168">
        <v>1933.75</v>
      </c>
    </row>
    <row r="2169" spans="1:4" x14ac:dyDescent="0.35">
      <c r="A2169" s="1">
        <v>41864</v>
      </c>
      <c r="B2169" s="7">
        <f t="shared" si="66"/>
        <v>33</v>
      </c>
      <c r="C2169" s="7">
        <f t="shared" si="67"/>
        <v>2014</v>
      </c>
      <c r="D2169">
        <v>1946.719971</v>
      </c>
    </row>
    <row r="2170" spans="1:4" x14ac:dyDescent="0.35">
      <c r="A2170" s="1">
        <v>41865</v>
      </c>
      <c r="B2170" s="7">
        <f t="shared" si="66"/>
        <v>33</v>
      </c>
      <c r="C2170" s="7">
        <f t="shared" si="67"/>
        <v>2014</v>
      </c>
      <c r="D2170">
        <v>1955.1800539999999</v>
      </c>
    </row>
    <row r="2171" spans="1:4" x14ac:dyDescent="0.35">
      <c r="A2171" s="1">
        <v>41866</v>
      </c>
      <c r="B2171" s="7">
        <f t="shared" si="66"/>
        <v>33</v>
      </c>
      <c r="C2171" s="7">
        <f t="shared" si="67"/>
        <v>2014</v>
      </c>
      <c r="D2171">
        <v>1955.0600589999999</v>
      </c>
    </row>
    <row r="2172" spans="1:4" x14ac:dyDescent="0.35">
      <c r="A2172" s="1">
        <v>41869</v>
      </c>
      <c r="B2172" s="7">
        <f t="shared" si="66"/>
        <v>34</v>
      </c>
      <c r="C2172" s="7">
        <f t="shared" si="67"/>
        <v>2014</v>
      </c>
      <c r="D2172">
        <v>1971.73999</v>
      </c>
    </row>
    <row r="2173" spans="1:4" x14ac:dyDescent="0.35">
      <c r="A2173" s="1">
        <v>41870</v>
      </c>
      <c r="B2173" s="7">
        <f t="shared" si="66"/>
        <v>34</v>
      </c>
      <c r="C2173" s="7">
        <f t="shared" si="67"/>
        <v>2014</v>
      </c>
      <c r="D2173">
        <v>1981.599976</v>
      </c>
    </row>
    <row r="2174" spans="1:4" x14ac:dyDescent="0.35">
      <c r="A2174" s="1">
        <v>41871</v>
      </c>
      <c r="B2174" s="7">
        <f t="shared" si="66"/>
        <v>34</v>
      </c>
      <c r="C2174" s="7">
        <f t="shared" si="67"/>
        <v>2014</v>
      </c>
      <c r="D2174">
        <v>1986.51001</v>
      </c>
    </row>
    <row r="2175" spans="1:4" x14ac:dyDescent="0.35">
      <c r="A2175" s="1">
        <v>41872</v>
      </c>
      <c r="B2175" s="7">
        <f t="shared" si="66"/>
        <v>34</v>
      </c>
      <c r="C2175" s="7">
        <f t="shared" si="67"/>
        <v>2014</v>
      </c>
      <c r="D2175">
        <v>1992.369995</v>
      </c>
    </row>
    <row r="2176" spans="1:4" x14ac:dyDescent="0.35">
      <c r="A2176" s="1">
        <v>41873</v>
      </c>
      <c r="B2176" s="7">
        <f t="shared" si="66"/>
        <v>34</v>
      </c>
      <c r="C2176" s="7">
        <f t="shared" si="67"/>
        <v>2014</v>
      </c>
      <c r="D2176">
        <v>1988.400024</v>
      </c>
    </row>
    <row r="2177" spans="1:4" x14ac:dyDescent="0.35">
      <c r="A2177" s="1">
        <v>41876</v>
      </c>
      <c r="B2177" s="7">
        <f t="shared" si="66"/>
        <v>35</v>
      </c>
      <c r="C2177" s="7">
        <f t="shared" si="67"/>
        <v>2014</v>
      </c>
      <c r="D2177">
        <v>1997.920044</v>
      </c>
    </row>
    <row r="2178" spans="1:4" x14ac:dyDescent="0.35">
      <c r="A2178" s="1">
        <v>41877</v>
      </c>
      <c r="B2178" s="7">
        <f t="shared" si="66"/>
        <v>35</v>
      </c>
      <c r="C2178" s="7">
        <f t="shared" si="67"/>
        <v>2014</v>
      </c>
      <c r="D2178">
        <v>2000.0200199999999</v>
      </c>
    </row>
    <row r="2179" spans="1:4" x14ac:dyDescent="0.35">
      <c r="A2179" s="1">
        <v>41878</v>
      </c>
      <c r="B2179" s="7">
        <f t="shared" ref="B2179:B2242" si="68">WEEKNUM(A2179,2)</f>
        <v>35</v>
      </c>
      <c r="C2179" s="7">
        <f t="shared" ref="C2179:C2242" si="69">YEAR(A2179)</f>
        <v>2014</v>
      </c>
      <c r="D2179">
        <v>2000.119995</v>
      </c>
    </row>
    <row r="2180" spans="1:4" x14ac:dyDescent="0.35">
      <c r="A2180" s="1">
        <v>41879</v>
      </c>
      <c r="B2180" s="7">
        <f t="shared" si="68"/>
        <v>35</v>
      </c>
      <c r="C2180" s="7">
        <f t="shared" si="69"/>
        <v>2014</v>
      </c>
      <c r="D2180">
        <v>1996.73999</v>
      </c>
    </row>
    <row r="2181" spans="1:4" x14ac:dyDescent="0.35">
      <c r="A2181" s="1">
        <v>41880</v>
      </c>
      <c r="B2181" s="7">
        <f t="shared" si="68"/>
        <v>35</v>
      </c>
      <c r="C2181" s="7">
        <f t="shared" si="69"/>
        <v>2014</v>
      </c>
      <c r="D2181">
        <v>2003.369995</v>
      </c>
    </row>
    <row r="2182" spans="1:4" x14ac:dyDescent="0.35">
      <c r="A2182" s="1">
        <v>41884</v>
      </c>
      <c r="B2182" s="7">
        <f t="shared" si="68"/>
        <v>36</v>
      </c>
      <c r="C2182" s="7">
        <f t="shared" si="69"/>
        <v>2014</v>
      </c>
      <c r="D2182">
        <v>2002.280029</v>
      </c>
    </row>
    <row r="2183" spans="1:4" x14ac:dyDescent="0.35">
      <c r="A2183" s="1">
        <v>41885</v>
      </c>
      <c r="B2183" s="7">
        <f t="shared" si="68"/>
        <v>36</v>
      </c>
      <c r="C2183" s="7">
        <f t="shared" si="69"/>
        <v>2014</v>
      </c>
      <c r="D2183">
        <v>2000.719971</v>
      </c>
    </row>
    <row r="2184" spans="1:4" x14ac:dyDescent="0.35">
      <c r="A2184" s="1">
        <v>41886</v>
      </c>
      <c r="B2184" s="7">
        <f t="shared" si="68"/>
        <v>36</v>
      </c>
      <c r="C2184" s="7">
        <f t="shared" si="69"/>
        <v>2014</v>
      </c>
      <c r="D2184">
        <v>1997.650024</v>
      </c>
    </row>
    <row r="2185" spans="1:4" x14ac:dyDescent="0.35">
      <c r="A2185" s="1">
        <v>41887</v>
      </c>
      <c r="B2185" s="7">
        <f t="shared" si="68"/>
        <v>36</v>
      </c>
      <c r="C2185" s="7">
        <f t="shared" si="69"/>
        <v>2014</v>
      </c>
      <c r="D2185">
        <v>2007.709961</v>
      </c>
    </row>
    <row r="2186" spans="1:4" x14ac:dyDescent="0.35">
      <c r="A2186" s="1">
        <v>41890</v>
      </c>
      <c r="B2186" s="7">
        <f t="shared" si="68"/>
        <v>37</v>
      </c>
      <c r="C2186" s="7">
        <f t="shared" si="69"/>
        <v>2014</v>
      </c>
      <c r="D2186">
        <v>2001.540039</v>
      </c>
    </row>
    <row r="2187" spans="1:4" x14ac:dyDescent="0.35">
      <c r="A2187" s="1">
        <v>41891</v>
      </c>
      <c r="B2187" s="7">
        <f t="shared" si="68"/>
        <v>37</v>
      </c>
      <c r="C2187" s="7">
        <f t="shared" si="69"/>
        <v>2014</v>
      </c>
      <c r="D2187">
        <v>1988.4399410000001</v>
      </c>
    </row>
    <row r="2188" spans="1:4" x14ac:dyDescent="0.35">
      <c r="A2188" s="1">
        <v>41892</v>
      </c>
      <c r="B2188" s="7">
        <f t="shared" si="68"/>
        <v>37</v>
      </c>
      <c r="C2188" s="7">
        <f t="shared" si="69"/>
        <v>2014</v>
      </c>
      <c r="D2188">
        <v>1995.6899410000001</v>
      </c>
    </row>
    <row r="2189" spans="1:4" x14ac:dyDescent="0.35">
      <c r="A2189" s="1">
        <v>41893</v>
      </c>
      <c r="B2189" s="7">
        <f t="shared" si="68"/>
        <v>37</v>
      </c>
      <c r="C2189" s="7">
        <f t="shared" si="69"/>
        <v>2014</v>
      </c>
      <c r="D2189">
        <v>1997.4499510000001</v>
      </c>
    </row>
    <row r="2190" spans="1:4" x14ac:dyDescent="0.35">
      <c r="A2190" s="1">
        <v>41894</v>
      </c>
      <c r="B2190" s="7">
        <f t="shared" si="68"/>
        <v>37</v>
      </c>
      <c r="C2190" s="7">
        <f t="shared" si="69"/>
        <v>2014</v>
      </c>
      <c r="D2190">
        <v>1985.540039</v>
      </c>
    </row>
    <row r="2191" spans="1:4" x14ac:dyDescent="0.35">
      <c r="A2191" s="1">
        <v>41897</v>
      </c>
      <c r="B2191" s="7">
        <f t="shared" si="68"/>
        <v>38</v>
      </c>
      <c r="C2191" s="7">
        <f t="shared" si="69"/>
        <v>2014</v>
      </c>
      <c r="D2191">
        <v>1984.130005</v>
      </c>
    </row>
    <row r="2192" spans="1:4" x14ac:dyDescent="0.35">
      <c r="A2192" s="1">
        <v>41898</v>
      </c>
      <c r="B2192" s="7">
        <f t="shared" si="68"/>
        <v>38</v>
      </c>
      <c r="C2192" s="7">
        <f t="shared" si="69"/>
        <v>2014</v>
      </c>
      <c r="D2192">
        <v>1998.9799800000001</v>
      </c>
    </row>
    <row r="2193" spans="1:4" x14ac:dyDescent="0.35">
      <c r="A2193" s="1">
        <v>41899</v>
      </c>
      <c r="B2193" s="7">
        <f t="shared" si="68"/>
        <v>38</v>
      </c>
      <c r="C2193" s="7">
        <f t="shared" si="69"/>
        <v>2014</v>
      </c>
      <c r="D2193">
        <v>2001.5699460000001</v>
      </c>
    </row>
    <row r="2194" spans="1:4" x14ac:dyDescent="0.35">
      <c r="A2194" s="1">
        <v>41900</v>
      </c>
      <c r="B2194" s="7">
        <f t="shared" si="68"/>
        <v>38</v>
      </c>
      <c r="C2194" s="7">
        <f t="shared" si="69"/>
        <v>2014</v>
      </c>
      <c r="D2194">
        <v>2011.3599850000001</v>
      </c>
    </row>
    <row r="2195" spans="1:4" x14ac:dyDescent="0.35">
      <c r="A2195" s="1">
        <v>41901</v>
      </c>
      <c r="B2195" s="7">
        <f t="shared" si="68"/>
        <v>38</v>
      </c>
      <c r="C2195" s="7">
        <f t="shared" si="69"/>
        <v>2014</v>
      </c>
      <c r="D2195">
        <v>2010.400024</v>
      </c>
    </row>
    <row r="2196" spans="1:4" x14ac:dyDescent="0.35">
      <c r="A2196" s="1">
        <v>41904</v>
      </c>
      <c r="B2196" s="7">
        <f t="shared" si="68"/>
        <v>39</v>
      </c>
      <c r="C2196" s="7">
        <f t="shared" si="69"/>
        <v>2014</v>
      </c>
      <c r="D2196">
        <v>1994.290039</v>
      </c>
    </row>
    <row r="2197" spans="1:4" x14ac:dyDescent="0.35">
      <c r="A2197" s="1">
        <v>41905</v>
      </c>
      <c r="B2197" s="7">
        <f t="shared" si="68"/>
        <v>39</v>
      </c>
      <c r="C2197" s="7">
        <f t="shared" si="69"/>
        <v>2014</v>
      </c>
      <c r="D2197">
        <v>1982.7700199999999</v>
      </c>
    </row>
    <row r="2198" spans="1:4" x14ac:dyDescent="0.35">
      <c r="A2198" s="1">
        <v>41906</v>
      </c>
      <c r="B2198" s="7">
        <f t="shared" si="68"/>
        <v>39</v>
      </c>
      <c r="C2198" s="7">
        <f t="shared" si="69"/>
        <v>2014</v>
      </c>
      <c r="D2198">
        <v>1998.3000489999999</v>
      </c>
    </row>
    <row r="2199" spans="1:4" x14ac:dyDescent="0.35">
      <c r="A2199" s="1">
        <v>41907</v>
      </c>
      <c r="B2199" s="7">
        <f t="shared" si="68"/>
        <v>39</v>
      </c>
      <c r="C2199" s="7">
        <f t="shared" si="69"/>
        <v>2014</v>
      </c>
      <c r="D2199">
        <v>1965.98999</v>
      </c>
    </row>
    <row r="2200" spans="1:4" x14ac:dyDescent="0.35">
      <c r="A2200" s="1">
        <v>41908</v>
      </c>
      <c r="B2200" s="7">
        <f t="shared" si="68"/>
        <v>39</v>
      </c>
      <c r="C2200" s="7">
        <f t="shared" si="69"/>
        <v>2014</v>
      </c>
      <c r="D2200">
        <v>1982.849976</v>
      </c>
    </row>
    <row r="2201" spans="1:4" x14ac:dyDescent="0.35">
      <c r="A2201" s="1">
        <v>41911</v>
      </c>
      <c r="B2201" s="7">
        <f t="shared" si="68"/>
        <v>40</v>
      </c>
      <c r="C2201" s="7">
        <f t="shared" si="69"/>
        <v>2014</v>
      </c>
      <c r="D2201">
        <v>1977.8000489999999</v>
      </c>
    </row>
    <row r="2202" spans="1:4" x14ac:dyDescent="0.35">
      <c r="A2202" s="1">
        <v>41912</v>
      </c>
      <c r="B2202" s="7">
        <f t="shared" si="68"/>
        <v>40</v>
      </c>
      <c r="C2202" s="7">
        <f t="shared" si="69"/>
        <v>2014</v>
      </c>
      <c r="D2202">
        <v>1972.290039</v>
      </c>
    </row>
    <row r="2203" spans="1:4" x14ac:dyDescent="0.35">
      <c r="A2203" s="1">
        <v>41913</v>
      </c>
      <c r="B2203" s="7">
        <f t="shared" si="68"/>
        <v>40</v>
      </c>
      <c r="C2203" s="7">
        <f t="shared" si="69"/>
        <v>2014</v>
      </c>
      <c r="D2203">
        <v>1946.160034</v>
      </c>
    </row>
    <row r="2204" spans="1:4" x14ac:dyDescent="0.35">
      <c r="A2204" s="1">
        <v>41914</v>
      </c>
      <c r="B2204" s="7">
        <f t="shared" si="68"/>
        <v>40</v>
      </c>
      <c r="C2204" s="7">
        <f t="shared" si="69"/>
        <v>2014</v>
      </c>
      <c r="D2204">
        <v>1946.170044</v>
      </c>
    </row>
    <row r="2205" spans="1:4" x14ac:dyDescent="0.35">
      <c r="A2205" s="1">
        <v>41915</v>
      </c>
      <c r="B2205" s="7">
        <f t="shared" si="68"/>
        <v>40</v>
      </c>
      <c r="C2205" s="7">
        <f t="shared" si="69"/>
        <v>2014</v>
      </c>
      <c r="D2205">
        <v>1967.900024</v>
      </c>
    </row>
    <row r="2206" spans="1:4" x14ac:dyDescent="0.35">
      <c r="A2206" s="1">
        <v>41918</v>
      </c>
      <c r="B2206" s="7">
        <f t="shared" si="68"/>
        <v>41</v>
      </c>
      <c r="C2206" s="7">
        <f t="shared" si="69"/>
        <v>2014</v>
      </c>
      <c r="D2206">
        <v>1964.8199460000001</v>
      </c>
    </row>
    <row r="2207" spans="1:4" x14ac:dyDescent="0.35">
      <c r="A2207" s="1">
        <v>41919</v>
      </c>
      <c r="B2207" s="7">
        <f t="shared" si="68"/>
        <v>41</v>
      </c>
      <c r="C2207" s="7">
        <f t="shared" si="69"/>
        <v>2014</v>
      </c>
      <c r="D2207">
        <v>1935.099976</v>
      </c>
    </row>
    <row r="2208" spans="1:4" x14ac:dyDescent="0.35">
      <c r="A2208" s="1">
        <v>41920</v>
      </c>
      <c r="B2208" s="7">
        <f t="shared" si="68"/>
        <v>41</v>
      </c>
      <c r="C2208" s="7">
        <f t="shared" si="69"/>
        <v>2014</v>
      </c>
      <c r="D2208">
        <v>1968.8900149999999</v>
      </c>
    </row>
    <row r="2209" spans="1:4" x14ac:dyDescent="0.35">
      <c r="A2209" s="1">
        <v>41921</v>
      </c>
      <c r="B2209" s="7">
        <f t="shared" si="68"/>
        <v>41</v>
      </c>
      <c r="C2209" s="7">
        <f t="shared" si="69"/>
        <v>2014</v>
      </c>
      <c r="D2209">
        <v>1928.209961</v>
      </c>
    </row>
    <row r="2210" spans="1:4" x14ac:dyDescent="0.35">
      <c r="A2210" s="1">
        <v>41922</v>
      </c>
      <c r="B2210" s="7">
        <f t="shared" si="68"/>
        <v>41</v>
      </c>
      <c r="C2210" s="7">
        <f t="shared" si="69"/>
        <v>2014</v>
      </c>
      <c r="D2210">
        <v>1906.130005</v>
      </c>
    </row>
    <row r="2211" spans="1:4" x14ac:dyDescent="0.35">
      <c r="A2211" s="1">
        <v>41925</v>
      </c>
      <c r="B2211" s="7">
        <f t="shared" si="68"/>
        <v>42</v>
      </c>
      <c r="C2211" s="7">
        <f t="shared" si="69"/>
        <v>2014</v>
      </c>
      <c r="D2211">
        <v>1874.73999</v>
      </c>
    </row>
    <row r="2212" spans="1:4" x14ac:dyDescent="0.35">
      <c r="A2212" s="1">
        <v>41926</v>
      </c>
      <c r="B2212" s="7">
        <f t="shared" si="68"/>
        <v>42</v>
      </c>
      <c r="C2212" s="7">
        <f t="shared" si="69"/>
        <v>2014</v>
      </c>
      <c r="D2212">
        <v>1877.6999510000001</v>
      </c>
    </row>
    <row r="2213" spans="1:4" x14ac:dyDescent="0.35">
      <c r="A2213" s="1">
        <v>41927</v>
      </c>
      <c r="B2213" s="7">
        <f t="shared" si="68"/>
        <v>42</v>
      </c>
      <c r="C2213" s="7">
        <f t="shared" si="69"/>
        <v>2014</v>
      </c>
      <c r="D2213">
        <v>1862.48999</v>
      </c>
    </row>
    <row r="2214" spans="1:4" x14ac:dyDescent="0.35">
      <c r="A2214" s="1">
        <v>41928</v>
      </c>
      <c r="B2214" s="7">
        <f t="shared" si="68"/>
        <v>42</v>
      </c>
      <c r="C2214" s="7">
        <f t="shared" si="69"/>
        <v>2014</v>
      </c>
      <c r="D2214">
        <v>1862.76001</v>
      </c>
    </row>
    <row r="2215" spans="1:4" x14ac:dyDescent="0.35">
      <c r="A2215" s="1">
        <v>41929</v>
      </c>
      <c r="B2215" s="7">
        <f t="shared" si="68"/>
        <v>42</v>
      </c>
      <c r="C2215" s="7">
        <f t="shared" si="69"/>
        <v>2014</v>
      </c>
      <c r="D2215">
        <v>1886.76001</v>
      </c>
    </row>
    <row r="2216" spans="1:4" x14ac:dyDescent="0.35">
      <c r="A2216" s="1">
        <v>41932</v>
      </c>
      <c r="B2216" s="7">
        <f t="shared" si="68"/>
        <v>43</v>
      </c>
      <c r="C2216" s="7">
        <f t="shared" si="69"/>
        <v>2014</v>
      </c>
      <c r="D2216">
        <v>1904.01001</v>
      </c>
    </row>
    <row r="2217" spans="1:4" x14ac:dyDescent="0.35">
      <c r="A2217" s="1">
        <v>41933</v>
      </c>
      <c r="B2217" s="7">
        <f t="shared" si="68"/>
        <v>43</v>
      </c>
      <c r="C2217" s="7">
        <f t="shared" si="69"/>
        <v>2014</v>
      </c>
      <c r="D2217">
        <v>1941.280029</v>
      </c>
    </row>
    <row r="2218" spans="1:4" x14ac:dyDescent="0.35">
      <c r="A2218" s="1">
        <v>41934</v>
      </c>
      <c r="B2218" s="7">
        <f t="shared" si="68"/>
        <v>43</v>
      </c>
      <c r="C2218" s="7">
        <f t="shared" si="69"/>
        <v>2014</v>
      </c>
      <c r="D2218">
        <v>1927.1099850000001</v>
      </c>
    </row>
    <row r="2219" spans="1:4" x14ac:dyDescent="0.35">
      <c r="A2219" s="1">
        <v>41935</v>
      </c>
      <c r="B2219" s="7">
        <f t="shared" si="68"/>
        <v>43</v>
      </c>
      <c r="C2219" s="7">
        <f t="shared" si="69"/>
        <v>2014</v>
      </c>
      <c r="D2219">
        <v>1950.8199460000001</v>
      </c>
    </row>
    <row r="2220" spans="1:4" x14ac:dyDescent="0.35">
      <c r="A2220" s="1">
        <v>41936</v>
      </c>
      <c r="B2220" s="7">
        <f t="shared" si="68"/>
        <v>43</v>
      </c>
      <c r="C2220" s="7">
        <f t="shared" si="69"/>
        <v>2014</v>
      </c>
      <c r="D2220">
        <v>1964.579956</v>
      </c>
    </row>
    <row r="2221" spans="1:4" x14ac:dyDescent="0.35">
      <c r="A2221" s="1">
        <v>41939</v>
      </c>
      <c r="B2221" s="7">
        <f t="shared" si="68"/>
        <v>44</v>
      </c>
      <c r="C2221" s="7">
        <f t="shared" si="69"/>
        <v>2014</v>
      </c>
      <c r="D2221">
        <v>1961.630005</v>
      </c>
    </row>
    <row r="2222" spans="1:4" x14ac:dyDescent="0.35">
      <c r="A2222" s="1">
        <v>41940</v>
      </c>
      <c r="B2222" s="7">
        <f t="shared" si="68"/>
        <v>44</v>
      </c>
      <c r="C2222" s="7">
        <f t="shared" si="69"/>
        <v>2014</v>
      </c>
      <c r="D2222">
        <v>1985.0500489999999</v>
      </c>
    </row>
    <row r="2223" spans="1:4" x14ac:dyDescent="0.35">
      <c r="A2223" s="1">
        <v>41941</v>
      </c>
      <c r="B2223" s="7">
        <f t="shared" si="68"/>
        <v>44</v>
      </c>
      <c r="C2223" s="7">
        <f t="shared" si="69"/>
        <v>2014</v>
      </c>
      <c r="D2223">
        <v>1982.3000489999999</v>
      </c>
    </row>
    <row r="2224" spans="1:4" x14ac:dyDescent="0.35">
      <c r="A2224" s="1">
        <v>41942</v>
      </c>
      <c r="B2224" s="7">
        <f t="shared" si="68"/>
        <v>44</v>
      </c>
      <c r="C2224" s="7">
        <f t="shared" si="69"/>
        <v>2014</v>
      </c>
      <c r="D2224">
        <v>1994.650024</v>
      </c>
    </row>
    <row r="2225" spans="1:4" x14ac:dyDescent="0.35">
      <c r="A2225" s="1">
        <v>41943</v>
      </c>
      <c r="B2225" s="7">
        <f t="shared" si="68"/>
        <v>44</v>
      </c>
      <c r="C2225" s="7">
        <f t="shared" si="69"/>
        <v>2014</v>
      </c>
      <c r="D2225">
        <v>2018.0500489999999</v>
      </c>
    </row>
    <row r="2226" spans="1:4" x14ac:dyDescent="0.35">
      <c r="A2226" s="1">
        <v>41946</v>
      </c>
      <c r="B2226" s="7">
        <f t="shared" si="68"/>
        <v>45</v>
      </c>
      <c r="C2226" s="7">
        <f t="shared" si="69"/>
        <v>2014</v>
      </c>
      <c r="D2226">
        <v>2017.8100589999999</v>
      </c>
    </row>
    <row r="2227" spans="1:4" x14ac:dyDescent="0.35">
      <c r="A2227" s="1">
        <v>41947</v>
      </c>
      <c r="B2227" s="7">
        <f t="shared" si="68"/>
        <v>45</v>
      </c>
      <c r="C2227" s="7">
        <f t="shared" si="69"/>
        <v>2014</v>
      </c>
      <c r="D2227">
        <v>2012.099976</v>
      </c>
    </row>
    <row r="2228" spans="1:4" x14ac:dyDescent="0.35">
      <c r="A2228" s="1">
        <v>41948</v>
      </c>
      <c r="B2228" s="7">
        <f t="shared" si="68"/>
        <v>45</v>
      </c>
      <c r="C2228" s="7">
        <f t="shared" si="69"/>
        <v>2014</v>
      </c>
      <c r="D2228">
        <v>2023.5699460000001</v>
      </c>
    </row>
    <row r="2229" spans="1:4" x14ac:dyDescent="0.35">
      <c r="A2229" s="1">
        <v>41949</v>
      </c>
      <c r="B2229" s="7">
        <f t="shared" si="68"/>
        <v>45</v>
      </c>
      <c r="C2229" s="7">
        <f t="shared" si="69"/>
        <v>2014</v>
      </c>
      <c r="D2229">
        <v>2031.209961</v>
      </c>
    </row>
    <row r="2230" spans="1:4" x14ac:dyDescent="0.35">
      <c r="A2230" s="1">
        <v>41950</v>
      </c>
      <c r="B2230" s="7">
        <f t="shared" si="68"/>
        <v>45</v>
      </c>
      <c r="C2230" s="7">
        <f t="shared" si="69"/>
        <v>2014</v>
      </c>
      <c r="D2230">
        <v>2031.920044</v>
      </c>
    </row>
    <row r="2231" spans="1:4" x14ac:dyDescent="0.35">
      <c r="A2231" s="1">
        <v>41953</v>
      </c>
      <c r="B2231" s="7">
        <f t="shared" si="68"/>
        <v>46</v>
      </c>
      <c r="C2231" s="7">
        <f t="shared" si="69"/>
        <v>2014</v>
      </c>
      <c r="D2231">
        <v>2038.26001</v>
      </c>
    </row>
    <row r="2232" spans="1:4" x14ac:dyDescent="0.35">
      <c r="A2232" s="1">
        <v>41954</v>
      </c>
      <c r="B2232" s="7">
        <f t="shared" si="68"/>
        <v>46</v>
      </c>
      <c r="C2232" s="7">
        <f t="shared" si="69"/>
        <v>2014</v>
      </c>
      <c r="D2232">
        <v>2039.6800539999999</v>
      </c>
    </row>
    <row r="2233" spans="1:4" x14ac:dyDescent="0.35">
      <c r="A2233" s="1">
        <v>41955</v>
      </c>
      <c r="B2233" s="7">
        <f t="shared" si="68"/>
        <v>46</v>
      </c>
      <c r="C2233" s="7">
        <f t="shared" si="69"/>
        <v>2014</v>
      </c>
      <c r="D2233">
        <v>2038.25</v>
      </c>
    </row>
    <row r="2234" spans="1:4" x14ac:dyDescent="0.35">
      <c r="A2234" s="1">
        <v>41956</v>
      </c>
      <c r="B2234" s="7">
        <f t="shared" si="68"/>
        <v>46</v>
      </c>
      <c r="C2234" s="7">
        <f t="shared" si="69"/>
        <v>2014</v>
      </c>
      <c r="D2234">
        <v>2039.329956</v>
      </c>
    </row>
    <row r="2235" spans="1:4" x14ac:dyDescent="0.35">
      <c r="A2235" s="1">
        <v>41957</v>
      </c>
      <c r="B2235" s="7">
        <f t="shared" si="68"/>
        <v>46</v>
      </c>
      <c r="C2235" s="7">
        <f t="shared" si="69"/>
        <v>2014</v>
      </c>
      <c r="D2235">
        <v>2039.8199460000001</v>
      </c>
    </row>
    <row r="2236" spans="1:4" x14ac:dyDescent="0.35">
      <c r="A2236" s="1">
        <v>41960</v>
      </c>
      <c r="B2236" s="7">
        <f t="shared" si="68"/>
        <v>47</v>
      </c>
      <c r="C2236" s="7">
        <f t="shared" si="69"/>
        <v>2014</v>
      </c>
      <c r="D2236">
        <v>2041.3199460000001</v>
      </c>
    </row>
    <row r="2237" spans="1:4" x14ac:dyDescent="0.35">
      <c r="A2237" s="1">
        <v>41961</v>
      </c>
      <c r="B2237" s="7">
        <f t="shared" si="68"/>
        <v>47</v>
      </c>
      <c r="C2237" s="7">
        <f t="shared" si="69"/>
        <v>2014</v>
      </c>
      <c r="D2237">
        <v>2051.8000489999999</v>
      </c>
    </row>
    <row r="2238" spans="1:4" x14ac:dyDescent="0.35">
      <c r="A2238" s="1">
        <v>41962</v>
      </c>
      <c r="B2238" s="7">
        <f t="shared" si="68"/>
        <v>47</v>
      </c>
      <c r="C2238" s="7">
        <f t="shared" si="69"/>
        <v>2014</v>
      </c>
      <c r="D2238">
        <v>2048.719971</v>
      </c>
    </row>
    <row r="2239" spans="1:4" x14ac:dyDescent="0.35">
      <c r="A2239" s="1">
        <v>41963</v>
      </c>
      <c r="B2239" s="7">
        <f t="shared" si="68"/>
        <v>47</v>
      </c>
      <c r="C2239" s="7">
        <f t="shared" si="69"/>
        <v>2014</v>
      </c>
      <c r="D2239">
        <v>2052.75</v>
      </c>
    </row>
    <row r="2240" spans="1:4" x14ac:dyDescent="0.35">
      <c r="A2240" s="1">
        <v>41964</v>
      </c>
      <c r="B2240" s="7">
        <f t="shared" si="68"/>
        <v>47</v>
      </c>
      <c r="C2240" s="7">
        <f t="shared" si="69"/>
        <v>2014</v>
      </c>
      <c r="D2240">
        <v>2063.5</v>
      </c>
    </row>
    <row r="2241" spans="1:4" x14ac:dyDescent="0.35">
      <c r="A2241" s="1">
        <v>41967</v>
      </c>
      <c r="B2241" s="7">
        <f t="shared" si="68"/>
        <v>48</v>
      </c>
      <c r="C2241" s="7">
        <f t="shared" si="69"/>
        <v>2014</v>
      </c>
      <c r="D2241">
        <v>2069.4099120000001</v>
      </c>
    </row>
    <row r="2242" spans="1:4" x14ac:dyDescent="0.35">
      <c r="A2242" s="1">
        <v>41968</v>
      </c>
      <c r="B2242" s="7">
        <f t="shared" si="68"/>
        <v>48</v>
      </c>
      <c r="C2242" s="7">
        <f t="shared" si="69"/>
        <v>2014</v>
      </c>
      <c r="D2242">
        <v>2067.030029</v>
      </c>
    </row>
    <row r="2243" spans="1:4" x14ac:dyDescent="0.35">
      <c r="A2243" s="1">
        <v>41969</v>
      </c>
      <c r="B2243" s="7">
        <f t="shared" ref="B2243:B2306" si="70">WEEKNUM(A2243,2)</f>
        <v>48</v>
      </c>
      <c r="C2243" s="7">
        <f t="shared" ref="C2243:C2306" si="71">YEAR(A2243)</f>
        <v>2014</v>
      </c>
      <c r="D2243">
        <v>2072.830078</v>
      </c>
    </row>
    <row r="2244" spans="1:4" x14ac:dyDescent="0.35">
      <c r="A2244" s="1">
        <v>41971</v>
      </c>
      <c r="B2244" s="7">
        <f t="shared" si="70"/>
        <v>48</v>
      </c>
      <c r="C2244" s="7">
        <f t="shared" si="71"/>
        <v>2014</v>
      </c>
      <c r="D2244">
        <v>2067.5600589999999</v>
      </c>
    </row>
    <row r="2245" spans="1:4" x14ac:dyDescent="0.35">
      <c r="A2245" s="1">
        <v>41974</v>
      </c>
      <c r="B2245" s="7">
        <f t="shared" si="70"/>
        <v>49</v>
      </c>
      <c r="C2245" s="7">
        <f t="shared" si="71"/>
        <v>2014</v>
      </c>
      <c r="D2245">
        <v>2053.4399410000001</v>
      </c>
    </row>
    <row r="2246" spans="1:4" x14ac:dyDescent="0.35">
      <c r="A2246" s="1">
        <v>41975</v>
      </c>
      <c r="B2246" s="7">
        <f t="shared" si="70"/>
        <v>49</v>
      </c>
      <c r="C2246" s="7">
        <f t="shared" si="71"/>
        <v>2014</v>
      </c>
      <c r="D2246">
        <v>2066.5500489999999</v>
      </c>
    </row>
    <row r="2247" spans="1:4" x14ac:dyDescent="0.35">
      <c r="A2247" s="1">
        <v>41976</v>
      </c>
      <c r="B2247" s="7">
        <f t="shared" si="70"/>
        <v>49</v>
      </c>
      <c r="C2247" s="7">
        <f t="shared" si="71"/>
        <v>2014</v>
      </c>
      <c r="D2247">
        <v>2074.330078</v>
      </c>
    </row>
    <row r="2248" spans="1:4" x14ac:dyDescent="0.35">
      <c r="A2248" s="1">
        <v>41977</v>
      </c>
      <c r="B2248" s="7">
        <f t="shared" si="70"/>
        <v>49</v>
      </c>
      <c r="C2248" s="7">
        <f t="shared" si="71"/>
        <v>2014</v>
      </c>
      <c r="D2248">
        <v>2071.919922</v>
      </c>
    </row>
    <row r="2249" spans="1:4" x14ac:dyDescent="0.35">
      <c r="A2249" s="1">
        <v>41978</v>
      </c>
      <c r="B2249" s="7">
        <f t="shared" si="70"/>
        <v>49</v>
      </c>
      <c r="C2249" s="7">
        <f t="shared" si="71"/>
        <v>2014</v>
      </c>
      <c r="D2249">
        <v>2075.3701169999999</v>
      </c>
    </row>
    <row r="2250" spans="1:4" x14ac:dyDescent="0.35">
      <c r="A2250" s="1">
        <v>41981</v>
      </c>
      <c r="B2250" s="7">
        <f t="shared" si="70"/>
        <v>50</v>
      </c>
      <c r="C2250" s="7">
        <f t="shared" si="71"/>
        <v>2014</v>
      </c>
      <c r="D2250">
        <v>2060.3100589999999</v>
      </c>
    </row>
    <row r="2251" spans="1:4" x14ac:dyDescent="0.35">
      <c r="A2251" s="1">
        <v>41982</v>
      </c>
      <c r="B2251" s="7">
        <f t="shared" si="70"/>
        <v>50</v>
      </c>
      <c r="C2251" s="7">
        <f t="shared" si="71"/>
        <v>2014</v>
      </c>
      <c r="D2251">
        <v>2059.820068</v>
      </c>
    </row>
    <row r="2252" spans="1:4" x14ac:dyDescent="0.35">
      <c r="A2252" s="1">
        <v>41983</v>
      </c>
      <c r="B2252" s="7">
        <f t="shared" si="70"/>
        <v>50</v>
      </c>
      <c r="C2252" s="7">
        <f t="shared" si="71"/>
        <v>2014</v>
      </c>
      <c r="D2252">
        <v>2026.1400149999999</v>
      </c>
    </row>
    <row r="2253" spans="1:4" x14ac:dyDescent="0.35">
      <c r="A2253" s="1">
        <v>41984</v>
      </c>
      <c r="B2253" s="7">
        <f t="shared" si="70"/>
        <v>50</v>
      </c>
      <c r="C2253" s="7">
        <f t="shared" si="71"/>
        <v>2014</v>
      </c>
      <c r="D2253">
        <v>2035.329956</v>
      </c>
    </row>
    <row r="2254" spans="1:4" x14ac:dyDescent="0.35">
      <c r="A2254" s="1">
        <v>41985</v>
      </c>
      <c r="B2254" s="7">
        <f t="shared" si="70"/>
        <v>50</v>
      </c>
      <c r="C2254" s="7">
        <f t="shared" si="71"/>
        <v>2014</v>
      </c>
      <c r="D2254">
        <v>2002.329956</v>
      </c>
    </row>
    <row r="2255" spans="1:4" x14ac:dyDescent="0.35">
      <c r="A2255" s="1">
        <v>41988</v>
      </c>
      <c r="B2255" s="7">
        <f t="shared" si="70"/>
        <v>51</v>
      </c>
      <c r="C2255" s="7">
        <f t="shared" si="71"/>
        <v>2014</v>
      </c>
      <c r="D2255">
        <v>1989.630005</v>
      </c>
    </row>
    <row r="2256" spans="1:4" x14ac:dyDescent="0.35">
      <c r="A2256" s="1">
        <v>41989</v>
      </c>
      <c r="B2256" s="7">
        <f t="shared" si="70"/>
        <v>51</v>
      </c>
      <c r="C2256" s="7">
        <f t="shared" si="71"/>
        <v>2014</v>
      </c>
      <c r="D2256">
        <v>1972.73999</v>
      </c>
    </row>
    <row r="2257" spans="1:4" x14ac:dyDescent="0.35">
      <c r="A2257" s="1">
        <v>41990</v>
      </c>
      <c r="B2257" s="7">
        <f t="shared" si="70"/>
        <v>51</v>
      </c>
      <c r="C2257" s="7">
        <f t="shared" si="71"/>
        <v>2014</v>
      </c>
      <c r="D2257">
        <v>2012.8900149999999</v>
      </c>
    </row>
    <row r="2258" spans="1:4" x14ac:dyDescent="0.35">
      <c r="A2258" s="1">
        <v>41991</v>
      </c>
      <c r="B2258" s="7">
        <f t="shared" si="70"/>
        <v>51</v>
      </c>
      <c r="C2258" s="7">
        <f t="shared" si="71"/>
        <v>2014</v>
      </c>
      <c r="D2258">
        <v>2061.2299800000001</v>
      </c>
    </row>
    <row r="2259" spans="1:4" x14ac:dyDescent="0.35">
      <c r="A2259" s="1">
        <v>41992</v>
      </c>
      <c r="B2259" s="7">
        <f t="shared" si="70"/>
        <v>51</v>
      </c>
      <c r="C2259" s="7">
        <f t="shared" si="71"/>
        <v>2014</v>
      </c>
      <c r="D2259">
        <v>2070.6499020000001</v>
      </c>
    </row>
    <row r="2260" spans="1:4" x14ac:dyDescent="0.35">
      <c r="A2260" s="1">
        <v>41995</v>
      </c>
      <c r="B2260" s="7">
        <f t="shared" si="70"/>
        <v>52</v>
      </c>
      <c r="C2260" s="7">
        <f t="shared" si="71"/>
        <v>2014</v>
      </c>
      <c r="D2260">
        <v>2078.540039</v>
      </c>
    </row>
    <row r="2261" spans="1:4" x14ac:dyDescent="0.35">
      <c r="A2261" s="1">
        <v>41996</v>
      </c>
      <c r="B2261" s="7">
        <f t="shared" si="70"/>
        <v>52</v>
      </c>
      <c r="C2261" s="7">
        <f t="shared" si="71"/>
        <v>2014</v>
      </c>
      <c r="D2261">
        <v>2082.169922</v>
      </c>
    </row>
    <row r="2262" spans="1:4" x14ac:dyDescent="0.35">
      <c r="A2262" s="1">
        <v>41997</v>
      </c>
      <c r="B2262" s="7">
        <f t="shared" si="70"/>
        <v>52</v>
      </c>
      <c r="C2262" s="7">
        <f t="shared" si="71"/>
        <v>2014</v>
      </c>
      <c r="D2262">
        <v>2081.8798830000001</v>
      </c>
    </row>
    <row r="2263" spans="1:4" x14ac:dyDescent="0.35">
      <c r="A2263" s="1">
        <v>41999</v>
      </c>
      <c r="B2263" s="7">
        <f t="shared" si="70"/>
        <v>52</v>
      </c>
      <c r="C2263" s="7">
        <f t="shared" si="71"/>
        <v>2014</v>
      </c>
      <c r="D2263">
        <v>2088.7700199999999</v>
      </c>
    </row>
    <row r="2264" spans="1:4" x14ac:dyDescent="0.35">
      <c r="A2264" s="1">
        <v>42002</v>
      </c>
      <c r="B2264" s="7">
        <f t="shared" si="70"/>
        <v>53</v>
      </c>
      <c r="C2264" s="7">
        <f t="shared" si="71"/>
        <v>2014</v>
      </c>
      <c r="D2264">
        <v>2090.570068</v>
      </c>
    </row>
    <row r="2265" spans="1:4" x14ac:dyDescent="0.35">
      <c r="A2265" s="1">
        <v>42003</v>
      </c>
      <c r="B2265" s="7">
        <f t="shared" si="70"/>
        <v>53</v>
      </c>
      <c r="C2265" s="7">
        <f t="shared" si="71"/>
        <v>2014</v>
      </c>
      <c r="D2265">
        <v>2080.3500979999999</v>
      </c>
    </row>
    <row r="2266" spans="1:4" x14ac:dyDescent="0.35">
      <c r="A2266" s="1">
        <v>42004</v>
      </c>
      <c r="B2266" s="7">
        <f t="shared" si="70"/>
        <v>53</v>
      </c>
      <c r="C2266" s="7">
        <f t="shared" si="71"/>
        <v>2014</v>
      </c>
      <c r="D2266">
        <v>2058.8999020000001</v>
      </c>
    </row>
    <row r="2267" spans="1:4" x14ac:dyDescent="0.35">
      <c r="A2267" s="1">
        <v>42006</v>
      </c>
      <c r="B2267" s="7">
        <f t="shared" si="70"/>
        <v>1</v>
      </c>
      <c r="C2267" s="7">
        <f t="shared" si="71"/>
        <v>2015</v>
      </c>
      <c r="D2267">
        <v>2058.1999510000001</v>
      </c>
    </row>
    <row r="2268" spans="1:4" x14ac:dyDescent="0.35">
      <c r="A2268" s="1">
        <v>42009</v>
      </c>
      <c r="B2268" s="7">
        <f t="shared" si="70"/>
        <v>2</v>
      </c>
      <c r="C2268" s="7">
        <f t="shared" si="71"/>
        <v>2015</v>
      </c>
      <c r="D2268">
        <v>2020.579956</v>
      </c>
    </row>
    <row r="2269" spans="1:4" x14ac:dyDescent="0.35">
      <c r="A2269" s="1">
        <v>42010</v>
      </c>
      <c r="B2269" s="7">
        <f t="shared" si="70"/>
        <v>2</v>
      </c>
      <c r="C2269" s="7">
        <f t="shared" si="71"/>
        <v>2015</v>
      </c>
      <c r="D2269">
        <v>2002.6099850000001</v>
      </c>
    </row>
    <row r="2270" spans="1:4" x14ac:dyDescent="0.35">
      <c r="A2270" s="1">
        <v>42011</v>
      </c>
      <c r="B2270" s="7">
        <f t="shared" si="70"/>
        <v>2</v>
      </c>
      <c r="C2270" s="7">
        <f t="shared" si="71"/>
        <v>2015</v>
      </c>
      <c r="D2270">
        <v>2025.900024</v>
      </c>
    </row>
    <row r="2271" spans="1:4" x14ac:dyDescent="0.35">
      <c r="A2271" s="1">
        <v>42012</v>
      </c>
      <c r="B2271" s="7">
        <f t="shared" si="70"/>
        <v>2</v>
      </c>
      <c r="C2271" s="7">
        <f t="shared" si="71"/>
        <v>2015</v>
      </c>
      <c r="D2271">
        <v>2062.139893</v>
      </c>
    </row>
    <row r="2272" spans="1:4" x14ac:dyDescent="0.35">
      <c r="A2272" s="1">
        <v>42013</v>
      </c>
      <c r="B2272" s="7">
        <f t="shared" si="70"/>
        <v>2</v>
      </c>
      <c r="C2272" s="7">
        <f t="shared" si="71"/>
        <v>2015</v>
      </c>
      <c r="D2272">
        <v>2044.8100589999999</v>
      </c>
    </row>
    <row r="2273" spans="1:4" x14ac:dyDescent="0.35">
      <c r="A2273" s="1">
        <v>42016</v>
      </c>
      <c r="B2273" s="7">
        <f t="shared" si="70"/>
        <v>3</v>
      </c>
      <c r="C2273" s="7">
        <f t="shared" si="71"/>
        <v>2015</v>
      </c>
      <c r="D2273">
        <v>2028.26001</v>
      </c>
    </row>
    <row r="2274" spans="1:4" x14ac:dyDescent="0.35">
      <c r="A2274" s="1">
        <v>42017</v>
      </c>
      <c r="B2274" s="7">
        <f t="shared" si="70"/>
        <v>3</v>
      </c>
      <c r="C2274" s="7">
        <f t="shared" si="71"/>
        <v>2015</v>
      </c>
      <c r="D2274">
        <v>2023.030029</v>
      </c>
    </row>
    <row r="2275" spans="1:4" x14ac:dyDescent="0.35">
      <c r="A2275" s="1">
        <v>42018</v>
      </c>
      <c r="B2275" s="7">
        <f t="shared" si="70"/>
        <v>3</v>
      </c>
      <c r="C2275" s="7">
        <f t="shared" si="71"/>
        <v>2015</v>
      </c>
      <c r="D2275">
        <v>2011.2700199999999</v>
      </c>
    </row>
    <row r="2276" spans="1:4" x14ac:dyDescent="0.35">
      <c r="A2276" s="1">
        <v>42019</v>
      </c>
      <c r="B2276" s="7">
        <f t="shared" si="70"/>
        <v>3</v>
      </c>
      <c r="C2276" s="7">
        <f t="shared" si="71"/>
        <v>2015</v>
      </c>
      <c r="D2276">
        <v>1992.670044</v>
      </c>
    </row>
    <row r="2277" spans="1:4" x14ac:dyDescent="0.35">
      <c r="A2277" s="1">
        <v>42020</v>
      </c>
      <c r="B2277" s="7">
        <f t="shared" si="70"/>
        <v>3</v>
      </c>
      <c r="C2277" s="7">
        <f t="shared" si="71"/>
        <v>2015</v>
      </c>
      <c r="D2277">
        <v>2019.420044</v>
      </c>
    </row>
    <row r="2278" spans="1:4" x14ac:dyDescent="0.35">
      <c r="A2278" s="1">
        <v>42024</v>
      </c>
      <c r="B2278" s="7">
        <f t="shared" si="70"/>
        <v>4</v>
      </c>
      <c r="C2278" s="7">
        <f t="shared" si="71"/>
        <v>2015</v>
      </c>
      <c r="D2278">
        <v>2022.5500489999999</v>
      </c>
    </row>
    <row r="2279" spans="1:4" x14ac:dyDescent="0.35">
      <c r="A2279" s="1">
        <v>42025</v>
      </c>
      <c r="B2279" s="7">
        <f t="shared" si="70"/>
        <v>4</v>
      </c>
      <c r="C2279" s="7">
        <f t="shared" si="71"/>
        <v>2015</v>
      </c>
      <c r="D2279">
        <v>2032.119995</v>
      </c>
    </row>
    <row r="2280" spans="1:4" x14ac:dyDescent="0.35">
      <c r="A2280" s="1">
        <v>42026</v>
      </c>
      <c r="B2280" s="7">
        <f t="shared" si="70"/>
        <v>4</v>
      </c>
      <c r="C2280" s="7">
        <f t="shared" si="71"/>
        <v>2015</v>
      </c>
      <c r="D2280">
        <v>2063.1499020000001</v>
      </c>
    </row>
    <row r="2281" spans="1:4" x14ac:dyDescent="0.35">
      <c r="A2281" s="1">
        <v>42027</v>
      </c>
      <c r="B2281" s="7">
        <f t="shared" si="70"/>
        <v>4</v>
      </c>
      <c r="C2281" s="7">
        <f t="shared" si="71"/>
        <v>2015</v>
      </c>
      <c r="D2281">
        <v>2051.820068</v>
      </c>
    </row>
    <row r="2282" spans="1:4" x14ac:dyDescent="0.35">
      <c r="A2282" s="1">
        <v>42030</v>
      </c>
      <c r="B2282" s="7">
        <f t="shared" si="70"/>
        <v>5</v>
      </c>
      <c r="C2282" s="7">
        <f t="shared" si="71"/>
        <v>2015</v>
      </c>
      <c r="D2282">
        <v>2057.0900879999999</v>
      </c>
    </row>
    <row r="2283" spans="1:4" x14ac:dyDescent="0.35">
      <c r="A2283" s="1">
        <v>42031</v>
      </c>
      <c r="B2283" s="7">
        <f t="shared" si="70"/>
        <v>5</v>
      </c>
      <c r="C2283" s="7">
        <f t="shared" si="71"/>
        <v>2015</v>
      </c>
      <c r="D2283">
        <v>2029.5500489999999</v>
      </c>
    </row>
    <row r="2284" spans="1:4" x14ac:dyDescent="0.35">
      <c r="A2284" s="1">
        <v>42032</v>
      </c>
      <c r="B2284" s="7">
        <f t="shared" si="70"/>
        <v>5</v>
      </c>
      <c r="C2284" s="7">
        <f t="shared" si="71"/>
        <v>2015</v>
      </c>
      <c r="D2284">
        <v>2002.160034</v>
      </c>
    </row>
    <row r="2285" spans="1:4" x14ac:dyDescent="0.35">
      <c r="A2285" s="1">
        <v>42033</v>
      </c>
      <c r="B2285" s="7">
        <f t="shared" si="70"/>
        <v>5</v>
      </c>
      <c r="C2285" s="7">
        <f t="shared" si="71"/>
        <v>2015</v>
      </c>
      <c r="D2285">
        <v>2021.25</v>
      </c>
    </row>
    <row r="2286" spans="1:4" x14ac:dyDescent="0.35">
      <c r="A2286" s="1">
        <v>42034</v>
      </c>
      <c r="B2286" s="7">
        <f t="shared" si="70"/>
        <v>5</v>
      </c>
      <c r="C2286" s="7">
        <f t="shared" si="71"/>
        <v>2015</v>
      </c>
      <c r="D2286">
        <v>1994.98999</v>
      </c>
    </row>
    <row r="2287" spans="1:4" x14ac:dyDescent="0.35">
      <c r="A2287" s="1">
        <v>42037</v>
      </c>
      <c r="B2287" s="7">
        <f t="shared" si="70"/>
        <v>6</v>
      </c>
      <c r="C2287" s="7">
        <f t="shared" si="71"/>
        <v>2015</v>
      </c>
      <c r="D2287">
        <v>2020.849976</v>
      </c>
    </row>
    <row r="2288" spans="1:4" x14ac:dyDescent="0.35">
      <c r="A2288" s="1">
        <v>42038</v>
      </c>
      <c r="B2288" s="7">
        <f t="shared" si="70"/>
        <v>6</v>
      </c>
      <c r="C2288" s="7">
        <f t="shared" si="71"/>
        <v>2015</v>
      </c>
      <c r="D2288">
        <v>2050.030029</v>
      </c>
    </row>
    <row r="2289" spans="1:4" x14ac:dyDescent="0.35">
      <c r="A2289" s="1">
        <v>42039</v>
      </c>
      <c r="B2289" s="7">
        <f t="shared" si="70"/>
        <v>6</v>
      </c>
      <c r="C2289" s="7">
        <f t="shared" si="71"/>
        <v>2015</v>
      </c>
      <c r="D2289">
        <v>2041.51001</v>
      </c>
    </row>
    <row r="2290" spans="1:4" x14ac:dyDescent="0.35">
      <c r="A2290" s="1">
        <v>42040</v>
      </c>
      <c r="B2290" s="7">
        <f t="shared" si="70"/>
        <v>6</v>
      </c>
      <c r="C2290" s="7">
        <f t="shared" si="71"/>
        <v>2015</v>
      </c>
      <c r="D2290">
        <v>2062.5200199999999</v>
      </c>
    </row>
    <row r="2291" spans="1:4" x14ac:dyDescent="0.35">
      <c r="A2291" s="1">
        <v>42041</v>
      </c>
      <c r="B2291" s="7">
        <f t="shared" si="70"/>
        <v>6</v>
      </c>
      <c r="C2291" s="7">
        <f t="shared" si="71"/>
        <v>2015</v>
      </c>
      <c r="D2291">
        <v>2055.469971</v>
      </c>
    </row>
    <row r="2292" spans="1:4" x14ac:dyDescent="0.35">
      <c r="A2292" s="1">
        <v>42044</v>
      </c>
      <c r="B2292" s="7">
        <f t="shared" si="70"/>
        <v>7</v>
      </c>
      <c r="C2292" s="7">
        <f t="shared" si="71"/>
        <v>2015</v>
      </c>
      <c r="D2292">
        <v>2046.73999</v>
      </c>
    </row>
    <row r="2293" spans="1:4" x14ac:dyDescent="0.35">
      <c r="A2293" s="1">
        <v>42045</v>
      </c>
      <c r="B2293" s="7">
        <f t="shared" si="70"/>
        <v>7</v>
      </c>
      <c r="C2293" s="7">
        <f t="shared" si="71"/>
        <v>2015</v>
      </c>
      <c r="D2293">
        <v>2068.5900879999999</v>
      </c>
    </row>
    <row r="2294" spans="1:4" x14ac:dyDescent="0.35">
      <c r="A2294" s="1">
        <v>42046</v>
      </c>
      <c r="B2294" s="7">
        <f t="shared" si="70"/>
        <v>7</v>
      </c>
      <c r="C2294" s="7">
        <f t="shared" si="71"/>
        <v>2015</v>
      </c>
      <c r="D2294">
        <v>2068.530029</v>
      </c>
    </row>
    <row r="2295" spans="1:4" x14ac:dyDescent="0.35">
      <c r="A2295" s="1">
        <v>42047</v>
      </c>
      <c r="B2295" s="7">
        <f t="shared" si="70"/>
        <v>7</v>
      </c>
      <c r="C2295" s="7">
        <f t="shared" si="71"/>
        <v>2015</v>
      </c>
      <c r="D2295">
        <v>2088.4799800000001</v>
      </c>
    </row>
    <row r="2296" spans="1:4" x14ac:dyDescent="0.35">
      <c r="A2296" s="1">
        <v>42048</v>
      </c>
      <c r="B2296" s="7">
        <f t="shared" si="70"/>
        <v>7</v>
      </c>
      <c r="C2296" s="7">
        <f t="shared" si="71"/>
        <v>2015</v>
      </c>
      <c r="D2296">
        <v>2096.98999</v>
      </c>
    </row>
    <row r="2297" spans="1:4" x14ac:dyDescent="0.35">
      <c r="A2297" s="1">
        <v>42052</v>
      </c>
      <c r="B2297" s="7">
        <f t="shared" si="70"/>
        <v>8</v>
      </c>
      <c r="C2297" s="7">
        <f t="shared" si="71"/>
        <v>2015</v>
      </c>
      <c r="D2297">
        <v>2100.3400879999999</v>
      </c>
    </row>
    <row r="2298" spans="1:4" x14ac:dyDescent="0.35">
      <c r="A2298" s="1">
        <v>42053</v>
      </c>
      <c r="B2298" s="7">
        <f t="shared" si="70"/>
        <v>8</v>
      </c>
      <c r="C2298" s="7">
        <f t="shared" si="71"/>
        <v>2015</v>
      </c>
      <c r="D2298">
        <v>2099.679932</v>
      </c>
    </row>
    <row r="2299" spans="1:4" x14ac:dyDescent="0.35">
      <c r="A2299" s="1">
        <v>42054</v>
      </c>
      <c r="B2299" s="7">
        <f t="shared" si="70"/>
        <v>8</v>
      </c>
      <c r="C2299" s="7">
        <f t="shared" si="71"/>
        <v>2015</v>
      </c>
      <c r="D2299">
        <v>2097.4499510000001</v>
      </c>
    </row>
    <row r="2300" spans="1:4" x14ac:dyDescent="0.35">
      <c r="A2300" s="1">
        <v>42055</v>
      </c>
      <c r="B2300" s="7">
        <f t="shared" si="70"/>
        <v>8</v>
      </c>
      <c r="C2300" s="7">
        <f t="shared" si="71"/>
        <v>2015</v>
      </c>
      <c r="D2300">
        <v>2110.3000489999999</v>
      </c>
    </row>
    <row r="2301" spans="1:4" x14ac:dyDescent="0.35">
      <c r="A2301" s="1">
        <v>42058</v>
      </c>
      <c r="B2301" s="7">
        <f t="shared" si="70"/>
        <v>9</v>
      </c>
      <c r="C2301" s="7">
        <f t="shared" si="71"/>
        <v>2015</v>
      </c>
      <c r="D2301">
        <v>2109.6599120000001</v>
      </c>
    </row>
    <row r="2302" spans="1:4" x14ac:dyDescent="0.35">
      <c r="A2302" s="1">
        <v>42059</v>
      </c>
      <c r="B2302" s="7">
        <f t="shared" si="70"/>
        <v>9</v>
      </c>
      <c r="C2302" s="7">
        <f t="shared" si="71"/>
        <v>2015</v>
      </c>
      <c r="D2302">
        <v>2115.4799800000001</v>
      </c>
    </row>
    <row r="2303" spans="1:4" x14ac:dyDescent="0.35">
      <c r="A2303" s="1">
        <v>42060</v>
      </c>
      <c r="B2303" s="7">
        <f t="shared" si="70"/>
        <v>9</v>
      </c>
      <c r="C2303" s="7">
        <f t="shared" si="71"/>
        <v>2015</v>
      </c>
      <c r="D2303">
        <v>2113.860107</v>
      </c>
    </row>
    <row r="2304" spans="1:4" x14ac:dyDescent="0.35">
      <c r="A2304" s="1">
        <v>42061</v>
      </c>
      <c r="B2304" s="7">
        <f t="shared" si="70"/>
        <v>9</v>
      </c>
      <c r="C2304" s="7">
        <f t="shared" si="71"/>
        <v>2015</v>
      </c>
      <c r="D2304">
        <v>2110.73999</v>
      </c>
    </row>
    <row r="2305" spans="1:4" x14ac:dyDescent="0.35">
      <c r="A2305" s="1">
        <v>42062</v>
      </c>
      <c r="B2305" s="7">
        <f t="shared" si="70"/>
        <v>9</v>
      </c>
      <c r="C2305" s="7">
        <f t="shared" si="71"/>
        <v>2015</v>
      </c>
      <c r="D2305">
        <v>2104.5</v>
      </c>
    </row>
    <row r="2306" spans="1:4" x14ac:dyDescent="0.35">
      <c r="A2306" s="1">
        <v>42065</v>
      </c>
      <c r="B2306" s="7">
        <f t="shared" si="70"/>
        <v>10</v>
      </c>
      <c r="C2306" s="7">
        <f t="shared" si="71"/>
        <v>2015</v>
      </c>
      <c r="D2306">
        <v>2117.389893</v>
      </c>
    </row>
    <row r="2307" spans="1:4" x14ac:dyDescent="0.35">
      <c r="A2307" s="1">
        <v>42066</v>
      </c>
      <c r="B2307" s="7">
        <f t="shared" ref="B2307:B2370" si="72">WEEKNUM(A2307,2)</f>
        <v>10</v>
      </c>
      <c r="C2307" s="7">
        <f t="shared" ref="C2307:C2370" si="73">YEAR(A2307)</f>
        <v>2015</v>
      </c>
      <c r="D2307">
        <v>2107.780029</v>
      </c>
    </row>
    <row r="2308" spans="1:4" x14ac:dyDescent="0.35">
      <c r="A2308" s="1">
        <v>42067</v>
      </c>
      <c r="B2308" s="7">
        <f t="shared" si="72"/>
        <v>10</v>
      </c>
      <c r="C2308" s="7">
        <f t="shared" si="73"/>
        <v>2015</v>
      </c>
      <c r="D2308">
        <v>2098.530029</v>
      </c>
    </row>
    <row r="2309" spans="1:4" x14ac:dyDescent="0.35">
      <c r="A2309" s="1">
        <v>42068</v>
      </c>
      <c r="B2309" s="7">
        <f t="shared" si="72"/>
        <v>10</v>
      </c>
      <c r="C2309" s="7">
        <f t="shared" si="73"/>
        <v>2015</v>
      </c>
      <c r="D2309">
        <v>2101.040039</v>
      </c>
    </row>
    <row r="2310" spans="1:4" x14ac:dyDescent="0.35">
      <c r="A2310" s="1">
        <v>42069</v>
      </c>
      <c r="B2310" s="7">
        <f t="shared" si="72"/>
        <v>10</v>
      </c>
      <c r="C2310" s="7">
        <f t="shared" si="73"/>
        <v>2015</v>
      </c>
      <c r="D2310">
        <v>2071.26001</v>
      </c>
    </row>
    <row r="2311" spans="1:4" x14ac:dyDescent="0.35">
      <c r="A2311" s="1">
        <v>42072</v>
      </c>
      <c r="B2311" s="7">
        <f t="shared" si="72"/>
        <v>11</v>
      </c>
      <c r="C2311" s="7">
        <f t="shared" si="73"/>
        <v>2015</v>
      </c>
      <c r="D2311">
        <v>2079.429932</v>
      </c>
    </row>
    <row r="2312" spans="1:4" x14ac:dyDescent="0.35">
      <c r="A2312" s="1">
        <v>42073</v>
      </c>
      <c r="B2312" s="7">
        <f t="shared" si="72"/>
        <v>11</v>
      </c>
      <c r="C2312" s="7">
        <f t="shared" si="73"/>
        <v>2015</v>
      </c>
      <c r="D2312">
        <v>2044.160034</v>
      </c>
    </row>
    <row r="2313" spans="1:4" x14ac:dyDescent="0.35">
      <c r="A2313" s="1">
        <v>42074</v>
      </c>
      <c r="B2313" s="7">
        <f t="shared" si="72"/>
        <v>11</v>
      </c>
      <c r="C2313" s="7">
        <f t="shared" si="73"/>
        <v>2015</v>
      </c>
      <c r="D2313">
        <v>2040.23999</v>
      </c>
    </row>
    <row r="2314" spans="1:4" x14ac:dyDescent="0.35">
      <c r="A2314" s="1">
        <v>42075</v>
      </c>
      <c r="B2314" s="7">
        <f t="shared" si="72"/>
        <v>11</v>
      </c>
      <c r="C2314" s="7">
        <f t="shared" si="73"/>
        <v>2015</v>
      </c>
      <c r="D2314">
        <v>2065.9499510000001</v>
      </c>
    </row>
    <row r="2315" spans="1:4" x14ac:dyDescent="0.35">
      <c r="A2315" s="1">
        <v>42076</v>
      </c>
      <c r="B2315" s="7">
        <f t="shared" si="72"/>
        <v>11</v>
      </c>
      <c r="C2315" s="7">
        <f t="shared" si="73"/>
        <v>2015</v>
      </c>
      <c r="D2315">
        <v>2053.3999020000001</v>
      </c>
    </row>
    <row r="2316" spans="1:4" x14ac:dyDescent="0.35">
      <c r="A2316" s="1">
        <v>42079</v>
      </c>
      <c r="B2316" s="7">
        <f t="shared" si="72"/>
        <v>12</v>
      </c>
      <c r="C2316" s="7">
        <f t="shared" si="73"/>
        <v>2015</v>
      </c>
      <c r="D2316">
        <v>2081.1899410000001</v>
      </c>
    </row>
    <row r="2317" spans="1:4" x14ac:dyDescent="0.35">
      <c r="A2317" s="1">
        <v>42080</v>
      </c>
      <c r="B2317" s="7">
        <f t="shared" si="72"/>
        <v>12</v>
      </c>
      <c r="C2317" s="7">
        <f t="shared" si="73"/>
        <v>2015</v>
      </c>
      <c r="D2317">
        <v>2074.280029</v>
      </c>
    </row>
    <row r="2318" spans="1:4" x14ac:dyDescent="0.35">
      <c r="A2318" s="1">
        <v>42081</v>
      </c>
      <c r="B2318" s="7">
        <f t="shared" si="72"/>
        <v>12</v>
      </c>
      <c r="C2318" s="7">
        <f t="shared" si="73"/>
        <v>2015</v>
      </c>
      <c r="D2318">
        <v>2099.5</v>
      </c>
    </row>
    <row r="2319" spans="1:4" x14ac:dyDescent="0.35">
      <c r="A2319" s="1">
        <v>42082</v>
      </c>
      <c r="B2319" s="7">
        <f t="shared" si="72"/>
        <v>12</v>
      </c>
      <c r="C2319" s="7">
        <f t="shared" si="73"/>
        <v>2015</v>
      </c>
      <c r="D2319">
        <v>2089.2700199999999</v>
      </c>
    </row>
    <row r="2320" spans="1:4" x14ac:dyDescent="0.35">
      <c r="A2320" s="1">
        <v>42083</v>
      </c>
      <c r="B2320" s="7">
        <f t="shared" si="72"/>
        <v>12</v>
      </c>
      <c r="C2320" s="7">
        <f t="shared" si="73"/>
        <v>2015</v>
      </c>
      <c r="D2320">
        <v>2108.1000979999999</v>
      </c>
    </row>
    <row r="2321" spans="1:4" x14ac:dyDescent="0.35">
      <c r="A2321" s="1">
        <v>42086</v>
      </c>
      <c r="B2321" s="7">
        <f t="shared" si="72"/>
        <v>13</v>
      </c>
      <c r="C2321" s="7">
        <f t="shared" si="73"/>
        <v>2015</v>
      </c>
      <c r="D2321">
        <v>2104.419922</v>
      </c>
    </row>
    <row r="2322" spans="1:4" x14ac:dyDescent="0.35">
      <c r="A2322" s="1">
        <v>42087</v>
      </c>
      <c r="B2322" s="7">
        <f t="shared" si="72"/>
        <v>13</v>
      </c>
      <c r="C2322" s="7">
        <f t="shared" si="73"/>
        <v>2015</v>
      </c>
      <c r="D2322">
        <v>2091.5</v>
      </c>
    </row>
    <row r="2323" spans="1:4" x14ac:dyDescent="0.35">
      <c r="A2323" s="1">
        <v>42088</v>
      </c>
      <c r="B2323" s="7">
        <f t="shared" si="72"/>
        <v>13</v>
      </c>
      <c r="C2323" s="7">
        <f t="shared" si="73"/>
        <v>2015</v>
      </c>
      <c r="D2323">
        <v>2061.0500489999999</v>
      </c>
    </row>
    <row r="2324" spans="1:4" x14ac:dyDescent="0.35">
      <c r="A2324" s="1">
        <v>42089</v>
      </c>
      <c r="B2324" s="7">
        <f t="shared" si="72"/>
        <v>13</v>
      </c>
      <c r="C2324" s="7">
        <f t="shared" si="73"/>
        <v>2015</v>
      </c>
      <c r="D2324">
        <v>2056.1499020000001</v>
      </c>
    </row>
    <row r="2325" spans="1:4" x14ac:dyDescent="0.35">
      <c r="A2325" s="1">
        <v>42090</v>
      </c>
      <c r="B2325" s="7">
        <f t="shared" si="72"/>
        <v>13</v>
      </c>
      <c r="C2325" s="7">
        <f t="shared" si="73"/>
        <v>2015</v>
      </c>
      <c r="D2325">
        <v>2061.0200199999999</v>
      </c>
    </row>
    <row r="2326" spans="1:4" x14ac:dyDescent="0.35">
      <c r="A2326" s="1">
        <v>42093</v>
      </c>
      <c r="B2326" s="7">
        <f t="shared" si="72"/>
        <v>14</v>
      </c>
      <c r="C2326" s="7">
        <f t="shared" si="73"/>
        <v>2015</v>
      </c>
      <c r="D2326">
        <v>2086.23999</v>
      </c>
    </row>
    <row r="2327" spans="1:4" x14ac:dyDescent="0.35">
      <c r="A2327" s="1">
        <v>42094</v>
      </c>
      <c r="B2327" s="7">
        <f t="shared" si="72"/>
        <v>14</v>
      </c>
      <c r="C2327" s="7">
        <f t="shared" si="73"/>
        <v>2015</v>
      </c>
      <c r="D2327">
        <v>2067.889893</v>
      </c>
    </row>
    <row r="2328" spans="1:4" x14ac:dyDescent="0.35">
      <c r="A2328" s="1">
        <v>42095</v>
      </c>
      <c r="B2328" s="7">
        <f t="shared" si="72"/>
        <v>14</v>
      </c>
      <c r="C2328" s="7">
        <f t="shared" si="73"/>
        <v>2015</v>
      </c>
      <c r="D2328">
        <v>2059.6899410000001</v>
      </c>
    </row>
    <row r="2329" spans="1:4" x14ac:dyDescent="0.35">
      <c r="A2329" s="1">
        <v>42096</v>
      </c>
      <c r="B2329" s="7">
        <f t="shared" si="72"/>
        <v>14</v>
      </c>
      <c r="C2329" s="7">
        <f t="shared" si="73"/>
        <v>2015</v>
      </c>
      <c r="D2329">
        <v>2066.959961</v>
      </c>
    </row>
    <row r="2330" spans="1:4" x14ac:dyDescent="0.35">
      <c r="A2330" s="1">
        <v>42100</v>
      </c>
      <c r="B2330" s="7">
        <f t="shared" si="72"/>
        <v>15</v>
      </c>
      <c r="C2330" s="7">
        <f t="shared" si="73"/>
        <v>2015</v>
      </c>
      <c r="D2330">
        <v>2080.6201169999999</v>
      </c>
    </row>
    <row r="2331" spans="1:4" x14ac:dyDescent="0.35">
      <c r="A2331" s="1">
        <v>42101</v>
      </c>
      <c r="B2331" s="7">
        <f t="shared" si="72"/>
        <v>15</v>
      </c>
      <c r="C2331" s="7">
        <f t="shared" si="73"/>
        <v>2015</v>
      </c>
      <c r="D2331">
        <v>2076.330078</v>
      </c>
    </row>
    <row r="2332" spans="1:4" x14ac:dyDescent="0.35">
      <c r="A2332" s="1">
        <v>42102</v>
      </c>
      <c r="B2332" s="7">
        <f t="shared" si="72"/>
        <v>15</v>
      </c>
      <c r="C2332" s="7">
        <f t="shared" si="73"/>
        <v>2015</v>
      </c>
      <c r="D2332">
        <v>2081.8999020000001</v>
      </c>
    </row>
    <row r="2333" spans="1:4" x14ac:dyDescent="0.35">
      <c r="A2333" s="1">
        <v>42103</v>
      </c>
      <c r="B2333" s="7">
        <f t="shared" si="72"/>
        <v>15</v>
      </c>
      <c r="C2333" s="7">
        <f t="shared" si="73"/>
        <v>2015</v>
      </c>
      <c r="D2333">
        <v>2091.179932</v>
      </c>
    </row>
    <row r="2334" spans="1:4" x14ac:dyDescent="0.35">
      <c r="A2334" s="1">
        <v>42104</v>
      </c>
      <c r="B2334" s="7">
        <f t="shared" si="72"/>
        <v>15</v>
      </c>
      <c r="C2334" s="7">
        <f t="shared" si="73"/>
        <v>2015</v>
      </c>
      <c r="D2334">
        <v>2102.0600589999999</v>
      </c>
    </row>
    <row r="2335" spans="1:4" x14ac:dyDescent="0.35">
      <c r="A2335" s="1">
        <v>42107</v>
      </c>
      <c r="B2335" s="7">
        <f t="shared" si="72"/>
        <v>16</v>
      </c>
      <c r="C2335" s="7">
        <f t="shared" si="73"/>
        <v>2015</v>
      </c>
      <c r="D2335">
        <v>2092.429932</v>
      </c>
    </row>
    <row r="2336" spans="1:4" x14ac:dyDescent="0.35">
      <c r="A2336" s="1">
        <v>42108</v>
      </c>
      <c r="B2336" s="7">
        <f t="shared" si="72"/>
        <v>16</v>
      </c>
      <c r="C2336" s="7">
        <f t="shared" si="73"/>
        <v>2015</v>
      </c>
      <c r="D2336">
        <v>2095.8400879999999</v>
      </c>
    </row>
    <row r="2337" spans="1:4" x14ac:dyDescent="0.35">
      <c r="A2337" s="1">
        <v>42109</v>
      </c>
      <c r="B2337" s="7">
        <f t="shared" si="72"/>
        <v>16</v>
      </c>
      <c r="C2337" s="7">
        <f t="shared" si="73"/>
        <v>2015</v>
      </c>
      <c r="D2337">
        <v>2106.6298830000001</v>
      </c>
    </row>
    <row r="2338" spans="1:4" x14ac:dyDescent="0.35">
      <c r="A2338" s="1">
        <v>42110</v>
      </c>
      <c r="B2338" s="7">
        <f t="shared" si="72"/>
        <v>16</v>
      </c>
      <c r="C2338" s="7">
        <f t="shared" si="73"/>
        <v>2015</v>
      </c>
      <c r="D2338">
        <v>2104.98999</v>
      </c>
    </row>
    <row r="2339" spans="1:4" x14ac:dyDescent="0.35">
      <c r="A2339" s="1">
        <v>42111</v>
      </c>
      <c r="B2339" s="7">
        <f t="shared" si="72"/>
        <v>16</v>
      </c>
      <c r="C2339" s="7">
        <f t="shared" si="73"/>
        <v>2015</v>
      </c>
      <c r="D2339">
        <v>2081.179932</v>
      </c>
    </row>
    <row r="2340" spans="1:4" x14ac:dyDescent="0.35">
      <c r="A2340" s="1">
        <v>42114</v>
      </c>
      <c r="B2340" s="7">
        <f t="shared" si="72"/>
        <v>17</v>
      </c>
      <c r="C2340" s="7">
        <f t="shared" si="73"/>
        <v>2015</v>
      </c>
      <c r="D2340">
        <v>2100.3999020000001</v>
      </c>
    </row>
    <row r="2341" spans="1:4" x14ac:dyDescent="0.35">
      <c r="A2341" s="1">
        <v>42115</v>
      </c>
      <c r="B2341" s="7">
        <f t="shared" si="72"/>
        <v>17</v>
      </c>
      <c r="C2341" s="7">
        <f t="shared" si="73"/>
        <v>2015</v>
      </c>
      <c r="D2341">
        <v>2097.290039</v>
      </c>
    </row>
    <row r="2342" spans="1:4" x14ac:dyDescent="0.35">
      <c r="A2342" s="1">
        <v>42116</v>
      </c>
      <c r="B2342" s="7">
        <f t="shared" si="72"/>
        <v>17</v>
      </c>
      <c r="C2342" s="7">
        <f t="shared" si="73"/>
        <v>2015</v>
      </c>
      <c r="D2342">
        <v>2107.959961</v>
      </c>
    </row>
    <row r="2343" spans="1:4" x14ac:dyDescent="0.35">
      <c r="A2343" s="1">
        <v>42117</v>
      </c>
      <c r="B2343" s="7">
        <f t="shared" si="72"/>
        <v>17</v>
      </c>
      <c r="C2343" s="7">
        <f t="shared" si="73"/>
        <v>2015</v>
      </c>
      <c r="D2343">
        <v>2112.929932</v>
      </c>
    </row>
    <row r="2344" spans="1:4" x14ac:dyDescent="0.35">
      <c r="A2344" s="1">
        <v>42118</v>
      </c>
      <c r="B2344" s="7">
        <f t="shared" si="72"/>
        <v>17</v>
      </c>
      <c r="C2344" s="7">
        <f t="shared" si="73"/>
        <v>2015</v>
      </c>
      <c r="D2344">
        <v>2117.6899410000001</v>
      </c>
    </row>
    <row r="2345" spans="1:4" x14ac:dyDescent="0.35">
      <c r="A2345" s="1">
        <v>42121</v>
      </c>
      <c r="B2345" s="7">
        <f t="shared" si="72"/>
        <v>18</v>
      </c>
      <c r="C2345" s="7">
        <f t="shared" si="73"/>
        <v>2015</v>
      </c>
      <c r="D2345">
        <v>2108.919922</v>
      </c>
    </row>
    <row r="2346" spans="1:4" x14ac:dyDescent="0.35">
      <c r="A2346" s="1">
        <v>42122</v>
      </c>
      <c r="B2346" s="7">
        <f t="shared" si="72"/>
        <v>18</v>
      </c>
      <c r="C2346" s="7">
        <f t="shared" si="73"/>
        <v>2015</v>
      </c>
      <c r="D2346">
        <v>2114.76001</v>
      </c>
    </row>
    <row r="2347" spans="1:4" x14ac:dyDescent="0.35">
      <c r="A2347" s="1">
        <v>42123</v>
      </c>
      <c r="B2347" s="7">
        <f t="shared" si="72"/>
        <v>18</v>
      </c>
      <c r="C2347" s="7">
        <f t="shared" si="73"/>
        <v>2015</v>
      </c>
      <c r="D2347">
        <v>2106.8500979999999</v>
      </c>
    </row>
    <row r="2348" spans="1:4" x14ac:dyDescent="0.35">
      <c r="A2348" s="1">
        <v>42124</v>
      </c>
      <c r="B2348" s="7">
        <f t="shared" si="72"/>
        <v>18</v>
      </c>
      <c r="C2348" s="7">
        <f t="shared" si="73"/>
        <v>2015</v>
      </c>
      <c r="D2348">
        <v>2085.51001</v>
      </c>
    </row>
    <row r="2349" spans="1:4" x14ac:dyDescent="0.35">
      <c r="A2349" s="1">
        <v>42125</v>
      </c>
      <c r="B2349" s="7">
        <f t="shared" si="72"/>
        <v>18</v>
      </c>
      <c r="C2349" s="7">
        <f t="shared" si="73"/>
        <v>2015</v>
      </c>
      <c r="D2349">
        <v>2108.290039</v>
      </c>
    </row>
    <row r="2350" spans="1:4" x14ac:dyDescent="0.35">
      <c r="A2350" s="1">
        <v>42128</v>
      </c>
      <c r="B2350" s="7">
        <f t="shared" si="72"/>
        <v>19</v>
      </c>
      <c r="C2350" s="7">
        <f t="shared" si="73"/>
        <v>2015</v>
      </c>
      <c r="D2350">
        <v>2114.48999</v>
      </c>
    </row>
    <row r="2351" spans="1:4" x14ac:dyDescent="0.35">
      <c r="A2351" s="1">
        <v>42129</v>
      </c>
      <c r="B2351" s="7">
        <f t="shared" si="72"/>
        <v>19</v>
      </c>
      <c r="C2351" s="7">
        <f t="shared" si="73"/>
        <v>2015</v>
      </c>
      <c r="D2351">
        <v>2089.459961</v>
      </c>
    </row>
    <row r="2352" spans="1:4" x14ac:dyDescent="0.35">
      <c r="A2352" s="1">
        <v>42130</v>
      </c>
      <c r="B2352" s="7">
        <f t="shared" si="72"/>
        <v>19</v>
      </c>
      <c r="C2352" s="7">
        <f t="shared" si="73"/>
        <v>2015</v>
      </c>
      <c r="D2352">
        <v>2080.1499020000001</v>
      </c>
    </row>
    <row r="2353" spans="1:4" x14ac:dyDescent="0.35">
      <c r="A2353" s="1">
        <v>42131</v>
      </c>
      <c r="B2353" s="7">
        <f t="shared" si="72"/>
        <v>19</v>
      </c>
      <c r="C2353" s="7">
        <f t="shared" si="73"/>
        <v>2015</v>
      </c>
      <c r="D2353">
        <v>2088</v>
      </c>
    </row>
    <row r="2354" spans="1:4" x14ac:dyDescent="0.35">
      <c r="A2354" s="1">
        <v>42132</v>
      </c>
      <c r="B2354" s="7">
        <f t="shared" si="72"/>
        <v>19</v>
      </c>
      <c r="C2354" s="7">
        <f t="shared" si="73"/>
        <v>2015</v>
      </c>
      <c r="D2354">
        <v>2116.1000979999999</v>
      </c>
    </row>
    <row r="2355" spans="1:4" x14ac:dyDescent="0.35">
      <c r="A2355" s="1">
        <v>42135</v>
      </c>
      <c r="B2355" s="7">
        <f t="shared" si="72"/>
        <v>20</v>
      </c>
      <c r="C2355" s="7">
        <f t="shared" si="73"/>
        <v>2015</v>
      </c>
      <c r="D2355">
        <v>2105.330078</v>
      </c>
    </row>
    <row r="2356" spans="1:4" x14ac:dyDescent="0.35">
      <c r="A2356" s="1">
        <v>42136</v>
      </c>
      <c r="B2356" s="7">
        <f t="shared" si="72"/>
        <v>20</v>
      </c>
      <c r="C2356" s="7">
        <f t="shared" si="73"/>
        <v>2015</v>
      </c>
      <c r="D2356">
        <v>2099.1201169999999</v>
      </c>
    </row>
    <row r="2357" spans="1:4" x14ac:dyDescent="0.35">
      <c r="A2357" s="1">
        <v>42137</v>
      </c>
      <c r="B2357" s="7">
        <f t="shared" si="72"/>
        <v>20</v>
      </c>
      <c r="C2357" s="7">
        <f t="shared" si="73"/>
        <v>2015</v>
      </c>
      <c r="D2357">
        <v>2098.4799800000001</v>
      </c>
    </row>
    <row r="2358" spans="1:4" x14ac:dyDescent="0.35">
      <c r="A2358" s="1">
        <v>42138</v>
      </c>
      <c r="B2358" s="7">
        <f t="shared" si="72"/>
        <v>20</v>
      </c>
      <c r="C2358" s="7">
        <f t="shared" si="73"/>
        <v>2015</v>
      </c>
      <c r="D2358">
        <v>2121.1000979999999</v>
      </c>
    </row>
    <row r="2359" spans="1:4" x14ac:dyDescent="0.35">
      <c r="A2359" s="1">
        <v>42139</v>
      </c>
      <c r="B2359" s="7">
        <f t="shared" si="72"/>
        <v>20</v>
      </c>
      <c r="C2359" s="7">
        <f t="shared" si="73"/>
        <v>2015</v>
      </c>
      <c r="D2359">
        <v>2122.7299800000001</v>
      </c>
    </row>
    <row r="2360" spans="1:4" x14ac:dyDescent="0.35">
      <c r="A2360" s="1">
        <v>42142</v>
      </c>
      <c r="B2360" s="7">
        <f t="shared" si="72"/>
        <v>21</v>
      </c>
      <c r="C2360" s="7">
        <f t="shared" si="73"/>
        <v>2015</v>
      </c>
      <c r="D2360">
        <v>2129.1999510000001</v>
      </c>
    </row>
    <row r="2361" spans="1:4" x14ac:dyDescent="0.35">
      <c r="A2361" s="1">
        <v>42143</v>
      </c>
      <c r="B2361" s="7">
        <f t="shared" si="72"/>
        <v>21</v>
      </c>
      <c r="C2361" s="7">
        <f t="shared" si="73"/>
        <v>2015</v>
      </c>
      <c r="D2361">
        <v>2127.830078</v>
      </c>
    </row>
    <row r="2362" spans="1:4" x14ac:dyDescent="0.35">
      <c r="A2362" s="1">
        <v>42144</v>
      </c>
      <c r="B2362" s="7">
        <f t="shared" si="72"/>
        <v>21</v>
      </c>
      <c r="C2362" s="7">
        <f t="shared" si="73"/>
        <v>2015</v>
      </c>
      <c r="D2362">
        <v>2125.8500979999999</v>
      </c>
    </row>
    <row r="2363" spans="1:4" x14ac:dyDescent="0.35">
      <c r="A2363" s="1">
        <v>42145</v>
      </c>
      <c r="B2363" s="7">
        <f t="shared" si="72"/>
        <v>21</v>
      </c>
      <c r="C2363" s="7">
        <f t="shared" si="73"/>
        <v>2015</v>
      </c>
      <c r="D2363">
        <v>2130.820068</v>
      </c>
    </row>
    <row r="2364" spans="1:4" x14ac:dyDescent="0.35">
      <c r="A2364" s="1">
        <v>42146</v>
      </c>
      <c r="B2364" s="7">
        <f t="shared" si="72"/>
        <v>21</v>
      </c>
      <c r="C2364" s="7">
        <f t="shared" si="73"/>
        <v>2015</v>
      </c>
      <c r="D2364">
        <v>2126.0600589999999</v>
      </c>
    </row>
    <row r="2365" spans="1:4" x14ac:dyDescent="0.35">
      <c r="A2365" s="1">
        <v>42150</v>
      </c>
      <c r="B2365" s="7">
        <f t="shared" si="72"/>
        <v>22</v>
      </c>
      <c r="C2365" s="7">
        <f t="shared" si="73"/>
        <v>2015</v>
      </c>
      <c r="D2365">
        <v>2104.1999510000001</v>
      </c>
    </row>
    <row r="2366" spans="1:4" x14ac:dyDescent="0.35">
      <c r="A2366" s="1">
        <v>42151</v>
      </c>
      <c r="B2366" s="7">
        <f t="shared" si="72"/>
        <v>22</v>
      </c>
      <c r="C2366" s="7">
        <f t="shared" si="73"/>
        <v>2015</v>
      </c>
      <c r="D2366">
        <v>2123.4799800000001</v>
      </c>
    </row>
    <row r="2367" spans="1:4" x14ac:dyDescent="0.35">
      <c r="A2367" s="1">
        <v>42152</v>
      </c>
      <c r="B2367" s="7">
        <f t="shared" si="72"/>
        <v>22</v>
      </c>
      <c r="C2367" s="7">
        <f t="shared" si="73"/>
        <v>2015</v>
      </c>
      <c r="D2367">
        <v>2120.790039</v>
      </c>
    </row>
    <row r="2368" spans="1:4" x14ac:dyDescent="0.35">
      <c r="A2368" s="1">
        <v>42153</v>
      </c>
      <c r="B2368" s="7">
        <f t="shared" si="72"/>
        <v>22</v>
      </c>
      <c r="C2368" s="7">
        <f t="shared" si="73"/>
        <v>2015</v>
      </c>
      <c r="D2368">
        <v>2107.389893</v>
      </c>
    </row>
    <row r="2369" spans="1:4" x14ac:dyDescent="0.35">
      <c r="A2369" s="1">
        <v>42156</v>
      </c>
      <c r="B2369" s="7">
        <f t="shared" si="72"/>
        <v>23</v>
      </c>
      <c r="C2369" s="7">
        <f t="shared" si="73"/>
        <v>2015</v>
      </c>
      <c r="D2369">
        <v>2111.7299800000001</v>
      </c>
    </row>
    <row r="2370" spans="1:4" x14ac:dyDescent="0.35">
      <c r="A2370" s="1">
        <v>42157</v>
      </c>
      <c r="B2370" s="7">
        <f t="shared" si="72"/>
        <v>23</v>
      </c>
      <c r="C2370" s="7">
        <f t="shared" si="73"/>
        <v>2015</v>
      </c>
      <c r="D2370">
        <v>2109.6000979999999</v>
      </c>
    </row>
    <row r="2371" spans="1:4" x14ac:dyDescent="0.35">
      <c r="A2371" s="1">
        <v>42158</v>
      </c>
      <c r="B2371" s="7">
        <f t="shared" ref="B2371:B2434" si="74">WEEKNUM(A2371,2)</f>
        <v>23</v>
      </c>
      <c r="C2371" s="7">
        <f t="shared" ref="C2371:C2434" si="75">YEAR(A2371)</f>
        <v>2015</v>
      </c>
      <c r="D2371">
        <v>2114.070068</v>
      </c>
    </row>
    <row r="2372" spans="1:4" x14ac:dyDescent="0.35">
      <c r="A2372" s="1">
        <v>42159</v>
      </c>
      <c r="B2372" s="7">
        <f t="shared" si="74"/>
        <v>23</v>
      </c>
      <c r="C2372" s="7">
        <f t="shared" si="75"/>
        <v>2015</v>
      </c>
      <c r="D2372">
        <v>2095.8400879999999</v>
      </c>
    </row>
    <row r="2373" spans="1:4" x14ac:dyDescent="0.35">
      <c r="A2373" s="1">
        <v>42160</v>
      </c>
      <c r="B2373" s="7">
        <f t="shared" si="74"/>
        <v>23</v>
      </c>
      <c r="C2373" s="7">
        <f t="shared" si="75"/>
        <v>2015</v>
      </c>
      <c r="D2373">
        <v>2092.830078</v>
      </c>
    </row>
    <row r="2374" spans="1:4" x14ac:dyDescent="0.35">
      <c r="A2374" s="1">
        <v>42163</v>
      </c>
      <c r="B2374" s="7">
        <f t="shared" si="74"/>
        <v>24</v>
      </c>
      <c r="C2374" s="7">
        <f t="shared" si="75"/>
        <v>2015</v>
      </c>
      <c r="D2374">
        <v>2079.280029</v>
      </c>
    </row>
    <row r="2375" spans="1:4" x14ac:dyDescent="0.35">
      <c r="A2375" s="1">
        <v>42164</v>
      </c>
      <c r="B2375" s="7">
        <f t="shared" si="74"/>
        <v>24</v>
      </c>
      <c r="C2375" s="7">
        <f t="shared" si="75"/>
        <v>2015</v>
      </c>
      <c r="D2375">
        <v>2080.1499020000001</v>
      </c>
    </row>
    <row r="2376" spans="1:4" x14ac:dyDescent="0.35">
      <c r="A2376" s="1">
        <v>42165</v>
      </c>
      <c r="B2376" s="7">
        <f t="shared" si="74"/>
        <v>24</v>
      </c>
      <c r="C2376" s="7">
        <f t="shared" si="75"/>
        <v>2015</v>
      </c>
      <c r="D2376">
        <v>2105.1999510000001</v>
      </c>
    </row>
    <row r="2377" spans="1:4" x14ac:dyDescent="0.35">
      <c r="A2377" s="1">
        <v>42166</v>
      </c>
      <c r="B2377" s="7">
        <f t="shared" si="74"/>
        <v>24</v>
      </c>
      <c r="C2377" s="7">
        <f t="shared" si="75"/>
        <v>2015</v>
      </c>
      <c r="D2377">
        <v>2108.860107</v>
      </c>
    </row>
    <row r="2378" spans="1:4" x14ac:dyDescent="0.35">
      <c r="A2378" s="1">
        <v>42167</v>
      </c>
      <c r="B2378" s="7">
        <f t="shared" si="74"/>
        <v>24</v>
      </c>
      <c r="C2378" s="7">
        <f t="shared" si="75"/>
        <v>2015</v>
      </c>
      <c r="D2378">
        <v>2094.110107</v>
      </c>
    </row>
    <row r="2379" spans="1:4" x14ac:dyDescent="0.35">
      <c r="A2379" s="1">
        <v>42170</v>
      </c>
      <c r="B2379" s="7">
        <f t="shared" si="74"/>
        <v>25</v>
      </c>
      <c r="C2379" s="7">
        <f t="shared" si="75"/>
        <v>2015</v>
      </c>
      <c r="D2379">
        <v>2084.429932</v>
      </c>
    </row>
    <row r="2380" spans="1:4" x14ac:dyDescent="0.35">
      <c r="A2380" s="1">
        <v>42171</v>
      </c>
      <c r="B2380" s="7">
        <f t="shared" si="74"/>
        <v>25</v>
      </c>
      <c r="C2380" s="7">
        <f t="shared" si="75"/>
        <v>2015</v>
      </c>
      <c r="D2380">
        <v>2096.290039</v>
      </c>
    </row>
    <row r="2381" spans="1:4" x14ac:dyDescent="0.35">
      <c r="A2381" s="1">
        <v>42172</v>
      </c>
      <c r="B2381" s="7">
        <f t="shared" si="74"/>
        <v>25</v>
      </c>
      <c r="C2381" s="7">
        <f t="shared" si="75"/>
        <v>2015</v>
      </c>
      <c r="D2381">
        <v>2100.4399410000001</v>
      </c>
    </row>
    <row r="2382" spans="1:4" x14ac:dyDescent="0.35">
      <c r="A2382" s="1">
        <v>42173</v>
      </c>
      <c r="B2382" s="7">
        <f t="shared" si="74"/>
        <v>25</v>
      </c>
      <c r="C2382" s="7">
        <f t="shared" si="75"/>
        <v>2015</v>
      </c>
      <c r="D2382">
        <v>2121.23999</v>
      </c>
    </row>
    <row r="2383" spans="1:4" x14ac:dyDescent="0.35">
      <c r="A2383" s="1">
        <v>42174</v>
      </c>
      <c r="B2383" s="7">
        <f t="shared" si="74"/>
        <v>25</v>
      </c>
      <c r="C2383" s="7">
        <f t="shared" si="75"/>
        <v>2015</v>
      </c>
      <c r="D2383">
        <v>2109.98999</v>
      </c>
    </row>
    <row r="2384" spans="1:4" x14ac:dyDescent="0.35">
      <c r="A2384" s="1">
        <v>42177</v>
      </c>
      <c r="B2384" s="7">
        <f t="shared" si="74"/>
        <v>26</v>
      </c>
      <c r="C2384" s="7">
        <f t="shared" si="75"/>
        <v>2015</v>
      </c>
      <c r="D2384">
        <v>2122.8500979999999</v>
      </c>
    </row>
    <row r="2385" spans="1:4" x14ac:dyDescent="0.35">
      <c r="A2385" s="1">
        <v>42178</v>
      </c>
      <c r="B2385" s="7">
        <f t="shared" si="74"/>
        <v>26</v>
      </c>
      <c r="C2385" s="7">
        <f t="shared" si="75"/>
        <v>2015</v>
      </c>
      <c r="D2385">
        <v>2124.1999510000001</v>
      </c>
    </row>
    <row r="2386" spans="1:4" x14ac:dyDescent="0.35">
      <c r="A2386" s="1">
        <v>42179</v>
      </c>
      <c r="B2386" s="7">
        <f t="shared" si="74"/>
        <v>26</v>
      </c>
      <c r="C2386" s="7">
        <f t="shared" si="75"/>
        <v>2015</v>
      </c>
      <c r="D2386">
        <v>2108.580078</v>
      </c>
    </row>
    <row r="2387" spans="1:4" x14ac:dyDescent="0.35">
      <c r="A2387" s="1">
        <v>42180</v>
      </c>
      <c r="B2387" s="7">
        <f t="shared" si="74"/>
        <v>26</v>
      </c>
      <c r="C2387" s="7">
        <f t="shared" si="75"/>
        <v>2015</v>
      </c>
      <c r="D2387">
        <v>2102.3100589999999</v>
      </c>
    </row>
    <row r="2388" spans="1:4" x14ac:dyDescent="0.35">
      <c r="A2388" s="1">
        <v>42181</v>
      </c>
      <c r="B2388" s="7">
        <f t="shared" si="74"/>
        <v>26</v>
      </c>
      <c r="C2388" s="7">
        <f t="shared" si="75"/>
        <v>2015</v>
      </c>
      <c r="D2388">
        <v>2101.48999</v>
      </c>
    </row>
    <row r="2389" spans="1:4" x14ac:dyDescent="0.35">
      <c r="A2389" s="1">
        <v>42184</v>
      </c>
      <c r="B2389" s="7">
        <f t="shared" si="74"/>
        <v>27</v>
      </c>
      <c r="C2389" s="7">
        <f t="shared" si="75"/>
        <v>2015</v>
      </c>
      <c r="D2389">
        <v>2057.639893</v>
      </c>
    </row>
    <row r="2390" spans="1:4" x14ac:dyDescent="0.35">
      <c r="A2390" s="1">
        <v>42185</v>
      </c>
      <c r="B2390" s="7">
        <f t="shared" si="74"/>
        <v>27</v>
      </c>
      <c r="C2390" s="7">
        <f t="shared" si="75"/>
        <v>2015</v>
      </c>
      <c r="D2390">
        <v>2063.110107</v>
      </c>
    </row>
    <row r="2391" spans="1:4" x14ac:dyDescent="0.35">
      <c r="A2391" s="1">
        <v>42186</v>
      </c>
      <c r="B2391" s="7">
        <f t="shared" si="74"/>
        <v>27</v>
      </c>
      <c r="C2391" s="7">
        <f t="shared" si="75"/>
        <v>2015</v>
      </c>
      <c r="D2391">
        <v>2077.419922</v>
      </c>
    </row>
    <row r="2392" spans="1:4" x14ac:dyDescent="0.35">
      <c r="A2392" s="1">
        <v>42187</v>
      </c>
      <c r="B2392" s="7">
        <f t="shared" si="74"/>
        <v>27</v>
      </c>
      <c r="C2392" s="7">
        <f t="shared" si="75"/>
        <v>2015</v>
      </c>
      <c r="D2392">
        <v>2076.780029</v>
      </c>
    </row>
    <row r="2393" spans="1:4" x14ac:dyDescent="0.35">
      <c r="A2393" s="1">
        <v>42191</v>
      </c>
      <c r="B2393" s="7">
        <f t="shared" si="74"/>
        <v>28</v>
      </c>
      <c r="C2393" s="7">
        <f t="shared" si="75"/>
        <v>2015</v>
      </c>
      <c r="D2393">
        <v>2068.76001</v>
      </c>
    </row>
    <row r="2394" spans="1:4" x14ac:dyDescent="0.35">
      <c r="A2394" s="1">
        <v>42192</v>
      </c>
      <c r="B2394" s="7">
        <f t="shared" si="74"/>
        <v>28</v>
      </c>
      <c r="C2394" s="7">
        <f t="shared" si="75"/>
        <v>2015</v>
      </c>
      <c r="D2394">
        <v>2081.3400879999999</v>
      </c>
    </row>
    <row r="2395" spans="1:4" x14ac:dyDescent="0.35">
      <c r="A2395" s="1">
        <v>42193</v>
      </c>
      <c r="B2395" s="7">
        <f t="shared" si="74"/>
        <v>28</v>
      </c>
      <c r="C2395" s="7">
        <f t="shared" si="75"/>
        <v>2015</v>
      </c>
      <c r="D2395">
        <v>2046.6800539999999</v>
      </c>
    </row>
    <row r="2396" spans="1:4" x14ac:dyDescent="0.35">
      <c r="A2396" s="1">
        <v>42194</v>
      </c>
      <c r="B2396" s="7">
        <f t="shared" si="74"/>
        <v>28</v>
      </c>
      <c r="C2396" s="7">
        <f t="shared" si="75"/>
        <v>2015</v>
      </c>
      <c r="D2396">
        <v>2051.3100589999999</v>
      </c>
    </row>
    <row r="2397" spans="1:4" x14ac:dyDescent="0.35">
      <c r="A2397" s="1">
        <v>42195</v>
      </c>
      <c r="B2397" s="7">
        <f t="shared" si="74"/>
        <v>28</v>
      </c>
      <c r="C2397" s="7">
        <f t="shared" si="75"/>
        <v>2015</v>
      </c>
      <c r="D2397">
        <v>2076.6201169999999</v>
      </c>
    </row>
    <row r="2398" spans="1:4" x14ac:dyDescent="0.35">
      <c r="A2398" s="1">
        <v>42198</v>
      </c>
      <c r="B2398" s="7">
        <f t="shared" si="74"/>
        <v>29</v>
      </c>
      <c r="C2398" s="7">
        <f t="shared" si="75"/>
        <v>2015</v>
      </c>
      <c r="D2398">
        <v>2099.6000979999999</v>
      </c>
    </row>
    <row r="2399" spans="1:4" x14ac:dyDescent="0.35">
      <c r="A2399" s="1">
        <v>42199</v>
      </c>
      <c r="B2399" s="7">
        <f t="shared" si="74"/>
        <v>29</v>
      </c>
      <c r="C2399" s="7">
        <f t="shared" si="75"/>
        <v>2015</v>
      </c>
      <c r="D2399">
        <v>2108.9499510000001</v>
      </c>
    </row>
    <row r="2400" spans="1:4" x14ac:dyDescent="0.35">
      <c r="A2400" s="1">
        <v>42200</v>
      </c>
      <c r="B2400" s="7">
        <f t="shared" si="74"/>
        <v>29</v>
      </c>
      <c r="C2400" s="7">
        <f t="shared" si="75"/>
        <v>2015</v>
      </c>
      <c r="D2400">
        <v>2107.3999020000001</v>
      </c>
    </row>
    <row r="2401" spans="1:4" x14ac:dyDescent="0.35">
      <c r="A2401" s="1">
        <v>42201</v>
      </c>
      <c r="B2401" s="7">
        <f t="shared" si="74"/>
        <v>29</v>
      </c>
      <c r="C2401" s="7">
        <f t="shared" si="75"/>
        <v>2015</v>
      </c>
      <c r="D2401">
        <v>2124.290039</v>
      </c>
    </row>
    <row r="2402" spans="1:4" x14ac:dyDescent="0.35">
      <c r="A2402" s="1">
        <v>42202</v>
      </c>
      <c r="B2402" s="7">
        <f t="shared" si="74"/>
        <v>29</v>
      </c>
      <c r="C2402" s="7">
        <f t="shared" si="75"/>
        <v>2015</v>
      </c>
      <c r="D2402">
        <v>2126.639893</v>
      </c>
    </row>
    <row r="2403" spans="1:4" x14ac:dyDescent="0.35">
      <c r="A2403" s="1">
        <v>42205</v>
      </c>
      <c r="B2403" s="7">
        <f t="shared" si="74"/>
        <v>30</v>
      </c>
      <c r="C2403" s="7">
        <f t="shared" si="75"/>
        <v>2015</v>
      </c>
      <c r="D2403">
        <v>2128.280029</v>
      </c>
    </row>
    <row r="2404" spans="1:4" x14ac:dyDescent="0.35">
      <c r="A2404" s="1">
        <v>42206</v>
      </c>
      <c r="B2404" s="7">
        <f t="shared" si="74"/>
        <v>30</v>
      </c>
      <c r="C2404" s="7">
        <f t="shared" si="75"/>
        <v>2015</v>
      </c>
      <c r="D2404">
        <v>2119.209961</v>
      </c>
    </row>
    <row r="2405" spans="1:4" x14ac:dyDescent="0.35">
      <c r="A2405" s="1">
        <v>42207</v>
      </c>
      <c r="B2405" s="7">
        <f t="shared" si="74"/>
        <v>30</v>
      </c>
      <c r="C2405" s="7">
        <f t="shared" si="75"/>
        <v>2015</v>
      </c>
      <c r="D2405">
        <v>2114.1499020000001</v>
      </c>
    </row>
    <row r="2406" spans="1:4" x14ac:dyDescent="0.35">
      <c r="A2406" s="1">
        <v>42208</v>
      </c>
      <c r="B2406" s="7">
        <f t="shared" si="74"/>
        <v>30</v>
      </c>
      <c r="C2406" s="7">
        <f t="shared" si="75"/>
        <v>2015</v>
      </c>
      <c r="D2406">
        <v>2102.1499020000001</v>
      </c>
    </row>
    <row r="2407" spans="1:4" x14ac:dyDescent="0.35">
      <c r="A2407" s="1">
        <v>42209</v>
      </c>
      <c r="B2407" s="7">
        <f t="shared" si="74"/>
        <v>30</v>
      </c>
      <c r="C2407" s="7">
        <f t="shared" si="75"/>
        <v>2015</v>
      </c>
      <c r="D2407">
        <v>2079.6499020000001</v>
      </c>
    </row>
    <row r="2408" spans="1:4" x14ac:dyDescent="0.35">
      <c r="A2408" s="1">
        <v>42212</v>
      </c>
      <c r="B2408" s="7">
        <f t="shared" si="74"/>
        <v>31</v>
      </c>
      <c r="C2408" s="7">
        <f t="shared" si="75"/>
        <v>2015</v>
      </c>
      <c r="D2408">
        <v>2067.639893</v>
      </c>
    </row>
    <row r="2409" spans="1:4" x14ac:dyDescent="0.35">
      <c r="A2409" s="1">
        <v>42213</v>
      </c>
      <c r="B2409" s="7">
        <f t="shared" si="74"/>
        <v>31</v>
      </c>
      <c r="C2409" s="7">
        <f t="shared" si="75"/>
        <v>2015</v>
      </c>
      <c r="D2409">
        <v>2093.25</v>
      </c>
    </row>
    <row r="2410" spans="1:4" x14ac:dyDescent="0.35">
      <c r="A2410" s="1">
        <v>42214</v>
      </c>
      <c r="B2410" s="7">
        <f t="shared" si="74"/>
        <v>31</v>
      </c>
      <c r="C2410" s="7">
        <f t="shared" si="75"/>
        <v>2015</v>
      </c>
      <c r="D2410">
        <v>2108.570068</v>
      </c>
    </row>
    <row r="2411" spans="1:4" x14ac:dyDescent="0.35">
      <c r="A2411" s="1">
        <v>42215</v>
      </c>
      <c r="B2411" s="7">
        <f t="shared" si="74"/>
        <v>31</v>
      </c>
      <c r="C2411" s="7">
        <f t="shared" si="75"/>
        <v>2015</v>
      </c>
      <c r="D2411">
        <v>2108.6298830000001</v>
      </c>
    </row>
    <row r="2412" spans="1:4" x14ac:dyDescent="0.35">
      <c r="A2412" s="1">
        <v>42216</v>
      </c>
      <c r="B2412" s="7">
        <f t="shared" si="74"/>
        <v>31</v>
      </c>
      <c r="C2412" s="7">
        <f t="shared" si="75"/>
        <v>2015</v>
      </c>
      <c r="D2412">
        <v>2103.8400879999999</v>
      </c>
    </row>
    <row r="2413" spans="1:4" x14ac:dyDescent="0.35">
      <c r="A2413" s="1">
        <v>42219</v>
      </c>
      <c r="B2413" s="7">
        <f t="shared" si="74"/>
        <v>32</v>
      </c>
      <c r="C2413" s="7">
        <f t="shared" si="75"/>
        <v>2015</v>
      </c>
      <c r="D2413">
        <v>2098.040039</v>
      </c>
    </row>
    <row r="2414" spans="1:4" x14ac:dyDescent="0.35">
      <c r="A2414" s="1">
        <v>42220</v>
      </c>
      <c r="B2414" s="7">
        <f t="shared" si="74"/>
        <v>32</v>
      </c>
      <c r="C2414" s="7">
        <f t="shared" si="75"/>
        <v>2015</v>
      </c>
      <c r="D2414">
        <v>2093.320068</v>
      </c>
    </row>
    <row r="2415" spans="1:4" x14ac:dyDescent="0.35">
      <c r="A2415" s="1">
        <v>42221</v>
      </c>
      <c r="B2415" s="7">
        <f t="shared" si="74"/>
        <v>32</v>
      </c>
      <c r="C2415" s="7">
        <f t="shared" si="75"/>
        <v>2015</v>
      </c>
      <c r="D2415">
        <v>2099.8400879999999</v>
      </c>
    </row>
    <row r="2416" spans="1:4" x14ac:dyDescent="0.35">
      <c r="A2416" s="1">
        <v>42222</v>
      </c>
      <c r="B2416" s="7">
        <f t="shared" si="74"/>
        <v>32</v>
      </c>
      <c r="C2416" s="7">
        <f t="shared" si="75"/>
        <v>2015</v>
      </c>
      <c r="D2416">
        <v>2083.5600589999999</v>
      </c>
    </row>
    <row r="2417" spans="1:4" x14ac:dyDescent="0.35">
      <c r="A2417" s="1">
        <v>42223</v>
      </c>
      <c r="B2417" s="7">
        <f t="shared" si="74"/>
        <v>32</v>
      </c>
      <c r="C2417" s="7">
        <f t="shared" si="75"/>
        <v>2015</v>
      </c>
      <c r="D2417">
        <v>2077.570068</v>
      </c>
    </row>
    <row r="2418" spans="1:4" x14ac:dyDescent="0.35">
      <c r="A2418" s="1">
        <v>42226</v>
      </c>
      <c r="B2418" s="7">
        <f t="shared" si="74"/>
        <v>33</v>
      </c>
      <c r="C2418" s="7">
        <f t="shared" si="75"/>
        <v>2015</v>
      </c>
      <c r="D2418">
        <v>2104.179932</v>
      </c>
    </row>
    <row r="2419" spans="1:4" x14ac:dyDescent="0.35">
      <c r="A2419" s="1">
        <v>42227</v>
      </c>
      <c r="B2419" s="7">
        <f t="shared" si="74"/>
        <v>33</v>
      </c>
      <c r="C2419" s="7">
        <f t="shared" si="75"/>
        <v>2015</v>
      </c>
      <c r="D2419">
        <v>2084.070068</v>
      </c>
    </row>
    <row r="2420" spans="1:4" x14ac:dyDescent="0.35">
      <c r="A2420" s="1">
        <v>42228</v>
      </c>
      <c r="B2420" s="7">
        <f t="shared" si="74"/>
        <v>33</v>
      </c>
      <c r="C2420" s="7">
        <f t="shared" si="75"/>
        <v>2015</v>
      </c>
      <c r="D2420">
        <v>2086.0500489999999</v>
      </c>
    </row>
    <row r="2421" spans="1:4" x14ac:dyDescent="0.35">
      <c r="A2421" s="1">
        <v>42229</v>
      </c>
      <c r="B2421" s="7">
        <f t="shared" si="74"/>
        <v>33</v>
      </c>
      <c r="C2421" s="7">
        <f t="shared" si="75"/>
        <v>2015</v>
      </c>
      <c r="D2421">
        <v>2083.389893</v>
      </c>
    </row>
    <row r="2422" spans="1:4" x14ac:dyDescent="0.35">
      <c r="A2422" s="1">
        <v>42230</v>
      </c>
      <c r="B2422" s="7">
        <f t="shared" si="74"/>
        <v>33</v>
      </c>
      <c r="C2422" s="7">
        <f t="shared" si="75"/>
        <v>2015</v>
      </c>
      <c r="D2422">
        <v>2091.540039</v>
      </c>
    </row>
    <row r="2423" spans="1:4" x14ac:dyDescent="0.35">
      <c r="A2423" s="1">
        <v>42233</v>
      </c>
      <c r="B2423" s="7">
        <f t="shared" si="74"/>
        <v>34</v>
      </c>
      <c r="C2423" s="7">
        <f t="shared" si="75"/>
        <v>2015</v>
      </c>
      <c r="D2423">
        <v>2102.4399410000001</v>
      </c>
    </row>
    <row r="2424" spans="1:4" x14ac:dyDescent="0.35">
      <c r="A2424" s="1">
        <v>42234</v>
      </c>
      <c r="B2424" s="7">
        <f t="shared" si="74"/>
        <v>34</v>
      </c>
      <c r="C2424" s="7">
        <f t="shared" si="75"/>
        <v>2015</v>
      </c>
      <c r="D2424">
        <v>2096.919922</v>
      </c>
    </row>
    <row r="2425" spans="1:4" x14ac:dyDescent="0.35">
      <c r="A2425" s="1">
        <v>42235</v>
      </c>
      <c r="B2425" s="7">
        <f t="shared" si="74"/>
        <v>34</v>
      </c>
      <c r="C2425" s="7">
        <f t="shared" si="75"/>
        <v>2015</v>
      </c>
      <c r="D2425">
        <v>2079.610107</v>
      </c>
    </row>
    <row r="2426" spans="1:4" x14ac:dyDescent="0.35">
      <c r="A2426" s="1">
        <v>42236</v>
      </c>
      <c r="B2426" s="7">
        <f t="shared" si="74"/>
        <v>34</v>
      </c>
      <c r="C2426" s="7">
        <f t="shared" si="75"/>
        <v>2015</v>
      </c>
      <c r="D2426">
        <v>2035.7299800000001</v>
      </c>
    </row>
    <row r="2427" spans="1:4" x14ac:dyDescent="0.35">
      <c r="A2427" s="1">
        <v>42237</v>
      </c>
      <c r="B2427" s="7">
        <f t="shared" si="74"/>
        <v>34</v>
      </c>
      <c r="C2427" s="7">
        <f t="shared" si="75"/>
        <v>2015</v>
      </c>
      <c r="D2427">
        <v>1970.8900149999999</v>
      </c>
    </row>
    <row r="2428" spans="1:4" x14ac:dyDescent="0.35">
      <c r="A2428" s="1">
        <v>42240</v>
      </c>
      <c r="B2428" s="7">
        <f t="shared" si="74"/>
        <v>35</v>
      </c>
      <c r="C2428" s="7">
        <f t="shared" si="75"/>
        <v>2015</v>
      </c>
      <c r="D2428">
        <v>1893.209961</v>
      </c>
    </row>
    <row r="2429" spans="1:4" x14ac:dyDescent="0.35">
      <c r="A2429" s="1">
        <v>42241</v>
      </c>
      <c r="B2429" s="7">
        <f t="shared" si="74"/>
        <v>35</v>
      </c>
      <c r="C2429" s="7">
        <f t="shared" si="75"/>
        <v>2015</v>
      </c>
      <c r="D2429">
        <v>1867.6099850000001</v>
      </c>
    </row>
    <row r="2430" spans="1:4" x14ac:dyDescent="0.35">
      <c r="A2430" s="1">
        <v>42242</v>
      </c>
      <c r="B2430" s="7">
        <f t="shared" si="74"/>
        <v>35</v>
      </c>
      <c r="C2430" s="7">
        <f t="shared" si="75"/>
        <v>2015</v>
      </c>
      <c r="D2430">
        <v>1940.51001</v>
      </c>
    </row>
    <row r="2431" spans="1:4" x14ac:dyDescent="0.35">
      <c r="A2431" s="1">
        <v>42243</v>
      </c>
      <c r="B2431" s="7">
        <f t="shared" si="74"/>
        <v>35</v>
      </c>
      <c r="C2431" s="7">
        <f t="shared" si="75"/>
        <v>2015</v>
      </c>
      <c r="D2431">
        <v>1987.660034</v>
      </c>
    </row>
    <row r="2432" spans="1:4" x14ac:dyDescent="0.35">
      <c r="A2432" s="1">
        <v>42244</v>
      </c>
      <c r="B2432" s="7">
        <f t="shared" si="74"/>
        <v>35</v>
      </c>
      <c r="C2432" s="7">
        <f t="shared" si="75"/>
        <v>2015</v>
      </c>
      <c r="D2432">
        <v>1988.869995</v>
      </c>
    </row>
    <row r="2433" spans="1:4" x14ac:dyDescent="0.35">
      <c r="A2433" s="1">
        <v>42247</v>
      </c>
      <c r="B2433" s="7">
        <f t="shared" si="74"/>
        <v>36</v>
      </c>
      <c r="C2433" s="7">
        <f t="shared" si="75"/>
        <v>2015</v>
      </c>
      <c r="D2433">
        <v>1972.1800539999999</v>
      </c>
    </row>
    <row r="2434" spans="1:4" x14ac:dyDescent="0.35">
      <c r="A2434" s="1">
        <v>42248</v>
      </c>
      <c r="B2434" s="7">
        <f t="shared" si="74"/>
        <v>36</v>
      </c>
      <c r="C2434" s="7">
        <f t="shared" si="75"/>
        <v>2015</v>
      </c>
      <c r="D2434">
        <v>1913.849976</v>
      </c>
    </row>
    <row r="2435" spans="1:4" x14ac:dyDescent="0.35">
      <c r="A2435" s="1">
        <v>42249</v>
      </c>
      <c r="B2435" s="7">
        <f t="shared" ref="B2435:B2498" si="76">WEEKNUM(A2435,2)</f>
        <v>36</v>
      </c>
      <c r="C2435" s="7">
        <f t="shared" ref="C2435:C2498" si="77">YEAR(A2435)</f>
        <v>2015</v>
      </c>
      <c r="D2435">
        <v>1948.8599850000001</v>
      </c>
    </row>
    <row r="2436" spans="1:4" x14ac:dyDescent="0.35">
      <c r="A2436" s="1">
        <v>42250</v>
      </c>
      <c r="B2436" s="7">
        <f t="shared" si="76"/>
        <v>36</v>
      </c>
      <c r="C2436" s="7">
        <f t="shared" si="77"/>
        <v>2015</v>
      </c>
      <c r="D2436">
        <v>1951.130005</v>
      </c>
    </row>
    <row r="2437" spans="1:4" x14ac:dyDescent="0.35">
      <c r="A2437" s="1">
        <v>42251</v>
      </c>
      <c r="B2437" s="7">
        <f t="shared" si="76"/>
        <v>36</v>
      </c>
      <c r="C2437" s="7">
        <f t="shared" si="77"/>
        <v>2015</v>
      </c>
      <c r="D2437">
        <v>1921.219971</v>
      </c>
    </row>
    <row r="2438" spans="1:4" x14ac:dyDescent="0.35">
      <c r="A2438" s="1">
        <v>42255</v>
      </c>
      <c r="B2438" s="7">
        <f t="shared" si="76"/>
        <v>37</v>
      </c>
      <c r="C2438" s="7">
        <f t="shared" si="77"/>
        <v>2015</v>
      </c>
      <c r="D2438">
        <v>1969.410034</v>
      </c>
    </row>
    <row r="2439" spans="1:4" x14ac:dyDescent="0.35">
      <c r="A2439" s="1">
        <v>42256</v>
      </c>
      <c r="B2439" s="7">
        <f t="shared" si="76"/>
        <v>37</v>
      </c>
      <c r="C2439" s="7">
        <f t="shared" si="77"/>
        <v>2015</v>
      </c>
      <c r="D2439">
        <v>1942.040039</v>
      </c>
    </row>
    <row r="2440" spans="1:4" x14ac:dyDescent="0.35">
      <c r="A2440" s="1">
        <v>42257</v>
      </c>
      <c r="B2440" s="7">
        <f t="shared" si="76"/>
        <v>37</v>
      </c>
      <c r="C2440" s="7">
        <f t="shared" si="77"/>
        <v>2015</v>
      </c>
      <c r="D2440">
        <v>1952.290039</v>
      </c>
    </row>
    <row r="2441" spans="1:4" x14ac:dyDescent="0.35">
      <c r="A2441" s="1">
        <v>42258</v>
      </c>
      <c r="B2441" s="7">
        <f t="shared" si="76"/>
        <v>37</v>
      </c>
      <c r="C2441" s="7">
        <f t="shared" si="77"/>
        <v>2015</v>
      </c>
      <c r="D2441">
        <v>1961.0500489999999</v>
      </c>
    </row>
    <row r="2442" spans="1:4" x14ac:dyDescent="0.35">
      <c r="A2442" s="1">
        <v>42261</v>
      </c>
      <c r="B2442" s="7">
        <f t="shared" si="76"/>
        <v>38</v>
      </c>
      <c r="C2442" s="7">
        <f t="shared" si="77"/>
        <v>2015</v>
      </c>
      <c r="D2442">
        <v>1953.030029</v>
      </c>
    </row>
    <row r="2443" spans="1:4" x14ac:dyDescent="0.35">
      <c r="A2443" s="1">
        <v>42262</v>
      </c>
      <c r="B2443" s="7">
        <f t="shared" si="76"/>
        <v>38</v>
      </c>
      <c r="C2443" s="7">
        <f t="shared" si="77"/>
        <v>2015</v>
      </c>
      <c r="D2443">
        <v>1978.089966</v>
      </c>
    </row>
    <row r="2444" spans="1:4" x14ac:dyDescent="0.35">
      <c r="A2444" s="1">
        <v>42263</v>
      </c>
      <c r="B2444" s="7">
        <f t="shared" si="76"/>
        <v>38</v>
      </c>
      <c r="C2444" s="7">
        <f t="shared" si="77"/>
        <v>2015</v>
      </c>
      <c r="D2444">
        <v>1995.3100589999999</v>
      </c>
    </row>
    <row r="2445" spans="1:4" x14ac:dyDescent="0.35">
      <c r="A2445" s="1">
        <v>42264</v>
      </c>
      <c r="B2445" s="7">
        <f t="shared" si="76"/>
        <v>38</v>
      </c>
      <c r="C2445" s="7">
        <f t="shared" si="77"/>
        <v>2015</v>
      </c>
      <c r="D2445">
        <v>1990.1999510000001</v>
      </c>
    </row>
    <row r="2446" spans="1:4" x14ac:dyDescent="0.35">
      <c r="A2446" s="1">
        <v>42265</v>
      </c>
      <c r="B2446" s="7">
        <f t="shared" si="76"/>
        <v>38</v>
      </c>
      <c r="C2446" s="7">
        <f t="shared" si="77"/>
        <v>2015</v>
      </c>
      <c r="D2446">
        <v>1958.030029</v>
      </c>
    </row>
    <row r="2447" spans="1:4" x14ac:dyDescent="0.35">
      <c r="A2447" s="1">
        <v>42268</v>
      </c>
      <c r="B2447" s="7">
        <f t="shared" si="76"/>
        <v>39</v>
      </c>
      <c r="C2447" s="7">
        <f t="shared" si="77"/>
        <v>2015</v>
      </c>
      <c r="D2447">
        <v>1966.969971</v>
      </c>
    </row>
    <row r="2448" spans="1:4" x14ac:dyDescent="0.35">
      <c r="A2448" s="1">
        <v>42269</v>
      </c>
      <c r="B2448" s="7">
        <f t="shared" si="76"/>
        <v>39</v>
      </c>
      <c r="C2448" s="7">
        <f t="shared" si="77"/>
        <v>2015</v>
      </c>
      <c r="D2448">
        <v>1942.73999</v>
      </c>
    </row>
    <row r="2449" spans="1:4" x14ac:dyDescent="0.35">
      <c r="A2449" s="1">
        <v>42270</v>
      </c>
      <c r="B2449" s="7">
        <f t="shared" si="76"/>
        <v>39</v>
      </c>
      <c r="C2449" s="7">
        <f t="shared" si="77"/>
        <v>2015</v>
      </c>
      <c r="D2449">
        <v>1938.76001</v>
      </c>
    </row>
    <row r="2450" spans="1:4" x14ac:dyDescent="0.35">
      <c r="A2450" s="1">
        <v>42271</v>
      </c>
      <c r="B2450" s="7">
        <f t="shared" si="76"/>
        <v>39</v>
      </c>
      <c r="C2450" s="7">
        <f t="shared" si="77"/>
        <v>2015</v>
      </c>
      <c r="D2450">
        <v>1932.23999</v>
      </c>
    </row>
    <row r="2451" spans="1:4" x14ac:dyDescent="0.35">
      <c r="A2451" s="1">
        <v>42272</v>
      </c>
      <c r="B2451" s="7">
        <f t="shared" si="76"/>
        <v>39</v>
      </c>
      <c r="C2451" s="7">
        <f t="shared" si="77"/>
        <v>2015</v>
      </c>
      <c r="D2451">
        <v>1931.339966</v>
      </c>
    </row>
    <row r="2452" spans="1:4" x14ac:dyDescent="0.35">
      <c r="A2452" s="1">
        <v>42275</v>
      </c>
      <c r="B2452" s="7">
        <f t="shared" si="76"/>
        <v>40</v>
      </c>
      <c r="C2452" s="7">
        <f t="shared" si="77"/>
        <v>2015</v>
      </c>
      <c r="D2452">
        <v>1881.7700199999999</v>
      </c>
    </row>
    <row r="2453" spans="1:4" x14ac:dyDescent="0.35">
      <c r="A2453" s="1">
        <v>42276</v>
      </c>
      <c r="B2453" s="7">
        <f t="shared" si="76"/>
        <v>40</v>
      </c>
      <c r="C2453" s="7">
        <f t="shared" si="77"/>
        <v>2015</v>
      </c>
      <c r="D2453">
        <v>1884.089966</v>
      </c>
    </row>
    <row r="2454" spans="1:4" x14ac:dyDescent="0.35">
      <c r="A2454" s="1">
        <v>42277</v>
      </c>
      <c r="B2454" s="7">
        <f t="shared" si="76"/>
        <v>40</v>
      </c>
      <c r="C2454" s="7">
        <f t="shared" si="77"/>
        <v>2015</v>
      </c>
      <c r="D2454">
        <v>1920.030029</v>
      </c>
    </row>
    <row r="2455" spans="1:4" x14ac:dyDescent="0.35">
      <c r="A2455" s="1">
        <v>42278</v>
      </c>
      <c r="B2455" s="7">
        <f t="shared" si="76"/>
        <v>40</v>
      </c>
      <c r="C2455" s="7">
        <f t="shared" si="77"/>
        <v>2015</v>
      </c>
      <c r="D2455">
        <v>1923.8199460000001</v>
      </c>
    </row>
    <row r="2456" spans="1:4" x14ac:dyDescent="0.35">
      <c r="A2456" s="1">
        <v>42279</v>
      </c>
      <c r="B2456" s="7">
        <f t="shared" si="76"/>
        <v>40</v>
      </c>
      <c r="C2456" s="7">
        <f t="shared" si="77"/>
        <v>2015</v>
      </c>
      <c r="D2456">
        <v>1951.3599850000001</v>
      </c>
    </row>
    <row r="2457" spans="1:4" x14ac:dyDescent="0.35">
      <c r="A2457" s="1">
        <v>42282</v>
      </c>
      <c r="B2457" s="7">
        <f t="shared" si="76"/>
        <v>41</v>
      </c>
      <c r="C2457" s="7">
        <f t="shared" si="77"/>
        <v>2015</v>
      </c>
      <c r="D2457">
        <v>1987.0500489999999</v>
      </c>
    </row>
    <row r="2458" spans="1:4" x14ac:dyDescent="0.35">
      <c r="A2458" s="1">
        <v>42283</v>
      </c>
      <c r="B2458" s="7">
        <f t="shared" si="76"/>
        <v>41</v>
      </c>
      <c r="C2458" s="7">
        <f t="shared" si="77"/>
        <v>2015</v>
      </c>
      <c r="D2458">
        <v>1979.920044</v>
      </c>
    </row>
    <row r="2459" spans="1:4" x14ac:dyDescent="0.35">
      <c r="A2459" s="1">
        <v>42284</v>
      </c>
      <c r="B2459" s="7">
        <f t="shared" si="76"/>
        <v>41</v>
      </c>
      <c r="C2459" s="7">
        <f t="shared" si="77"/>
        <v>2015</v>
      </c>
      <c r="D2459">
        <v>1995.829956</v>
      </c>
    </row>
    <row r="2460" spans="1:4" x14ac:dyDescent="0.35">
      <c r="A2460" s="1">
        <v>42285</v>
      </c>
      <c r="B2460" s="7">
        <f t="shared" si="76"/>
        <v>41</v>
      </c>
      <c r="C2460" s="7">
        <f t="shared" si="77"/>
        <v>2015</v>
      </c>
      <c r="D2460">
        <v>2013.4300539999999</v>
      </c>
    </row>
    <row r="2461" spans="1:4" x14ac:dyDescent="0.35">
      <c r="A2461" s="1">
        <v>42286</v>
      </c>
      <c r="B2461" s="7">
        <f t="shared" si="76"/>
        <v>41</v>
      </c>
      <c r="C2461" s="7">
        <f t="shared" si="77"/>
        <v>2015</v>
      </c>
      <c r="D2461">
        <v>2014.8900149999999</v>
      </c>
    </row>
    <row r="2462" spans="1:4" x14ac:dyDescent="0.35">
      <c r="A2462" s="1">
        <v>42289</v>
      </c>
      <c r="B2462" s="7">
        <f t="shared" si="76"/>
        <v>42</v>
      </c>
      <c r="C2462" s="7">
        <f t="shared" si="77"/>
        <v>2015</v>
      </c>
      <c r="D2462">
        <v>2017.459961</v>
      </c>
    </row>
    <row r="2463" spans="1:4" x14ac:dyDescent="0.35">
      <c r="A2463" s="1">
        <v>42290</v>
      </c>
      <c r="B2463" s="7">
        <f t="shared" si="76"/>
        <v>42</v>
      </c>
      <c r="C2463" s="7">
        <f t="shared" si="77"/>
        <v>2015</v>
      </c>
      <c r="D2463">
        <v>2003.6899410000001</v>
      </c>
    </row>
    <row r="2464" spans="1:4" x14ac:dyDescent="0.35">
      <c r="A2464" s="1">
        <v>42291</v>
      </c>
      <c r="B2464" s="7">
        <f t="shared" si="76"/>
        <v>42</v>
      </c>
      <c r="C2464" s="7">
        <f t="shared" si="77"/>
        <v>2015</v>
      </c>
      <c r="D2464">
        <v>1994.23999</v>
      </c>
    </row>
    <row r="2465" spans="1:4" x14ac:dyDescent="0.35">
      <c r="A2465" s="1">
        <v>42292</v>
      </c>
      <c r="B2465" s="7">
        <f t="shared" si="76"/>
        <v>42</v>
      </c>
      <c r="C2465" s="7">
        <f t="shared" si="77"/>
        <v>2015</v>
      </c>
      <c r="D2465">
        <v>2023.8599850000001</v>
      </c>
    </row>
    <row r="2466" spans="1:4" x14ac:dyDescent="0.35">
      <c r="A2466" s="1">
        <v>42293</v>
      </c>
      <c r="B2466" s="7">
        <f t="shared" si="76"/>
        <v>42</v>
      </c>
      <c r="C2466" s="7">
        <f t="shared" si="77"/>
        <v>2015</v>
      </c>
      <c r="D2466">
        <v>2033.1099850000001</v>
      </c>
    </row>
    <row r="2467" spans="1:4" x14ac:dyDescent="0.35">
      <c r="A2467" s="1">
        <v>42296</v>
      </c>
      <c r="B2467" s="7">
        <f t="shared" si="76"/>
        <v>43</v>
      </c>
      <c r="C2467" s="7">
        <f t="shared" si="77"/>
        <v>2015</v>
      </c>
      <c r="D2467">
        <v>2033.660034</v>
      </c>
    </row>
    <row r="2468" spans="1:4" x14ac:dyDescent="0.35">
      <c r="A2468" s="1">
        <v>42297</v>
      </c>
      <c r="B2468" s="7">
        <f t="shared" si="76"/>
        <v>43</v>
      </c>
      <c r="C2468" s="7">
        <f t="shared" si="77"/>
        <v>2015</v>
      </c>
      <c r="D2468">
        <v>2030.7700199999999</v>
      </c>
    </row>
    <row r="2469" spans="1:4" x14ac:dyDescent="0.35">
      <c r="A2469" s="1">
        <v>42298</v>
      </c>
      <c r="B2469" s="7">
        <f t="shared" si="76"/>
        <v>43</v>
      </c>
      <c r="C2469" s="7">
        <f t="shared" si="77"/>
        <v>2015</v>
      </c>
      <c r="D2469">
        <v>2018.9399410000001</v>
      </c>
    </row>
    <row r="2470" spans="1:4" x14ac:dyDescent="0.35">
      <c r="A2470" s="1">
        <v>42299</v>
      </c>
      <c r="B2470" s="7">
        <f t="shared" si="76"/>
        <v>43</v>
      </c>
      <c r="C2470" s="7">
        <f t="shared" si="77"/>
        <v>2015</v>
      </c>
      <c r="D2470">
        <v>2052.51001</v>
      </c>
    </row>
    <row r="2471" spans="1:4" x14ac:dyDescent="0.35">
      <c r="A2471" s="1">
        <v>42300</v>
      </c>
      <c r="B2471" s="7">
        <f t="shared" si="76"/>
        <v>43</v>
      </c>
      <c r="C2471" s="7">
        <f t="shared" si="77"/>
        <v>2015</v>
      </c>
      <c r="D2471">
        <v>2075.1499020000001</v>
      </c>
    </row>
    <row r="2472" spans="1:4" x14ac:dyDescent="0.35">
      <c r="A2472" s="1">
        <v>42303</v>
      </c>
      <c r="B2472" s="7">
        <f t="shared" si="76"/>
        <v>44</v>
      </c>
      <c r="C2472" s="7">
        <f t="shared" si="77"/>
        <v>2015</v>
      </c>
      <c r="D2472">
        <v>2071.179932</v>
      </c>
    </row>
    <row r="2473" spans="1:4" x14ac:dyDescent="0.35">
      <c r="A2473" s="1">
        <v>42304</v>
      </c>
      <c r="B2473" s="7">
        <f t="shared" si="76"/>
        <v>44</v>
      </c>
      <c r="C2473" s="7">
        <f t="shared" si="77"/>
        <v>2015</v>
      </c>
      <c r="D2473">
        <v>2065.889893</v>
      </c>
    </row>
    <row r="2474" spans="1:4" x14ac:dyDescent="0.35">
      <c r="A2474" s="1">
        <v>42305</v>
      </c>
      <c r="B2474" s="7">
        <f t="shared" si="76"/>
        <v>44</v>
      </c>
      <c r="C2474" s="7">
        <f t="shared" si="77"/>
        <v>2015</v>
      </c>
      <c r="D2474">
        <v>2090.3500979999999</v>
      </c>
    </row>
    <row r="2475" spans="1:4" x14ac:dyDescent="0.35">
      <c r="A2475" s="1">
        <v>42306</v>
      </c>
      <c r="B2475" s="7">
        <f t="shared" si="76"/>
        <v>44</v>
      </c>
      <c r="C2475" s="7">
        <f t="shared" si="77"/>
        <v>2015</v>
      </c>
      <c r="D2475">
        <v>2089.4099120000001</v>
      </c>
    </row>
    <row r="2476" spans="1:4" x14ac:dyDescent="0.35">
      <c r="A2476" s="1">
        <v>42307</v>
      </c>
      <c r="B2476" s="7">
        <f t="shared" si="76"/>
        <v>44</v>
      </c>
      <c r="C2476" s="7">
        <f t="shared" si="77"/>
        <v>2015</v>
      </c>
      <c r="D2476">
        <v>2079.360107</v>
      </c>
    </row>
    <row r="2477" spans="1:4" x14ac:dyDescent="0.35">
      <c r="A2477" s="1">
        <v>42310</v>
      </c>
      <c r="B2477" s="7">
        <f t="shared" si="76"/>
        <v>45</v>
      </c>
      <c r="C2477" s="7">
        <f t="shared" si="77"/>
        <v>2015</v>
      </c>
      <c r="D2477">
        <v>2104.0500489999999</v>
      </c>
    </row>
    <row r="2478" spans="1:4" x14ac:dyDescent="0.35">
      <c r="A2478" s="1">
        <v>42311</v>
      </c>
      <c r="B2478" s="7">
        <f t="shared" si="76"/>
        <v>45</v>
      </c>
      <c r="C2478" s="7">
        <f t="shared" si="77"/>
        <v>2015</v>
      </c>
      <c r="D2478">
        <v>2109.790039</v>
      </c>
    </row>
    <row r="2479" spans="1:4" x14ac:dyDescent="0.35">
      <c r="A2479" s="1">
        <v>42312</v>
      </c>
      <c r="B2479" s="7">
        <f t="shared" si="76"/>
        <v>45</v>
      </c>
      <c r="C2479" s="7">
        <f t="shared" si="77"/>
        <v>2015</v>
      </c>
      <c r="D2479">
        <v>2102.3100589999999</v>
      </c>
    </row>
    <row r="2480" spans="1:4" x14ac:dyDescent="0.35">
      <c r="A2480" s="1">
        <v>42313</v>
      </c>
      <c r="B2480" s="7">
        <f t="shared" si="76"/>
        <v>45</v>
      </c>
      <c r="C2480" s="7">
        <f t="shared" si="77"/>
        <v>2015</v>
      </c>
      <c r="D2480">
        <v>2099.929932</v>
      </c>
    </row>
    <row r="2481" spans="1:4" x14ac:dyDescent="0.35">
      <c r="A2481" s="1">
        <v>42314</v>
      </c>
      <c r="B2481" s="7">
        <f t="shared" si="76"/>
        <v>45</v>
      </c>
      <c r="C2481" s="7">
        <f t="shared" si="77"/>
        <v>2015</v>
      </c>
      <c r="D2481">
        <v>2099.1999510000001</v>
      </c>
    </row>
    <row r="2482" spans="1:4" x14ac:dyDescent="0.35">
      <c r="A2482" s="1">
        <v>42317</v>
      </c>
      <c r="B2482" s="7">
        <f t="shared" si="76"/>
        <v>46</v>
      </c>
      <c r="C2482" s="7">
        <f t="shared" si="77"/>
        <v>2015</v>
      </c>
      <c r="D2482">
        <v>2078.580078</v>
      </c>
    </row>
    <row r="2483" spans="1:4" x14ac:dyDescent="0.35">
      <c r="A2483" s="1">
        <v>42318</v>
      </c>
      <c r="B2483" s="7">
        <f t="shared" si="76"/>
        <v>46</v>
      </c>
      <c r="C2483" s="7">
        <f t="shared" si="77"/>
        <v>2015</v>
      </c>
      <c r="D2483">
        <v>2081.719971</v>
      </c>
    </row>
    <row r="2484" spans="1:4" x14ac:dyDescent="0.35">
      <c r="A2484" s="1">
        <v>42319</v>
      </c>
      <c r="B2484" s="7">
        <f t="shared" si="76"/>
        <v>46</v>
      </c>
      <c r="C2484" s="7">
        <f t="shared" si="77"/>
        <v>2015</v>
      </c>
      <c r="D2484">
        <v>2075</v>
      </c>
    </row>
    <row r="2485" spans="1:4" x14ac:dyDescent="0.35">
      <c r="A2485" s="1">
        <v>42320</v>
      </c>
      <c r="B2485" s="7">
        <f t="shared" si="76"/>
        <v>46</v>
      </c>
      <c r="C2485" s="7">
        <f t="shared" si="77"/>
        <v>2015</v>
      </c>
      <c r="D2485">
        <v>2045.969971</v>
      </c>
    </row>
    <row r="2486" spans="1:4" x14ac:dyDescent="0.35">
      <c r="A2486" s="1">
        <v>42321</v>
      </c>
      <c r="B2486" s="7">
        <f t="shared" si="76"/>
        <v>46</v>
      </c>
      <c r="C2486" s="7">
        <f t="shared" si="77"/>
        <v>2015</v>
      </c>
      <c r="D2486">
        <v>2023.040039</v>
      </c>
    </row>
    <row r="2487" spans="1:4" x14ac:dyDescent="0.35">
      <c r="A2487" s="1">
        <v>42324</v>
      </c>
      <c r="B2487" s="7">
        <f t="shared" si="76"/>
        <v>47</v>
      </c>
      <c r="C2487" s="7">
        <f t="shared" si="77"/>
        <v>2015</v>
      </c>
      <c r="D2487">
        <v>2053.1899410000001</v>
      </c>
    </row>
    <row r="2488" spans="1:4" x14ac:dyDescent="0.35">
      <c r="A2488" s="1">
        <v>42325</v>
      </c>
      <c r="B2488" s="7">
        <f t="shared" si="76"/>
        <v>47</v>
      </c>
      <c r="C2488" s="7">
        <f t="shared" si="77"/>
        <v>2015</v>
      </c>
      <c r="D2488">
        <v>2050.4399410000001</v>
      </c>
    </row>
    <row r="2489" spans="1:4" x14ac:dyDescent="0.35">
      <c r="A2489" s="1">
        <v>42326</v>
      </c>
      <c r="B2489" s="7">
        <f t="shared" si="76"/>
        <v>47</v>
      </c>
      <c r="C2489" s="7">
        <f t="shared" si="77"/>
        <v>2015</v>
      </c>
      <c r="D2489">
        <v>2083.580078</v>
      </c>
    </row>
    <row r="2490" spans="1:4" x14ac:dyDescent="0.35">
      <c r="A2490" s="1">
        <v>42327</v>
      </c>
      <c r="B2490" s="7">
        <f t="shared" si="76"/>
        <v>47</v>
      </c>
      <c r="C2490" s="7">
        <f t="shared" si="77"/>
        <v>2015</v>
      </c>
      <c r="D2490">
        <v>2081.23999</v>
      </c>
    </row>
    <row r="2491" spans="1:4" x14ac:dyDescent="0.35">
      <c r="A2491" s="1">
        <v>42328</v>
      </c>
      <c r="B2491" s="7">
        <f t="shared" si="76"/>
        <v>47</v>
      </c>
      <c r="C2491" s="7">
        <f t="shared" si="77"/>
        <v>2015</v>
      </c>
      <c r="D2491">
        <v>2089.169922</v>
      </c>
    </row>
    <row r="2492" spans="1:4" x14ac:dyDescent="0.35">
      <c r="A2492" s="1">
        <v>42331</v>
      </c>
      <c r="B2492" s="7">
        <f t="shared" si="76"/>
        <v>48</v>
      </c>
      <c r="C2492" s="7">
        <f t="shared" si="77"/>
        <v>2015</v>
      </c>
      <c r="D2492">
        <v>2086.5900879999999</v>
      </c>
    </row>
    <row r="2493" spans="1:4" x14ac:dyDescent="0.35">
      <c r="A2493" s="1">
        <v>42332</v>
      </c>
      <c r="B2493" s="7">
        <f t="shared" si="76"/>
        <v>48</v>
      </c>
      <c r="C2493" s="7">
        <f t="shared" si="77"/>
        <v>2015</v>
      </c>
      <c r="D2493">
        <v>2089.139893</v>
      </c>
    </row>
    <row r="2494" spans="1:4" x14ac:dyDescent="0.35">
      <c r="A2494" s="1">
        <v>42333</v>
      </c>
      <c r="B2494" s="7">
        <f t="shared" si="76"/>
        <v>48</v>
      </c>
      <c r="C2494" s="7">
        <f t="shared" si="77"/>
        <v>2015</v>
      </c>
      <c r="D2494">
        <v>2088.8701169999999</v>
      </c>
    </row>
    <row r="2495" spans="1:4" x14ac:dyDescent="0.35">
      <c r="A2495" s="1">
        <v>42335</v>
      </c>
      <c r="B2495" s="7">
        <f t="shared" si="76"/>
        <v>48</v>
      </c>
      <c r="C2495" s="7">
        <f t="shared" si="77"/>
        <v>2015</v>
      </c>
      <c r="D2495">
        <v>2090.110107</v>
      </c>
    </row>
    <row r="2496" spans="1:4" x14ac:dyDescent="0.35">
      <c r="A2496" s="1">
        <v>42338</v>
      </c>
      <c r="B2496" s="7">
        <f t="shared" si="76"/>
        <v>49</v>
      </c>
      <c r="C2496" s="7">
        <f t="shared" si="77"/>
        <v>2015</v>
      </c>
      <c r="D2496">
        <v>2080.4099120000001</v>
      </c>
    </row>
    <row r="2497" spans="1:4" x14ac:dyDescent="0.35">
      <c r="A2497" s="1">
        <v>42339</v>
      </c>
      <c r="B2497" s="7">
        <f t="shared" si="76"/>
        <v>49</v>
      </c>
      <c r="C2497" s="7">
        <f t="shared" si="77"/>
        <v>2015</v>
      </c>
      <c r="D2497">
        <v>2102.6298830000001</v>
      </c>
    </row>
    <row r="2498" spans="1:4" x14ac:dyDescent="0.35">
      <c r="A2498" s="1">
        <v>42340</v>
      </c>
      <c r="B2498" s="7">
        <f t="shared" si="76"/>
        <v>49</v>
      </c>
      <c r="C2498" s="7">
        <f t="shared" si="77"/>
        <v>2015</v>
      </c>
      <c r="D2498">
        <v>2079.51001</v>
      </c>
    </row>
    <row r="2499" spans="1:4" x14ac:dyDescent="0.35">
      <c r="A2499" s="1">
        <v>42341</v>
      </c>
      <c r="B2499" s="7">
        <f t="shared" ref="B2499:B2562" si="78">WEEKNUM(A2499,2)</f>
        <v>49</v>
      </c>
      <c r="C2499" s="7">
        <f t="shared" ref="C2499:C2562" si="79">YEAR(A2499)</f>
        <v>2015</v>
      </c>
      <c r="D2499">
        <v>2049.6201169999999</v>
      </c>
    </row>
    <row r="2500" spans="1:4" x14ac:dyDescent="0.35">
      <c r="A2500" s="1">
        <v>42342</v>
      </c>
      <c r="B2500" s="7">
        <f t="shared" si="78"/>
        <v>49</v>
      </c>
      <c r="C2500" s="7">
        <f t="shared" si="79"/>
        <v>2015</v>
      </c>
      <c r="D2500">
        <v>2091.6899410000001</v>
      </c>
    </row>
    <row r="2501" spans="1:4" x14ac:dyDescent="0.35">
      <c r="A2501" s="1">
        <v>42345</v>
      </c>
      <c r="B2501" s="7">
        <f t="shared" si="78"/>
        <v>50</v>
      </c>
      <c r="C2501" s="7">
        <f t="shared" si="79"/>
        <v>2015</v>
      </c>
      <c r="D2501">
        <v>2077.070068</v>
      </c>
    </row>
    <row r="2502" spans="1:4" x14ac:dyDescent="0.35">
      <c r="A2502" s="1">
        <v>42346</v>
      </c>
      <c r="B2502" s="7">
        <f t="shared" si="78"/>
        <v>50</v>
      </c>
      <c r="C2502" s="7">
        <f t="shared" si="79"/>
        <v>2015</v>
      </c>
      <c r="D2502">
        <v>2063.5900879999999</v>
      </c>
    </row>
    <row r="2503" spans="1:4" x14ac:dyDescent="0.35">
      <c r="A2503" s="1">
        <v>42347</v>
      </c>
      <c r="B2503" s="7">
        <f t="shared" si="78"/>
        <v>50</v>
      </c>
      <c r="C2503" s="7">
        <f t="shared" si="79"/>
        <v>2015</v>
      </c>
      <c r="D2503">
        <v>2047.619995</v>
      </c>
    </row>
    <row r="2504" spans="1:4" x14ac:dyDescent="0.35">
      <c r="A2504" s="1">
        <v>42348</v>
      </c>
      <c r="B2504" s="7">
        <f t="shared" si="78"/>
        <v>50</v>
      </c>
      <c r="C2504" s="7">
        <f t="shared" si="79"/>
        <v>2015</v>
      </c>
      <c r="D2504">
        <v>2052.2299800000001</v>
      </c>
    </row>
    <row r="2505" spans="1:4" x14ac:dyDescent="0.35">
      <c r="A2505" s="1">
        <v>42349</v>
      </c>
      <c r="B2505" s="7">
        <f t="shared" si="78"/>
        <v>50</v>
      </c>
      <c r="C2505" s="7">
        <f t="shared" si="79"/>
        <v>2015</v>
      </c>
      <c r="D2505">
        <v>2012.369995</v>
      </c>
    </row>
    <row r="2506" spans="1:4" x14ac:dyDescent="0.35">
      <c r="A2506" s="1">
        <v>42352</v>
      </c>
      <c r="B2506" s="7">
        <f t="shared" si="78"/>
        <v>51</v>
      </c>
      <c r="C2506" s="7">
        <f t="shared" si="79"/>
        <v>2015</v>
      </c>
      <c r="D2506">
        <v>2021.9399410000001</v>
      </c>
    </row>
    <row r="2507" spans="1:4" x14ac:dyDescent="0.35">
      <c r="A2507" s="1">
        <v>42353</v>
      </c>
      <c r="B2507" s="7">
        <f t="shared" si="78"/>
        <v>51</v>
      </c>
      <c r="C2507" s="7">
        <f t="shared" si="79"/>
        <v>2015</v>
      </c>
      <c r="D2507">
        <v>2043.410034</v>
      </c>
    </row>
    <row r="2508" spans="1:4" x14ac:dyDescent="0.35">
      <c r="A2508" s="1">
        <v>42354</v>
      </c>
      <c r="B2508" s="7">
        <f t="shared" si="78"/>
        <v>51</v>
      </c>
      <c r="C2508" s="7">
        <f t="shared" si="79"/>
        <v>2015</v>
      </c>
      <c r="D2508">
        <v>2073.070068</v>
      </c>
    </row>
    <row r="2509" spans="1:4" x14ac:dyDescent="0.35">
      <c r="A2509" s="1">
        <v>42355</v>
      </c>
      <c r="B2509" s="7">
        <f t="shared" si="78"/>
        <v>51</v>
      </c>
      <c r="C2509" s="7">
        <f t="shared" si="79"/>
        <v>2015</v>
      </c>
      <c r="D2509">
        <v>2041.8900149999999</v>
      </c>
    </row>
    <row r="2510" spans="1:4" x14ac:dyDescent="0.35">
      <c r="A2510" s="1">
        <v>42356</v>
      </c>
      <c r="B2510" s="7">
        <f t="shared" si="78"/>
        <v>51</v>
      </c>
      <c r="C2510" s="7">
        <f t="shared" si="79"/>
        <v>2015</v>
      </c>
      <c r="D2510">
        <v>2005.5500489999999</v>
      </c>
    </row>
    <row r="2511" spans="1:4" x14ac:dyDescent="0.35">
      <c r="A2511" s="1">
        <v>42359</v>
      </c>
      <c r="B2511" s="7">
        <f t="shared" si="78"/>
        <v>52</v>
      </c>
      <c r="C2511" s="7">
        <f t="shared" si="79"/>
        <v>2015</v>
      </c>
      <c r="D2511">
        <v>2021.150024</v>
      </c>
    </row>
    <row r="2512" spans="1:4" x14ac:dyDescent="0.35">
      <c r="A2512" s="1">
        <v>42360</v>
      </c>
      <c r="B2512" s="7">
        <f t="shared" si="78"/>
        <v>52</v>
      </c>
      <c r="C2512" s="7">
        <f t="shared" si="79"/>
        <v>2015</v>
      </c>
      <c r="D2512">
        <v>2038.969971</v>
      </c>
    </row>
    <row r="2513" spans="1:4" x14ac:dyDescent="0.35">
      <c r="A2513" s="1">
        <v>42361</v>
      </c>
      <c r="B2513" s="7">
        <f t="shared" si="78"/>
        <v>52</v>
      </c>
      <c r="C2513" s="7">
        <f t="shared" si="79"/>
        <v>2015</v>
      </c>
      <c r="D2513">
        <v>2064.290039</v>
      </c>
    </row>
    <row r="2514" spans="1:4" x14ac:dyDescent="0.35">
      <c r="A2514" s="1">
        <v>42362</v>
      </c>
      <c r="B2514" s="7">
        <f t="shared" si="78"/>
        <v>52</v>
      </c>
      <c r="C2514" s="7">
        <f t="shared" si="79"/>
        <v>2015</v>
      </c>
      <c r="D2514">
        <v>2060.98999</v>
      </c>
    </row>
    <row r="2515" spans="1:4" x14ac:dyDescent="0.35">
      <c r="A2515" s="1">
        <v>42366</v>
      </c>
      <c r="B2515" s="7">
        <f t="shared" si="78"/>
        <v>53</v>
      </c>
      <c r="C2515" s="7">
        <f t="shared" si="79"/>
        <v>2015</v>
      </c>
      <c r="D2515">
        <v>2056.5</v>
      </c>
    </row>
    <row r="2516" spans="1:4" x14ac:dyDescent="0.35">
      <c r="A2516" s="1">
        <v>42367</v>
      </c>
      <c r="B2516" s="7">
        <f t="shared" si="78"/>
        <v>53</v>
      </c>
      <c r="C2516" s="7">
        <f t="shared" si="79"/>
        <v>2015</v>
      </c>
      <c r="D2516">
        <v>2078.360107</v>
      </c>
    </row>
    <row r="2517" spans="1:4" x14ac:dyDescent="0.35">
      <c r="A2517" s="1">
        <v>42368</v>
      </c>
      <c r="B2517" s="7">
        <f t="shared" si="78"/>
        <v>53</v>
      </c>
      <c r="C2517" s="7">
        <f t="shared" si="79"/>
        <v>2015</v>
      </c>
      <c r="D2517">
        <v>2063.360107</v>
      </c>
    </row>
    <row r="2518" spans="1:4" x14ac:dyDescent="0.35">
      <c r="A2518" s="1">
        <v>42369</v>
      </c>
      <c r="B2518" s="7">
        <f t="shared" si="78"/>
        <v>53</v>
      </c>
      <c r="C2518" s="7">
        <f t="shared" si="79"/>
        <v>2015</v>
      </c>
      <c r="D2518">
        <v>2043.9399410000001</v>
      </c>
    </row>
    <row r="2519" spans="1:4" x14ac:dyDescent="0.35">
      <c r="A2519" s="1">
        <v>42373</v>
      </c>
      <c r="B2519" s="7">
        <f t="shared" si="78"/>
        <v>2</v>
      </c>
      <c r="C2519" s="7">
        <f t="shared" si="79"/>
        <v>2016</v>
      </c>
      <c r="D2519">
        <v>2012.660034</v>
      </c>
    </row>
    <row r="2520" spans="1:4" x14ac:dyDescent="0.35">
      <c r="A2520" s="1">
        <v>42374</v>
      </c>
      <c r="B2520" s="7">
        <f t="shared" si="78"/>
        <v>2</v>
      </c>
      <c r="C2520" s="7">
        <f t="shared" si="79"/>
        <v>2016</v>
      </c>
      <c r="D2520">
        <v>2016.709961</v>
      </c>
    </row>
    <row r="2521" spans="1:4" x14ac:dyDescent="0.35">
      <c r="A2521" s="1">
        <v>42375</v>
      </c>
      <c r="B2521" s="7">
        <f t="shared" si="78"/>
        <v>2</v>
      </c>
      <c r="C2521" s="7">
        <f t="shared" si="79"/>
        <v>2016</v>
      </c>
      <c r="D2521">
        <v>1990.26001</v>
      </c>
    </row>
    <row r="2522" spans="1:4" x14ac:dyDescent="0.35">
      <c r="A2522" s="1">
        <v>42376</v>
      </c>
      <c r="B2522" s="7">
        <f t="shared" si="78"/>
        <v>2</v>
      </c>
      <c r="C2522" s="7">
        <f t="shared" si="79"/>
        <v>2016</v>
      </c>
      <c r="D2522">
        <v>1943.089966</v>
      </c>
    </row>
    <row r="2523" spans="1:4" x14ac:dyDescent="0.35">
      <c r="A2523" s="1">
        <v>42377</v>
      </c>
      <c r="B2523" s="7">
        <f t="shared" si="78"/>
        <v>2</v>
      </c>
      <c r="C2523" s="7">
        <f t="shared" si="79"/>
        <v>2016</v>
      </c>
      <c r="D2523">
        <v>1922.030029</v>
      </c>
    </row>
    <row r="2524" spans="1:4" x14ac:dyDescent="0.35">
      <c r="A2524" s="1">
        <v>42380</v>
      </c>
      <c r="B2524" s="7">
        <f t="shared" si="78"/>
        <v>3</v>
      </c>
      <c r="C2524" s="7">
        <f t="shared" si="79"/>
        <v>2016</v>
      </c>
      <c r="D2524">
        <v>1923.670044</v>
      </c>
    </row>
    <row r="2525" spans="1:4" x14ac:dyDescent="0.35">
      <c r="A2525" s="1">
        <v>42381</v>
      </c>
      <c r="B2525" s="7">
        <f t="shared" si="78"/>
        <v>3</v>
      </c>
      <c r="C2525" s="7">
        <f t="shared" si="79"/>
        <v>2016</v>
      </c>
      <c r="D2525">
        <v>1938.6800539999999</v>
      </c>
    </row>
    <row r="2526" spans="1:4" x14ac:dyDescent="0.35">
      <c r="A2526" s="1">
        <v>42382</v>
      </c>
      <c r="B2526" s="7">
        <f t="shared" si="78"/>
        <v>3</v>
      </c>
      <c r="C2526" s="7">
        <f t="shared" si="79"/>
        <v>2016</v>
      </c>
      <c r="D2526">
        <v>1890.280029</v>
      </c>
    </row>
    <row r="2527" spans="1:4" x14ac:dyDescent="0.35">
      <c r="A2527" s="1">
        <v>42383</v>
      </c>
      <c r="B2527" s="7">
        <f t="shared" si="78"/>
        <v>3</v>
      </c>
      <c r="C2527" s="7">
        <f t="shared" si="79"/>
        <v>2016</v>
      </c>
      <c r="D2527">
        <v>1921.839966</v>
      </c>
    </row>
    <row r="2528" spans="1:4" x14ac:dyDescent="0.35">
      <c r="A2528" s="1">
        <v>42384</v>
      </c>
      <c r="B2528" s="7">
        <f t="shared" si="78"/>
        <v>3</v>
      </c>
      <c r="C2528" s="7">
        <f t="shared" si="79"/>
        <v>2016</v>
      </c>
      <c r="D2528">
        <v>1880.329956</v>
      </c>
    </row>
    <row r="2529" spans="1:4" x14ac:dyDescent="0.35">
      <c r="A2529" s="1">
        <v>42388</v>
      </c>
      <c r="B2529" s="7">
        <f t="shared" si="78"/>
        <v>4</v>
      </c>
      <c r="C2529" s="7">
        <f t="shared" si="79"/>
        <v>2016</v>
      </c>
      <c r="D2529">
        <v>1881.329956</v>
      </c>
    </row>
    <row r="2530" spans="1:4" x14ac:dyDescent="0.35">
      <c r="A2530" s="1">
        <v>42389</v>
      </c>
      <c r="B2530" s="7">
        <f t="shared" si="78"/>
        <v>4</v>
      </c>
      <c r="C2530" s="7">
        <f t="shared" si="79"/>
        <v>2016</v>
      </c>
      <c r="D2530">
        <v>1859.329956</v>
      </c>
    </row>
    <row r="2531" spans="1:4" x14ac:dyDescent="0.35">
      <c r="A2531" s="1">
        <v>42390</v>
      </c>
      <c r="B2531" s="7">
        <f t="shared" si="78"/>
        <v>4</v>
      </c>
      <c r="C2531" s="7">
        <f t="shared" si="79"/>
        <v>2016</v>
      </c>
      <c r="D2531">
        <v>1868.98999</v>
      </c>
    </row>
    <row r="2532" spans="1:4" x14ac:dyDescent="0.35">
      <c r="A2532" s="1">
        <v>42391</v>
      </c>
      <c r="B2532" s="7">
        <f t="shared" si="78"/>
        <v>4</v>
      </c>
      <c r="C2532" s="7">
        <f t="shared" si="79"/>
        <v>2016</v>
      </c>
      <c r="D2532">
        <v>1906.900024</v>
      </c>
    </row>
    <row r="2533" spans="1:4" x14ac:dyDescent="0.35">
      <c r="A2533" s="1">
        <v>42394</v>
      </c>
      <c r="B2533" s="7">
        <f t="shared" si="78"/>
        <v>5</v>
      </c>
      <c r="C2533" s="7">
        <f t="shared" si="79"/>
        <v>2016</v>
      </c>
      <c r="D2533">
        <v>1877.079956</v>
      </c>
    </row>
    <row r="2534" spans="1:4" x14ac:dyDescent="0.35">
      <c r="A2534" s="1">
        <v>42395</v>
      </c>
      <c r="B2534" s="7">
        <f t="shared" si="78"/>
        <v>5</v>
      </c>
      <c r="C2534" s="7">
        <f t="shared" si="79"/>
        <v>2016</v>
      </c>
      <c r="D2534">
        <v>1903.630005</v>
      </c>
    </row>
    <row r="2535" spans="1:4" x14ac:dyDescent="0.35">
      <c r="A2535" s="1">
        <v>42396</v>
      </c>
      <c r="B2535" s="7">
        <f t="shared" si="78"/>
        <v>5</v>
      </c>
      <c r="C2535" s="7">
        <f t="shared" si="79"/>
        <v>2016</v>
      </c>
      <c r="D2535">
        <v>1882.9499510000001</v>
      </c>
    </row>
    <row r="2536" spans="1:4" x14ac:dyDescent="0.35">
      <c r="A2536" s="1">
        <v>42397</v>
      </c>
      <c r="B2536" s="7">
        <f t="shared" si="78"/>
        <v>5</v>
      </c>
      <c r="C2536" s="7">
        <f t="shared" si="79"/>
        <v>2016</v>
      </c>
      <c r="D2536">
        <v>1893.3599850000001</v>
      </c>
    </row>
    <row r="2537" spans="1:4" x14ac:dyDescent="0.35">
      <c r="A2537" s="1">
        <v>42398</v>
      </c>
      <c r="B2537" s="7">
        <f t="shared" si="78"/>
        <v>5</v>
      </c>
      <c r="C2537" s="7">
        <f t="shared" si="79"/>
        <v>2016</v>
      </c>
      <c r="D2537">
        <v>1940.23999</v>
      </c>
    </row>
    <row r="2538" spans="1:4" x14ac:dyDescent="0.35">
      <c r="A2538" s="1">
        <v>42401</v>
      </c>
      <c r="B2538" s="7">
        <f t="shared" si="78"/>
        <v>6</v>
      </c>
      <c r="C2538" s="7">
        <f t="shared" si="79"/>
        <v>2016</v>
      </c>
      <c r="D2538">
        <v>1939.380005</v>
      </c>
    </row>
    <row r="2539" spans="1:4" x14ac:dyDescent="0.35">
      <c r="A2539" s="1">
        <v>42402</v>
      </c>
      <c r="B2539" s="7">
        <f t="shared" si="78"/>
        <v>6</v>
      </c>
      <c r="C2539" s="7">
        <f t="shared" si="79"/>
        <v>2016</v>
      </c>
      <c r="D2539">
        <v>1903.030029</v>
      </c>
    </row>
    <row r="2540" spans="1:4" x14ac:dyDescent="0.35">
      <c r="A2540" s="1">
        <v>42403</v>
      </c>
      <c r="B2540" s="7">
        <f t="shared" si="78"/>
        <v>6</v>
      </c>
      <c r="C2540" s="7">
        <f t="shared" si="79"/>
        <v>2016</v>
      </c>
      <c r="D2540">
        <v>1912.530029</v>
      </c>
    </row>
    <row r="2541" spans="1:4" x14ac:dyDescent="0.35">
      <c r="A2541" s="1">
        <v>42404</v>
      </c>
      <c r="B2541" s="7">
        <f t="shared" si="78"/>
        <v>6</v>
      </c>
      <c r="C2541" s="7">
        <f t="shared" si="79"/>
        <v>2016</v>
      </c>
      <c r="D2541">
        <v>1915.4499510000001</v>
      </c>
    </row>
    <row r="2542" spans="1:4" x14ac:dyDescent="0.35">
      <c r="A2542" s="1">
        <v>42405</v>
      </c>
      <c r="B2542" s="7">
        <f t="shared" si="78"/>
        <v>6</v>
      </c>
      <c r="C2542" s="7">
        <f t="shared" si="79"/>
        <v>2016</v>
      </c>
      <c r="D2542">
        <v>1880.0500489999999</v>
      </c>
    </row>
    <row r="2543" spans="1:4" x14ac:dyDescent="0.35">
      <c r="A2543" s="1">
        <v>42408</v>
      </c>
      <c r="B2543" s="7">
        <f t="shared" si="78"/>
        <v>7</v>
      </c>
      <c r="C2543" s="7">
        <f t="shared" si="79"/>
        <v>2016</v>
      </c>
      <c r="D2543">
        <v>1853.4399410000001</v>
      </c>
    </row>
    <row r="2544" spans="1:4" x14ac:dyDescent="0.35">
      <c r="A2544" s="1">
        <v>42409</v>
      </c>
      <c r="B2544" s="7">
        <f t="shared" si="78"/>
        <v>7</v>
      </c>
      <c r="C2544" s="7">
        <f t="shared" si="79"/>
        <v>2016</v>
      </c>
      <c r="D2544">
        <v>1852.209961</v>
      </c>
    </row>
    <row r="2545" spans="1:4" x14ac:dyDescent="0.35">
      <c r="A2545" s="1">
        <v>42410</v>
      </c>
      <c r="B2545" s="7">
        <f t="shared" si="78"/>
        <v>7</v>
      </c>
      <c r="C2545" s="7">
        <f t="shared" si="79"/>
        <v>2016</v>
      </c>
      <c r="D2545">
        <v>1851.8599850000001</v>
      </c>
    </row>
    <row r="2546" spans="1:4" x14ac:dyDescent="0.35">
      <c r="A2546" s="1">
        <v>42411</v>
      </c>
      <c r="B2546" s="7">
        <f t="shared" si="78"/>
        <v>7</v>
      </c>
      <c r="C2546" s="7">
        <f t="shared" si="79"/>
        <v>2016</v>
      </c>
      <c r="D2546">
        <v>1829.079956</v>
      </c>
    </row>
    <row r="2547" spans="1:4" x14ac:dyDescent="0.35">
      <c r="A2547" s="1">
        <v>42412</v>
      </c>
      <c r="B2547" s="7">
        <f t="shared" si="78"/>
        <v>7</v>
      </c>
      <c r="C2547" s="7">
        <f t="shared" si="79"/>
        <v>2016</v>
      </c>
      <c r="D2547">
        <v>1864.780029</v>
      </c>
    </row>
    <row r="2548" spans="1:4" x14ac:dyDescent="0.35">
      <c r="A2548" s="1">
        <v>42416</v>
      </c>
      <c r="B2548" s="7">
        <f t="shared" si="78"/>
        <v>8</v>
      </c>
      <c r="C2548" s="7">
        <f t="shared" si="79"/>
        <v>2016</v>
      </c>
      <c r="D2548">
        <v>1895.579956</v>
      </c>
    </row>
    <row r="2549" spans="1:4" x14ac:dyDescent="0.35">
      <c r="A2549" s="1">
        <v>42417</v>
      </c>
      <c r="B2549" s="7">
        <f t="shared" si="78"/>
        <v>8</v>
      </c>
      <c r="C2549" s="7">
        <f t="shared" si="79"/>
        <v>2016</v>
      </c>
      <c r="D2549">
        <v>1926.8199460000001</v>
      </c>
    </row>
    <row r="2550" spans="1:4" x14ac:dyDescent="0.35">
      <c r="A2550" s="1">
        <v>42418</v>
      </c>
      <c r="B2550" s="7">
        <f t="shared" si="78"/>
        <v>8</v>
      </c>
      <c r="C2550" s="7">
        <f t="shared" si="79"/>
        <v>2016</v>
      </c>
      <c r="D2550">
        <v>1917.829956</v>
      </c>
    </row>
    <row r="2551" spans="1:4" x14ac:dyDescent="0.35">
      <c r="A2551" s="1">
        <v>42419</v>
      </c>
      <c r="B2551" s="7">
        <f t="shared" si="78"/>
        <v>8</v>
      </c>
      <c r="C2551" s="7">
        <f t="shared" si="79"/>
        <v>2016</v>
      </c>
      <c r="D2551">
        <v>1917.780029</v>
      </c>
    </row>
    <row r="2552" spans="1:4" x14ac:dyDescent="0.35">
      <c r="A2552" s="1">
        <v>42422</v>
      </c>
      <c r="B2552" s="7">
        <f t="shared" si="78"/>
        <v>9</v>
      </c>
      <c r="C2552" s="7">
        <f t="shared" si="79"/>
        <v>2016</v>
      </c>
      <c r="D2552">
        <v>1945.5</v>
      </c>
    </row>
    <row r="2553" spans="1:4" x14ac:dyDescent="0.35">
      <c r="A2553" s="1">
        <v>42423</v>
      </c>
      <c r="B2553" s="7">
        <f t="shared" si="78"/>
        <v>9</v>
      </c>
      <c r="C2553" s="7">
        <f t="shared" si="79"/>
        <v>2016</v>
      </c>
      <c r="D2553">
        <v>1921.2700199999999</v>
      </c>
    </row>
    <row r="2554" spans="1:4" x14ac:dyDescent="0.35">
      <c r="A2554" s="1">
        <v>42424</v>
      </c>
      <c r="B2554" s="7">
        <f t="shared" si="78"/>
        <v>9</v>
      </c>
      <c r="C2554" s="7">
        <f t="shared" si="79"/>
        <v>2016</v>
      </c>
      <c r="D2554">
        <v>1929.8000489999999</v>
      </c>
    </row>
    <row r="2555" spans="1:4" x14ac:dyDescent="0.35">
      <c r="A2555" s="1">
        <v>42425</v>
      </c>
      <c r="B2555" s="7">
        <f t="shared" si="78"/>
        <v>9</v>
      </c>
      <c r="C2555" s="7">
        <f t="shared" si="79"/>
        <v>2016</v>
      </c>
      <c r="D2555">
        <v>1951.6999510000001</v>
      </c>
    </row>
    <row r="2556" spans="1:4" x14ac:dyDescent="0.35">
      <c r="A2556" s="1">
        <v>42426</v>
      </c>
      <c r="B2556" s="7">
        <f t="shared" si="78"/>
        <v>9</v>
      </c>
      <c r="C2556" s="7">
        <f t="shared" si="79"/>
        <v>2016</v>
      </c>
      <c r="D2556">
        <v>1948.0500489999999</v>
      </c>
    </row>
    <row r="2557" spans="1:4" x14ac:dyDescent="0.35">
      <c r="A2557" s="1">
        <v>42429</v>
      </c>
      <c r="B2557" s="7">
        <f t="shared" si="78"/>
        <v>10</v>
      </c>
      <c r="C2557" s="7">
        <f t="shared" si="79"/>
        <v>2016</v>
      </c>
      <c r="D2557">
        <v>1932.2299800000001</v>
      </c>
    </row>
    <row r="2558" spans="1:4" x14ac:dyDescent="0.35">
      <c r="A2558" s="1">
        <v>42430</v>
      </c>
      <c r="B2558" s="7">
        <f t="shared" si="78"/>
        <v>10</v>
      </c>
      <c r="C2558" s="7">
        <f t="shared" si="79"/>
        <v>2016</v>
      </c>
      <c r="D2558">
        <v>1978.349976</v>
      </c>
    </row>
    <row r="2559" spans="1:4" x14ac:dyDescent="0.35">
      <c r="A2559" s="1">
        <v>42431</v>
      </c>
      <c r="B2559" s="7">
        <f t="shared" si="78"/>
        <v>10</v>
      </c>
      <c r="C2559" s="7">
        <f t="shared" si="79"/>
        <v>2016</v>
      </c>
      <c r="D2559">
        <v>1986.4499510000001</v>
      </c>
    </row>
    <row r="2560" spans="1:4" x14ac:dyDescent="0.35">
      <c r="A2560" s="1">
        <v>42432</v>
      </c>
      <c r="B2560" s="7">
        <f t="shared" si="78"/>
        <v>10</v>
      </c>
      <c r="C2560" s="7">
        <f t="shared" si="79"/>
        <v>2016</v>
      </c>
      <c r="D2560">
        <v>1993.400024</v>
      </c>
    </row>
    <row r="2561" spans="1:4" x14ac:dyDescent="0.35">
      <c r="A2561" s="1">
        <v>42433</v>
      </c>
      <c r="B2561" s="7">
        <f t="shared" si="78"/>
        <v>10</v>
      </c>
      <c r="C2561" s="7">
        <f t="shared" si="79"/>
        <v>2016</v>
      </c>
      <c r="D2561">
        <v>1999.98999</v>
      </c>
    </row>
    <row r="2562" spans="1:4" x14ac:dyDescent="0.35">
      <c r="A2562" s="1">
        <v>42436</v>
      </c>
      <c r="B2562" s="7">
        <f t="shared" si="78"/>
        <v>11</v>
      </c>
      <c r="C2562" s="7">
        <f t="shared" si="79"/>
        <v>2016</v>
      </c>
      <c r="D2562">
        <v>2001.76001</v>
      </c>
    </row>
    <row r="2563" spans="1:4" x14ac:dyDescent="0.35">
      <c r="A2563" s="1">
        <v>42437</v>
      </c>
      <c r="B2563" s="7">
        <f t="shared" ref="B2563:B2626" si="80">WEEKNUM(A2563,2)</f>
        <v>11</v>
      </c>
      <c r="C2563" s="7">
        <f t="shared" ref="C2563:C2626" si="81">YEAR(A2563)</f>
        <v>2016</v>
      </c>
      <c r="D2563">
        <v>1979.26001</v>
      </c>
    </row>
    <row r="2564" spans="1:4" x14ac:dyDescent="0.35">
      <c r="A2564" s="1">
        <v>42438</v>
      </c>
      <c r="B2564" s="7">
        <f t="shared" si="80"/>
        <v>11</v>
      </c>
      <c r="C2564" s="7">
        <f t="shared" si="81"/>
        <v>2016</v>
      </c>
      <c r="D2564">
        <v>1989.26001</v>
      </c>
    </row>
    <row r="2565" spans="1:4" x14ac:dyDescent="0.35">
      <c r="A2565" s="1">
        <v>42439</v>
      </c>
      <c r="B2565" s="7">
        <f t="shared" si="80"/>
        <v>11</v>
      </c>
      <c r="C2565" s="7">
        <f t="shared" si="81"/>
        <v>2016</v>
      </c>
      <c r="D2565">
        <v>1989.5699460000001</v>
      </c>
    </row>
    <row r="2566" spans="1:4" x14ac:dyDescent="0.35">
      <c r="A2566" s="1">
        <v>42440</v>
      </c>
      <c r="B2566" s="7">
        <f t="shared" si="80"/>
        <v>11</v>
      </c>
      <c r="C2566" s="7">
        <f t="shared" si="81"/>
        <v>2016</v>
      </c>
      <c r="D2566">
        <v>2022.1899410000001</v>
      </c>
    </row>
    <row r="2567" spans="1:4" x14ac:dyDescent="0.35">
      <c r="A2567" s="1">
        <v>42443</v>
      </c>
      <c r="B2567" s="7">
        <f t="shared" si="80"/>
        <v>12</v>
      </c>
      <c r="C2567" s="7">
        <f t="shared" si="81"/>
        <v>2016</v>
      </c>
      <c r="D2567">
        <v>2019.6400149999999</v>
      </c>
    </row>
    <row r="2568" spans="1:4" x14ac:dyDescent="0.35">
      <c r="A2568" s="1">
        <v>42444</v>
      </c>
      <c r="B2568" s="7">
        <f t="shared" si="80"/>
        <v>12</v>
      </c>
      <c r="C2568" s="7">
        <f t="shared" si="81"/>
        <v>2016</v>
      </c>
      <c r="D2568">
        <v>2015.9300539999999</v>
      </c>
    </row>
    <row r="2569" spans="1:4" x14ac:dyDescent="0.35">
      <c r="A2569" s="1">
        <v>42445</v>
      </c>
      <c r="B2569" s="7">
        <f t="shared" si="80"/>
        <v>12</v>
      </c>
      <c r="C2569" s="7">
        <f t="shared" si="81"/>
        <v>2016</v>
      </c>
      <c r="D2569">
        <v>2027.219971</v>
      </c>
    </row>
    <row r="2570" spans="1:4" x14ac:dyDescent="0.35">
      <c r="A2570" s="1">
        <v>42446</v>
      </c>
      <c r="B2570" s="7">
        <f t="shared" si="80"/>
        <v>12</v>
      </c>
      <c r="C2570" s="7">
        <f t="shared" si="81"/>
        <v>2016</v>
      </c>
      <c r="D2570">
        <v>2040.589966</v>
      </c>
    </row>
    <row r="2571" spans="1:4" x14ac:dyDescent="0.35">
      <c r="A2571" s="1">
        <v>42447</v>
      </c>
      <c r="B2571" s="7">
        <f t="shared" si="80"/>
        <v>12</v>
      </c>
      <c r="C2571" s="7">
        <f t="shared" si="81"/>
        <v>2016</v>
      </c>
      <c r="D2571">
        <v>2049.580078</v>
      </c>
    </row>
    <row r="2572" spans="1:4" x14ac:dyDescent="0.35">
      <c r="A2572" s="1">
        <v>42450</v>
      </c>
      <c r="B2572" s="7">
        <f t="shared" si="80"/>
        <v>13</v>
      </c>
      <c r="C2572" s="7">
        <f t="shared" si="81"/>
        <v>2016</v>
      </c>
      <c r="D2572">
        <v>2051.6000979999999</v>
      </c>
    </row>
    <row r="2573" spans="1:4" x14ac:dyDescent="0.35">
      <c r="A2573" s="1">
        <v>42451</v>
      </c>
      <c r="B2573" s="7">
        <f t="shared" si="80"/>
        <v>13</v>
      </c>
      <c r="C2573" s="7">
        <f t="shared" si="81"/>
        <v>2016</v>
      </c>
      <c r="D2573">
        <v>2049.8000489999999</v>
      </c>
    </row>
    <row r="2574" spans="1:4" x14ac:dyDescent="0.35">
      <c r="A2574" s="1">
        <v>42452</v>
      </c>
      <c r="B2574" s="7">
        <f t="shared" si="80"/>
        <v>13</v>
      </c>
      <c r="C2574" s="7">
        <f t="shared" si="81"/>
        <v>2016</v>
      </c>
      <c r="D2574">
        <v>2036.709961</v>
      </c>
    </row>
    <row r="2575" spans="1:4" x14ac:dyDescent="0.35">
      <c r="A2575" s="1">
        <v>42453</v>
      </c>
      <c r="B2575" s="7">
        <f t="shared" si="80"/>
        <v>13</v>
      </c>
      <c r="C2575" s="7">
        <f t="shared" si="81"/>
        <v>2016</v>
      </c>
      <c r="D2575">
        <v>2035.9399410000001</v>
      </c>
    </row>
    <row r="2576" spans="1:4" x14ac:dyDescent="0.35">
      <c r="A2576" s="1">
        <v>42457</v>
      </c>
      <c r="B2576" s="7">
        <f t="shared" si="80"/>
        <v>14</v>
      </c>
      <c r="C2576" s="7">
        <f t="shared" si="81"/>
        <v>2016</v>
      </c>
      <c r="D2576">
        <v>2037.0500489999999</v>
      </c>
    </row>
    <row r="2577" spans="1:4" x14ac:dyDescent="0.35">
      <c r="A2577" s="1">
        <v>42458</v>
      </c>
      <c r="B2577" s="7">
        <f t="shared" si="80"/>
        <v>14</v>
      </c>
      <c r="C2577" s="7">
        <f t="shared" si="81"/>
        <v>2016</v>
      </c>
      <c r="D2577">
        <v>2055.01001</v>
      </c>
    </row>
    <row r="2578" spans="1:4" x14ac:dyDescent="0.35">
      <c r="A2578" s="1">
        <v>42459</v>
      </c>
      <c r="B2578" s="7">
        <f t="shared" si="80"/>
        <v>14</v>
      </c>
      <c r="C2578" s="7">
        <f t="shared" si="81"/>
        <v>2016</v>
      </c>
      <c r="D2578">
        <v>2063.9499510000001</v>
      </c>
    </row>
    <row r="2579" spans="1:4" x14ac:dyDescent="0.35">
      <c r="A2579" s="1">
        <v>42460</v>
      </c>
      <c r="B2579" s="7">
        <f t="shared" si="80"/>
        <v>14</v>
      </c>
      <c r="C2579" s="7">
        <f t="shared" si="81"/>
        <v>2016</v>
      </c>
      <c r="D2579">
        <v>2059.73999</v>
      </c>
    </row>
    <row r="2580" spans="1:4" x14ac:dyDescent="0.35">
      <c r="A2580" s="1">
        <v>42461</v>
      </c>
      <c r="B2580" s="7">
        <f t="shared" si="80"/>
        <v>14</v>
      </c>
      <c r="C2580" s="7">
        <f t="shared" si="81"/>
        <v>2016</v>
      </c>
      <c r="D2580">
        <v>2072.780029</v>
      </c>
    </row>
    <row r="2581" spans="1:4" x14ac:dyDescent="0.35">
      <c r="A2581" s="1">
        <v>42464</v>
      </c>
      <c r="B2581" s="7">
        <f t="shared" si="80"/>
        <v>15</v>
      </c>
      <c r="C2581" s="7">
        <f t="shared" si="81"/>
        <v>2016</v>
      </c>
      <c r="D2581">
        <v>2066.1298830000001</v>
      </c>
    </row>
    <row r="2582" spans="1:4" x14ac:dyDescent="0.35">
      <c r="A2582" s="1">
        <v>42465</v>
      </c>
      <c r="B2582" s="7">
        <f t="shared" si="80"/>
        <v>15</v>
      </c>
      <c r="C2582" s="7">
        <f t="shared" si="81"/>
        <v>2016</v>
      </c>
      <c r="D2582">
        <v>2045.170044</v>
      </c>
    </row>
    <row r="2583" spans="1:4" x14ac:dyDescent="0.35">
      <c r="A2583" s="1">
        <v>42466</v>
      </c>
      <c r="B2583" s="7">
        <f t="shared" si="80"/>
        <v>15</v>
      </c>
      <c r="C2583" s="7">
        <f t="shared" si="81"/>
        <v>2016</v>
      </c>
      <c r="D2583">
        <v>2066.6599120000001</v>
      </c>
    </row>
    <row r="2584" spans="1:4" x14ac:dyDescent="0.35">
      <c r="A2584" s="1">
        <v>42467</v>
      </c>
      <c r="B2584" s="7">
        <f t="shared" si="80"/>
        <v>15</v>
      </c>
      <c r="C2584" s="7">
        <f t="shared" si="81"/>
        <v>2016</v>
      </c>
      <c r="D2584">
        <v>2041.910034</v>
      </c>
    </row>
    <row r="2585" spans="1:4" x14ac:dyDescent="0.35">
      <c r="A2585" s="1">
        <v>42468</v>
      </c>
      <c r="B2585" s="7">
        <f t="shared" si="80"/>
        <v>15</v>
      </c>
      <c r="C2585" s="7">
        <f t="shared" si="81"/>
        <v>2016</v>
      </c>
      <c r="D2585">
        <v>2047.599976</v>
      </c>
    </row>
    <row r="2586" spans="1:4" x14ac:dyDescent="0.35">
      <c r="A2586" s="1">
        <v>42471</v>
      </c>
      <c r="B2586" s="7">
        <f t="shared" si="80"/>
        <v>16</v>
      </c>
      <c r="C2586" s="7">
        <f t="shared" si="81"/>
        <v>2016</v>
      </c>
      <c r="D2586">
        <v>2041.98999</v>
      </c>
    </row>
    <row r="2587" spans="1:4" x14ac:dyDescent="0.35">
      <c r="A2587" s="1">
        <v>42472</v>
      </c>
      <c r="B2587" s="7">
        <f t="shared" si="80"/>
        <v>16</v>
      </c>
      <c r="C2587" s="7">
        <f t="shared" si="81"/>
        <v>2016</v>
      </c>
      <c r="D2587">
        <v>2061.719971</v>
      </c>
    </row>
    <row r="2588" spans="1:4" x14ac:dyDescent="0.35">
      <c r="A2588" s="1">
        <v>42473</v>
      </c>
      <c r="B2588" s="7">
        <f t="shared" si="80"/>
        <v>16</v>
      </c>
      <c r="C2588" s="7">
        <f t="shared" si="81"/>
        <v>2016</v>
      </c>
      <c r="D2588">
        <v>2082.419922</v>
      </c>
    </row>
    <row r="2589" spans="1:4" x14ac:dyDescent="0.35">
      <c r="A2589" s="1">
        <v>42474</v>
      </c>
      <c r="B2589" s="7">
        <f t="shared" si="80"/>
        <v>16</v>
      </c>
      <c r="C2589" s="7">
        <f t="shared" si="81"/>
        <v>2016</v>
      </c>
      <c r="D2589">
        <v>2082.780029</v>
      </c>
    </row>
    <row r="2590" spans="1:4" x14ac:dyDescent="0.35">
      <c r="A2590" s="1">
        <v>42475</v>
      </c>
      <c r="B2590" s="7">
        <f t="shared" si="80"/>
        <v>16</v>
      </c>
      <c r="C2590" s="7">
        <f t="shared" si="81"/>
        <v>2016</v>
      </c>
      <c r="D2590">
        <v>2080.7299800000001</v>
      </c>
    </row>
    <row r="2591" spans="1:4" x14ac:dyDescent="0.35">
      <c r="A2591" s="1">
        <v>42478</v>
      </c>
      <c r="B2591" s="7">
        <f t="shared" si="80"/>
        <v>17</v>
      </c>
      <c r="C2591" s="7">
        <f t="shared" si="81"/>
        <v>2016</v>
      </c>
      <c r="D2591">
        <v>2094.3400879999999</v>
      </c>
    </row>
    <row r="2592" spans="1:4" x14ac:dyDescent="0.35">
      <c r="A2592" s="1">
        <v>42479</v>
      </c>
      <c r="B2592" s="7">
        <f t="shared" si="80"/>
        <v>17</v>
      </c>
      <c r="C2592" s="7">
        <f t="shared" si="81"/>
        <v>2016</v>
      </c>
      <c r="D2592">
        <v>2100.8000489999999</v>
      </c>
    </row>
    <row r="2593" spans="1:4" x14ac:dyDescent="0.35">
      <c r="A2593" s="1">
        <v>42480</v>
      </c>
      <c r="B2593" s="7">
        <f t="shared" si="80"/>
        <v>17</v>
      </c>
      <c r="C2593" s="7">
        <f t="shared" si="81"/>
        <v>2016</v>
      </c>
      <c r="D2593">
        <v>2102.3999020000001</v>
      </c>
    </row>
    <row r="2594" spans="1:4" x14ac:dyDescent="0.35">
      <c r="A2594" s="1">
        <v>42481</v>
      </c>
      <c r="B2594" s="7">
        <f t="shared" si="80"/>
        <v>17</v>
      </c>
      <c r="C2594" s="7">
        <f t="shared" si="81"/>
        <v>2016</v>
      </c>
      <c r="D2594">
        <v>2091.4799800000001</v>
      </c>
    </row>
    <row r="2595" spans="1:4" x14ac:dyDescent="0.35">
      <c r="A2595" s="1">
        <v>42482</v>
      </c>
      <c r="B2595" s="7">
        <f t="shared" si="80"/>
        <v>17</v>
      </c>
      <c r="C2595" s="7">
        <f t="shared" si="81"/>
        <v>2016</v>
      </c>
      <c r="D2595">
        <v>2091.580078</v>
      </c>
    </row>
    <row r="2596" spans="1:4" x14ac:dyDescent="0.35">
      <c r="A2596" s="1">
        <v>42485</v>
      </c>
      <c r="B2596" s="7">
        <f t="shared" si="80"/>
        <v>18</v>
      </c>
      <c r="C2596" s="7">
        <f t="shared" si="81"/>
        <v>2016</v>
      </c>
      <c r="D2596">
        <v>2087.790039</v>
      </c>
    </row>
    <row r="2597" spans="1:4" x14ac:dyDescent="0.35">
      <c r="A2597" s="1">
        <v>42486</v>
      </c>
      <c r="B2597" s="7">
        <f t="shared" si="80"/>
        <v>18</v>
      </c>
      <c r="C2597" s="7">
        <f t="shared" si="81"/>
        <v>2016</v>
      </c>
      <c r="D2597">
        <v>2091.6999510000001</v>
      </c>
    </row>
    <row r="2598" spans="1:4" x14ac:dyDescent="0.35">
      <c r="A2598" s="1">
        <v>42487</v>
      </c>
      <c r="B2598" s="7">
        <f t="shared" si="80"/>
        <v>18</v>
      </c>
      <c r="C2598" s="7">
        <f t="shared" si="81"/>
        <v>2016</v>
      </c>
      <c r="D2598">
        <v>2095.1499020000001</v>
      </c>
    </row>
    <row r="2599" spans="1:4" x14ac:dyDescent="0.35">
      <c r="A2599" s="1">
        <v>42488</v>
      </c>
      <c r="B2599" s="7">
        <f t="shared" si="80"/>
        <v>18</v>
      </c>
      <c r="C2599" s="7">
        <f t="shared" si="81"/>
        <v>2016</v>
      </c>
      <c r="D2599">
        <v>2075.8100589999999</v>
      </c>
    </row>
    <row r="2600" spans="1:4" x14ac:dyDescent="0.35">
      <c r="A2600" s="1">
        <v>42489</v>
      </c>
      <c r="B2600" s="7">
        <f t="shared" si="80"/>
        <v>18</v>
      </c>
      <c r="C2600" s="7">
        <f t="shared" si="81"/>
        <v>2016</v>
      </c>
      <c r="D2600">
        <v>2065.3000489999999</v>
      </c>
    </row>
    <row r="2601" spans="1:4" x14ac:dyDescent="0.35">
      <c r="A2601" s="1">
        <v>42492</v>
      </c>
      <c r="B2601" s="7">
        <f t="shared" si="80"/>
        <v>19</v>
      </c>
      <c r="C2601" s="7">
        <f t="shared" si="81"/>
        <v>2016</v>
      </c>
      <c r="D2601">
        <v>2081.429932</v>
      </c>
    </row>
    <row r="2602" spans="1:4" x14ac:dyDescent="0.35">
      <c r="A2602" s="1">
        <v>42493</v>
      </c>
      <c r="B2602" s="7">
        <f t="shared" si="80"/>
        <v>19</v>
      </c>
      <c r="C2602" s="7">
        <f t="shared" si="81"/>
        <v>2016</v>
      </c>
      <c r="D2602">
        <v>2063.3701169999999</v>
      </c>
    </row>
    <row r="2603" spans="1:4" x14ac:dyDescent="0.35">
      <c r="A2603" s="1">
        <v>42494</v>
      </c>
      <c r="B2603" s="7">
        <f t="shared" si="80"/>
        <v>19</v>
      </c>
      <c r="C2603" s="7">
        <f t="shared" si="81"/>
        <v>2016</v>
      </c>
      <c r="D2603">
        <v>2051.1201169999999</v>
      </c>
    </row>
    <row r="2604" spans="1:4" x14ac:dyDescent="0.35">
      <c r="A2604" s="1">
        <v>42495</v>
      </c>
      <c r="B2604" s="7">
        <f t="shared" si="80"/>
        <v>19</v>
      </c>
      <c r="C2604" s="7">
        <f t="shared" si="81"/>
        <v>2016</v>
      </c>
      <c r="D2604">
        <v>2050.6298830000001</v>
      </c>
    </row>
    <row r="2605" spans="1:4" x14ac:dyDescent="0.35">
      <c r="A2605" s="1">
        <v>42496</v>
      </c>
      <c r="B2605" s="7">
        <f t="shared" si="80"/>
        <v>19</v>
      </c>
      <c r="C2605" s="7">
        <f t="shared" si="81"/>
        <v>2016</v>
      </c>
      <c r="D2605">
        <v>2057.139893</v>
      </c>
    </row>
    <row r="2606" spans="1:4" x14ac:dyDescent="0.35">
      <c r="A2606" s="1">
        <v>42499</v>
      </c>
      <c r="B2606" s="7">
        <f t="shared" si="80"/>
        <v>20</v>
      </c>
      <c r="C2606" s="7">
        <f t="shared" si="81"/>
        <v>2016</v>
      </c>
      <c r="D2606">
        <v>2058.6899410000001</v>
      </c>
    </row>
    <row r="2607" spans="1:4" x14ac:dyDescent="0.35">
      <c r="A2607" s="1">
        <v>42500</v>
      </c>
      <c r="B2607" s="7">
        <f t="shared" si="80"/>
        <v>20</v>
      </c>
      <c r="C2607" s="7">
        <f t="shared" si="81"/>
        <v>2016</v>
      </c>
      <c r="D2607">
        <v>2084.389893</v>
      </c>
    </row>
    <row r="2608" spans="1:4" x14ac:dyDescent="0.35">
      <c r="A2608" s="1">
        <v>42501</v>
      </c>
      <c r="B2608" s="7">
        <f t="shared" si="80"/>
        <v>20</v>
      </c>
      <c r="C2608" s="7">
        <f t="shared" si="81"/>
        <v>2016</v>
      </c>
      <c r="D2608">
        <v>2064.459961</v>
      </c>
    </row>
    <row r="2609" spans="1:4" x14ac:dyDescent="0.35">
      <c r="A2609" s="1">
        <v>42502</v>
      </c>
      <c r="B2609" s="7">
        <f t="shared" si="80"/>
        <v>20</v>
      </c>
      <c r="C2609" s="7">
        <f t="shared" si="81"/>
        <v>2016</v>
      </c>
      <c r="D2609">
        <v>2064.110107</v>
      </c>
    </row>
    <row r="2610" spans="1:4" x14ac:dyDescent="0.35">
      <c r="A2610" s="1">
        <v>42503</v>
      </c>
      <c r="B2610" s="7">
        <f t="shared" si="80"/>
        <v>20</v>
      </c>
      <c r="C2610" s="7">
        <f t="shared" si="81"/>
        <v>2016</v>
      </c>
      <c r="D2610">
        <v>2046.6099850000001</v>
      </c>
    </row>
    <row r="2611" spans="1:4" x14ac:dyDescent="0.35">
      <c r="A2611" s="1">
        <v>42506</v>
      </c>
      <c r="B2611" s="7">
        <f t="shared" si="80"/>
        <v>21</v>
      </c>
      <c r="C2611" s="7">
        <f t="shared" si="81"/>
        <v>2016</v>
      </c>
      <c r="D2611">
        <v>2066.6599120000001</v>
      </c>
    </row>
    <row r="2612" spans="1:4" x14ac:dyDescent="0.35">
      <c r="A2612" s="1">
        <v>42507</v>
      </c>
      <c r="B2612" s="7">
        <f t="shared" si="80"/>
        <v>21</v>
      </c>
      <c r="C2612" s="7">
        <f t="shared" si="81"/>
        <v>2016</v>
      </c>
      <c r="D2612">
        <v>2047.209961</v>
      </c>
    </row>
    <row r="2613" spans="1:4" x14ac:dyDescent="0.35">
      <c r="A2613" s="1">
        <v>42508</v>
      </c>
      <c r="B2613" s="7">
        <f t="shared" si="80"/>
        <v>21</v>
      </c>
      <c r="C2613" s="7">
        <f t="shared" si="81"/>
        <v>2016</v>
      </c>
      <c r="D2613">
        <v>2047.630005</v>
      </c>
    </row>
    <row r="2614" spans="1:4" x14ac:dyDescent="0.35">
      <c r="A2614" s="1">
        <v>42509</v>
      </c>
      <c r="B2614" s="7">
        <f t="shared" si="80"/>
        <v>21</v>
      </c>
      <c r="C2614" s="7">
        <f t="shared" si="81"/>
        <v>2016</v>
      </c>
      <c r="D2614">
        <v>2040.040039</v>
      </c>
    </row>
    <row r="2615" spans="1:4" x14ac:dyDescent="0.35">
      <c r="A2615" s="1">
        <v>42510</v>
      </c>
      <c r="B2615" s="7">
        <f t="shared" si="80"/>
        <v>21</v>
      </c>
      <c r="C2615" s="7">
        <f t="shared" si="81"/>
        <v>2016</v>
      </c>
      <c r="D2615">
        <v>2052.320068</v>
      </c>
    </row>
    <row r="2616" spans="1:4" x14ac:dyDescent="0.35">
      <c r="A2616" s="1">
        <v>42513</v>
      </c>
      <c r="B2616" s="7">
        <f t="shared" si="80"/>
        <v>22</v>
      </c>
      <c r="C2616" s="7">
        <f t="shared" si="81"/>
        <v>2016</v>
      </c>
      <c r="D2616">
        <v>2048.040039</v>
      </c>
    </row>
    <row r="2617" spans="1:4" x14ac:dyDescent="0.35">
      <c r="A2617" s="1">
        <v>42514</v>
      </c>
      <c r="B2617" s="7">
        <f t="shared" si="80"/>
        <v>22</v>
      </c>
      <c r="C2617" s="7">
        <f t="shared" si="81"/>
        <v>2016</v>
      </c>
      <c r="D2617">
        <v>2076.0600589999999</v>
      </c>
    </row>
    <row r="2618" spans="1:4" x14ac:dyDescent="0.35">
      <c r="A2618" s="1">
        <v>42515</v>
      </c>
      <c r="B2618" s="7">
        <f t="shared" si="80"/>
        <v>22</v>
      </c>
      <c r="C2618" s="7">
        <f t="shared" si="81"/>
        <v>2016</v>
      </c>
      <c r="D2618">
        <v>2090.540039</v>
      </c>
    </row>
    <row r="2619" spans="1:4" x14ac:dyDescent="0.35">
      <c r="A2619" s="1">
        <v>42516</v>
      </c>
      <c r="B2619" s="7">
        <f t="shared" si="80"/>
        <v>22</v>
      </c>
      <c r="C2619" s="7">
        <f t="shared" si="81"/>
        <v>2016</v>
      </c>
      <c r="D2619">
        <v>2090.1000979999999</v>
      </c>
    </row>
    <row r="2620" spans="1:4" x14ac:dyDescent="0.35">
      <c r="A2620" s="1">
        <v>42517</v>
      </c>
      <c r="B2620" s="7">
        <f t="shared" si="80"/>
        <v>22</v>
      </c>
      <c r="C2620" s="7">
        <f t="shared" si="81"/>
        <v>2016</v>
      </c>
      <c r="D2620">
        <v>2099.0600589999999</v>
      </c>
    </row>
    <row r="2621" spans="1:4" x14ac:dyDescent="0.35">
      <c r="A2621" s="1">
        <v>42521</v>
      </c>
      <c r="B2621" s="7">
        <f t="shared" si="80"/>
        <v>23</v>
      </c>
      <c r="C2621" s="7">
        <f t="shared" si="81"/>
        <v>2016</v>
      </c>
      <c r="D2621">
        <v>2096.9499510000001</v>
      </c>
    </row>
    <row r="2622" spans="1:4" x14ac:dyDescent="0.35">
      <c r="A2622" s="1">
        <v>42522</v>
      </c>
      <c r="B2622" s="7">
        <f t="shared" si="80"/>
        <v>23</v>
      </c>
      <c r="C2622" s="7">
        <f t="shared" si="81"/>
        <v>2016</v>
      </c>
      <c r="D2622">
        <v>2099.330078</v>
      </c>
    </row>
    <row r="2623" spans="1:4" x14ac:dyDescent="0.35">
      <c r="A2623" s="1">
        <v>42523</v>
      </c>
      <c r="B2623" s="7">
        <f t="shared" si="80"/>
        <v>23</v>
      </c>
      <c r="C2623" s="7">
        <f t="shared" si="81"/>
        <v>2016</v>
      </c>
      <c r="D2623">
        <v>2105.26001</v>
      </c>
    </row>
    <row r="2624" spans="1:4" x14ac:dyDescent="0.35">
      <c r="A2624" s="1">
        <v>42524</v>
      </c>
      <c r="B2624" s="7">
        <f t="shared" si="80"/>
        <v>23</v>
      </c>
      <c r="C2624" s="7">
        <f t="shared" si="81"/>
        <v>2016</v>
      </c>
      <c r="D2624">
        <v>2099.1298830000001</v>
      </c>
    </row>
    <row r="2625" spans="1:4" x14ac:dyDescent="0.35">
      <c r="A2625" s="1">
        <v>42527</v>
      </c>
      <c r="B2625" s="7">
        <f t="shared" si="80"/>
        <v>24</v>
      </c>
      <c r="C2625" s="7">
        <f t="shared" si="81"/>
        <v>2016</v>
      </c>
      <c r="D2625">
        <v>2109.4099120000001</v>
      </c>
    </row>
    <row r="2626" spans="1:4" x14ac:dyDescent="0.35">
      <c r="A2626" s="1">
        <v>42528</v>
      </c>
      <c r="B2626" s="7">
        <f t="shared" si="80"/>
        <v>24</v>
      </c>
      <c r="C2626" s="7">
        <f t="shared" si="81"/>
        <v>2016</v>
      </c>
      <c r="D2626">
        <v>2112.1298830000001</v>
      </c>
    </row>
    <row r="2627" spans="1:4" x14ac:dyDescent="0.35">
      <c r="A2627" s="1">
        <v>42529</v>
      </c>
      <c r="B2627" s="7">
        <f t="shared" ref="B2627:B2690" si="82">WEEKNUM(A2627,2)</f>
        <v>24</v>
      </c>
      <c r="C2627" s="7">
        <f t="shared" ref="C2627:C2690" si="83">YEAR(A2627)</f>
        <v>2016</v>
      </c>
      <c r="D2627">
        <v>2119.1201169999999</v>
      </c>
    </row>
    <row r="2628" spans="1:4" x14ac:dyDescent="0.35">
      <c r="A2628" s="1">
        <v>42530</v>
      </c>
      <c r="B2628" s="7">
        <f t="shared" si="82"/>
        <v>24</v>
      </c>
      <c r="C2628" s="7">
        <f t="shared" si="83"/>
        <v>2016</v>
      </c>
      <c r="D2628">
        <v>2115.4799800000001</v>
      </c>
    </row>
    <row r="2629" spans="1:4" x14ac:dyDescent="0.35">
      <c r="A2629" s="1">
        <v>42531</v>
      </c>
      <c r="B2629" s="7">
        <f t="shared" si="82"/>
        <v>24</v>
      </c>
      <c r="C2629" s="7">
        <f t="shared" si="83"/>
        <v>2016</v>
      </c>
      <c r="D2629">
        <v>2096.070068</v>
      </c>
    </row>
    <row r="2630" spans="1:4" x14ac:dyDescent="0.35">
      <c r="A2630" s="1">
        <v>42534</v>
      </c>
      <c r="B2630" s="7">
        <f t="shared" si="82"/>
        <v>25</v>
      </c>
      <c r="C2630" s="7">
        <f t="shared" si="83"/>
        <v>2016</v>
      </c>
      <c r="D2630">
        <v>2079.0600589999999</v>
      </c>
    </row>
    <row r="2631" spans="1:4" x14ac:dyDescent="0.35">
      <c r="A2631" s="1">
        <v>42535</v>
      </c>
      <c r="B2631" s="7">
        <f t="shared" si="82"/>
        <v>25</v>
      </c>
      <c r="C2631" s="7">
        <f t="shared" si="83"/>
        <v>2016</v>
      </c>
      <c r="D2631">
        <v>2075.320068</v>
      </c>
    </row>
    <row r="2632" spans="1:4" x14ac:dyDescent="0.35">
      <c r="A2632" s="1">
        <v>42536</v>
      </c>
      <c r="B2632" s="7">
        <f t="shared" si="82"/>
        <v>25</v>
      </c>
      <c r="C2632" s="7">
        <f t="shared" si="83"/>
        <v>2016</v>
      </c>
      <c r="D2632">
        <v>2071.5</v>
      </c>
    </row>
    <row r="2633" spans="1:4" x14ac:dyDescent="0.35">
      <c r="A2633" s="1">
        <v>42537</v>
      </c>
      <c r="B2633" s="7">
        <f t="shared" si="82"/>
        <v>25</v>
      </c>
      <c r="C2633" s="7">
        <f t="shared" si="83"/>
        <v>2016</v>
      </c>
      <c r="D2633">
        <v>2077.98999</v>
      </c>
    </row>
    <row r="2634" spans="1:4" x14ac:dyDescent="0.35">
      <c r="A2634" s="1">
        <v>42538</v>
      </c>
      <c r="B2634" s="7">
        <f t="shared" si="82"/>
        <v>25</v>
      </c>
      <c r="C2634" s="7">
        <f t="shared" si="83"/>
        <v>2016</v>
      </c>
      <c r="D2634">
        <v>2071.219971</v>
      </c>
    </row>
    <row r="2635" spans="1:4" x14ac:dyDescent="0.35">
      <c r="A2635" s="1">
        <v>42541</v>
      </c>
      <c r="B2635" s="7">
        <f t="shared" si="82"/>
        <v>26</v>
      </c>
      <c r="C2635" s="7">
        <f t="shared" si="83"/>
        <v>2016</v>
      </c>
      <c r="D2635">
        <v>2083.25</v>
      </c>
    </row>
    <row r="2636" spans="1:4" x14ac:dyDescent="0.35">
      <c r="A2636" s="1">
        <v>42542</v>
      </c>
      <c r="B2636" s="7">
        <f t="shared" si="82"/>
        <v>26</v>
      </c>
      <c r="C2636" s="7">
        <f t="shared" si="83"/>
        <v>2016</v>
      </c>
      <c r="D2636">
        <v>2088.8999020000001</v>
      </c>
    </row>
    <row r="2637" spans="1:4" x14ac:dyDescent="0.35">
      <c r="A2637" s="1">
        <v>42543</v>
      </c>
      <c r="B2637" s="7">
        <f t="shared" si="82"/>
        <v>26</v>
      </c>
      <c r="C2637" s="7">
        <f t="shared" si="83"/>
        <v>2016</v>
      </c>
      <c r="D2637">
        <v>2085.4499510000001</v>
      </c>
    </row>
    <row r="2638" spans="1:4" x14ac:dyDescent="0.35">
      <c r="A2638" s="1">
        <v>42544</v>
      </c>
      <c r="B2638" s="7">
        <f t="shared" si="82"/>
        <v>26</v>
      </c>
      <c r="C2638" s="7">
        <f t="shared" si="83"/>
        <v>2016</v>
      </c>
      <c r="D2638">
        <v>2113.320068</v>
      </c>
    </row>
    <row r="2639" spans="1:4" x14ac:dyDescent="0.35">
      <c r="A2639" s="1">
        <v>42545</v>
      </c>
      <c r="B2639" s="7">
        <f t="shared" si="82"/>
        <v>26</v>
      </c>
      <c r="C2639" s="7">
        <f t="shared" si="83"/>
        <v>2016</v>
      </c>
      <c r="D2639">
        <v>2037.410034</v>
      </c>
    </row>
    <row r="2640" spans="1:4" x14ac:dyDescent="0.35">
      <c r="A2640" s="1">
        <v>42548</v>
      </c>
      <c r="B2640" s="7">
        <f t="shared" si="82"/>
        <v>27</v>
      </c>
      <c r="C2640" s="7">
        <f t="shared" si="83"/>
        <v>2016</v>
      </c>
      <c r="D2640">
        <v>2000.540039</v>
      </c>
    </row>
    <row r="2641" spans="1:4" x14ac:dyDescent="0.35">
      <c r="A2641" s="1">
        <v>42549</v>
      </c>
      <c r="B2641" s="7">
        <f t="shared" si="82"/>
        <v>27</v>
      </c>
      <c r="C2641" s="7">
        <f t="shared" si="83"/>
        <v>2016</v>
      </c>
      <c r="D2641">
        <v>2036.089966</v>
      </c>
    </row>
    <row r="2642" spans="1:4" x14ac:dyDescent="0.35">
      <c r="A2642" s="1">
        <v>42550</v>
      </c>
      <c r="B2642" s="7">
        <f t="shared" si="82"/>
        <v>27</v>
      </c>
      <c r="C2642" s="7">
        <f t="shared" si="83"/>
        <v>2016</v>
      </c>
      <c r="D2642">
        <v>2070.7700199999999</v>
      </c>
    </row>
    <row r="2643" spans="1:4" x14ac:dyDescent="0.35">
      <c r="A2643" s="1">
        <v>42551</v>
      </c>
      <c r="B2643" s="7">
        <f t="shared" si="82"/>
        <v>27</v>
      </c>
      <c r="C2643" s="7">
        <f t="shared" si="83"/>
        <v>2016</v>
      </c>
      <c r="D2643">
        <v>2098.860107</v>
      </c>
    </row>
    <row r="2644" spans="1:4" x14ac:dyDescent="0.35">
      <c r="A2644" s="1">
        <v>42552</v>
      </c>
      <c r="B2644" s="7">
        <f t="shared" si="82"/>
        <v>27</v>
      </c>
      <c r="C2644" s="7">
        <f t="shared" si="83"/>
        <v>2016</v>
      </c>
      <c r="D2644">
        <v>2102.9499510000001</v>
      </c>
    </row>
    <row r="2645" spans="1:4" x14ac:dyDescent="0.35">
      <c r="A2645" s="1">
        <v>42556</v>
      </c>
      <c r="B2645" s="7">
        <f t="shared" si="82"/>
        <v>28</v>
      </c>
      <c r="C2645" s="7">
        <f t="shared" si="83"/>
        <v>2016</v>
      </c>
      <c r="D2645">
        <v>2088.5500489999999</v>
      </c>
    </row>
    <row r="2646" spans="1:4" x14ac:dyDescent="0.35">
      <c r="A2646" s="1">
        <v>42557</v>
      </c>
      <c r="B2646" s="7">
        <f t="shared" si="82"/>
        <v>28</v>
      </c>
      <c r="C2646" s="7">
        <f t="shared" si="83"/>
        <v>2016</v>
      </c>
      <c r="D2646">
        <v>2099.7299800000001</v>
      </c>
    </row>
    <row r="2647" spans="1:4" x14ac:dyDescent="0.35">
      <c r="A2647" s="1">
        <v>42558</v>
      </c>
      <c r="B2647" s="7">
        <f t="shared" si="82"/>
        <v>28</v>
      </c>
      <c r="C2647" s="7">
        <f t="shared" si="83"/>
        <v>2016</v>
      </c>
      <c r="D2647">
        <v>2097.8999020000001</v>
      </c>
    </row>
    <row r="2648" spans="1:4" x14ac:dyDescent="0.35">
      <c r="A2648" s="1">
        <v>42559</v>
      </c>
      <c r="B2648" s="7">
        <f t="shared" si="82"/>
        <v>28</v>
      </c>
      <c r="C2648" s="7">
        <f t="shared" si="83"/>
        <v>2016</v>
      </c>
      <c r="D2648">
        <v>2129.8999020000001</v>
      </c>
    </row>
    <row r="2649" spans="1:4" x14ac:dyDescent="0.35">
      <c r="A2649" s="1">
        <v>42562</v>
      </c>
      <c r="B2649" s="7">
        <f t="shared" si="82"/>
        <v>29</v>
      </c>
      <c r="C2649" s="7">
        <f t="shared" si="83"/>
        <v>2016</v>
      </c>
      <c r="D2649">
        <v>2137.1599120000001</v>
      </c>
    </row>
    <row r="2650" spans="1:4" x14ac:dyDescent="0.35">
      <c r="A2650" s="1">
        <v>42563</v>
      </c>
      <c r="B2650" s="7">
        <f t="shared" si="82"/>
        <v>29</v>
      </c>
      <c r="C2650" s="7">
        <f t="shared" si="83"/>
        <v>2016</v>
      </c>
      <c r="D2650">
        <v>2152.139893</v>
      </c>
    </row>
    <row r="2651" spans="1:4" x14ac:dyDescent="0.35">
      <c r="A2651" s="1">
        <v>42564</v>
      </c>
      <c r="B2651" s="7">
        <f t="shared" si="82"/>
        <v>29</v>
      </c>
      <c r="C2651" s="7">
        <f t="shared" si="83"/>
        <v>2016</v>
      </c>
      <c r="D2651">
        <v>2152.429932</v>
      </c>
    </row>
    <row r="2652" spans="1:4" x14ac:dyDescent="0.35">
      <c r="A2652" s="1">
        <v>42565</v>
      </c>
      <c r="B2652" s="7">
        <f t="shared" si="82"/>
        <v>29</v>
      </c>
      <c r="C2652" s="7">
        <f t="shared" si="83"/>
        <v>2016</v>
      </c>
      <c r="D2652">
        <v>2163.75</v>
      </c>
    </row>
    <row r="2653" spans="1:4" x14ac:dyDescent="0.35">
      <c r="A2653" s="1">
        <v>42566</v>
      </c>
      <c r="B2653" s="7">
        <f t="shared" si="82"/>
        <v>29</v>
      </c>
      <c r="C2653" s="7">
        <f t="shared" si="83"/>
        <v>2016</v>
      </c>
      <c r="D2653">
        <v>2161.73999</v>
      </c>
    </row>
    <row r="2654" spans="1:4" x14ac:dyDescent="0.35">
      <c r="A2654" s="1">
        <v>42569</v>
      </c>
      <c r="B2654" s="7">
        <f t="shared" si="82"/>
        <v>30</v>
      </c>
      <c r="C2654" s="7">
        <f t="shared" si="83"/>
        <v>2016</v>
      </c>
      <c r="D2654">
        <v>2166.889893</v>
      </c>
    </row>
    <row r="2655" spans="1:4" x14ac:dyDescent="0.35">
      <c r="A2655" s="1">
        <v>42570</v>
      </c>
      <c r="B2655" s="7">
        <f t="shared" si="82"/>
        <v>30</v>
      </c>
      <c r="C2655" s="7">
        <f t="shared" si="83"/>
        <v>2016</v>
      </c>
      <c r="D2655">
        <v>2163.780029</v>
      </c>
    </row>
    <row r="2656" spans="1:4" x14ac:dyDescent="0.35">
      <c r="A2656" s="1">
        <v>42571</v>
      </c>
      <c r="B2656" s="7">
        <f t="shared" si="82"/>
        <v>30</v>
      </c>
      <c r="C2656" s="7">
        <f t="shared" si="83"/>
        <v>2016</v>
      </c>
      <c r="D2656">
        <v>2173.0200199999999</v>
      </c>
    </row>
    <row r="2657" spans="1:4" x14ac:dyDescent="0.35">
      <c r="A2657" s="1">
        <v>42572</v>
      </c>
      <c r="B2657" s="7">
        <f t="shared" si="82"/>
        <v>30</v>
      </c>
      <c r="C2657" s="7">
        <f t="shared" si="83"/>
        <v>2016</v>
      </c>
      <c r="D2657">
        <v>2165.169922</v>
      </c>
    </row>
    <row r="2658" spans="1:4" x14ac:dyDescent="0.35">
      <c r="A2658" s="1">
        <v>42573</v>
      </c>
      <c r="B2658" s="7">
        <f t="shared" si="82"/>
        <v>30</v>
      </c>
      <c r="C2658" s="7">
        <f t="shared" si="83"/>
        <v>2016</v>
      </c>
      <c r="D2658">
        <v>2175.030029</v>
      </c>
    </row>
    <row r="2659" spans="1:4" x14ac:dyDescent="0.35">
      <c r="A2659" s="1">
        <v>42576</v>
      </c>
      <c r="B2659" s="7">
        <f t="shared" si="82"/>
        <v>31</v>
      </c>
      <c r="C2659" s="7">
        <f t="shared" si="83"/>
        <v>2016</v>
      </c>
      <c r="D2659">
        <v>2168.4799800000001</v>
      </c>
    </row>
    <row r="2660" spans="1:4" x14ac:dyDescent="0.35">
      <c r="A2660" s="1">
        <v>42577</v>
      </c>
      <c r="B2660" s="7">
        <f t="shared" si="82"/>
        <v>31</v>
      </c>
      <c r="C2660" s="7">
        <f t="shared" si="83"/>
        <v>2016</v>
      </c>
      <c r="D2660">
        <v>2169.179932</v>
      </c>
    </row>
    <row r="2661" spans="1:4" x14ac:dyDescent="0.35">
      <c r="A2661" s="1">
        <v>42578</v>
      </c>
      <c r="B2661" s="7">
        <f t="shared" si="82"/>
        <v>31</v>
      </c>
      <c r="C2661" s="7">
        <f t="shared" si="83"/>
        <v>2016</v>
      </c>
      <c r="D2661">
        <v>2166.580078</v>
      </c>
    </row>
    <row r="2662" spans="1:4" x14ac:dyDescent="0.35">
      <c r="A2662" s="1">
        <v>42579</v>
      </c>
      <c r="B2662" s="7">
        <f t="shared" si="82"/>
        <v>31</v>
      </c>
      <c r="C2662" s="7">
        <f t="shared" si="83"/>
        <v>2016</v>
      </c>
      <c r="D2662">
        <v>2170.0600589999999</v>
      </c>
    </row>
    <row r="2663" spans="1:4" x14ac:dyDescent="0.35">
      <c r="A2663" s="1">
        <v>42580</v>
      </c>
      <c r="B2663" s="7">
        <f t="shared" si="82"/>
        <v>31</v>
      </c>
      <c r="C2663" s="7">
        <f t="shared" si="83"/>
        <v>2016</v>
      </c>
      <c r="D2663">
        <v>2173.6000979999999</v>
      </c>
    </row>
    <row r="2664" spans="1:4" x14ac:dyDescent="0.35">
      <c r="A2664" s="1">
        <v>42583</v>
      </c>
      <c r="B2664" s="7">
        <f t="shared" si="82"/>
        <v>32</v>
      </c>
      <c r="C2664" s="7">
        <f t="shared" si="83"/>
        <v>2016</v>
      </c>
      <c r="D2664">
        <v>2170.8400879999999</v>
      </c>
    </row>
    <row r="2665" spans="1:4" x14ac:dyDescent="0.35">
      <c r="A2665" s="1">
        <v>42584</v>
      </c>
      <c r="B2665" s="7">
        <f t="shared" si="82"/>
        <v>32</v>
      </c>
      <c r="C2665" s="7">
        <f t="shared" si="83"/>
        <v>2016</v>
      </c>
      <c r="D2665">
        <v>2157.030029</v>
      </c>
    </row>
    <row r="2666" spans="1:4" x14ac:dyDescent="0.35">
      <c r="A2666" s="1">
        <v>42585</v>
      </c>
      <c r="B2666" s="7">
        <f t="shared" si="82"/>
        <v>32</v>
      </c>
      <c r="C2666" s="7">
        <f t="shared" si="83"/>
        <v>2016</v>
      </c>
      <c r="D2666">
        <v>2163.790039</v>
      </c>
    </row>
    <row r="2667" spans="1:4" x14ac:dyDescent="0.35">
      <c r="A2667" s="1">
        <v>42586</v>
      </c>
      <c r="B2667" s="7">
        <f t="shared" si="82"/>
        <v>32</v>
      </c>
      <c r="C2667" s="7">
        <f t="shared" si="83"/>
        <v>2016</v>
      </c>
      <c r="D2667">
        <v>2164.25</v>
      </c>
    </row>
    <row r="2668" spans="1:4" x14ac:dyDescent="0.35">
      <c r="A2668" s="1">
        <v>42587</v>
      </c>
      <c r="B2668" s="7">
        <f t="shared" si="82"/>
        <v>32</v>
      </c>
      <c r="C2668" s="7">
        <f t="shared" si="83"/>
        <v>2016</v>
      </c>
      <c r="D2668">
        <v>2182.8701169999999</v>
      </c>
    </row>
    <row r="2669" spans="1:4" x14ac:dyDescent="0.35">
      <c r="A2669" s="1">
        <v>42590</v>
      </c>
      <c r="B2669" s="7">
        <f t="shared" si="82"/>
        <v>33</v>
      </c>
      <c r="C2669" s="7">
        <f t="shared" si="83"/>
        <v>2016</v>
      </c>
      <c r="D2669">
        <v>2180.889893</v>
      </c>
    </row>
    <row r="2670" spans="1:4" x14ac:dyDescent="0.35">
      <c r="A2670" s="1">
        <v>42591</v>
      </c>
      <c r="B2670" s="7">
        <f t="shared" si="82"/>
        <v>33</v>
      </c>
      <c r="C2670" s="7">
        <f t="shared" si="83"/>
        <v>2016</v>
      </c>
      <c r="D2670">
        <v>2181.73999</v>
      </c>
    </row>
    <row r="2671" spans="1:4" x14ac:dyDescent="0.35">
      <c r="A2671" s="1">
        <v>42592</v>
      </c>
      <c r="B2671" s="7">
        <f t="shared" si="82"/>
        <v>33</v>
      </c>
      <c r="C2671" s="7">
        <f t="shared" si="83"/>
        <v>2016</v>
      </c>
      <c r="D2671">
        <v>2175.48999</v>
      </c>
    </row>
    <row r="2672" spans="1:4" x14ac:dyDescent="0.35">
      <c r="A2672" s="1">
        <v>42593</v>
      </c>
      <c r="B2672" s="7">
        <f t="shared" si="82"/>
        <v>33</v>
      </c>
      <c r="C2672" s="7">
        <f t="shared" si="83"/>
        <v>2016</v>
      </c>
      <c r="D2672">
        <v>2185.790039</v>
      </c>
    </row>
    <row r="2673" spans="1:4" x14ac:dyDescent="0.35">
      <c r="A2673" s="1">
        <v>42594</v>
      </c>
      <c r="B2673" s="7">
        <f t="shared" si="82"/>
        <v>33</v>
      </c>
      <c r="C2673" s="7">
        <f t="shared" si="83"/>
        <v>2016</v>
      </c>
      <c r="D2673">
        <v>2184.0500489999999</v>
      </c>
    </row>
    <row r="2674" spans="1:4" x14ac:dyDescent="0.35">
      <c r="A2674" s="1">
        <v>42597</v>
      </c>
      <c r="B2674" s="7">
        <f t="shared" si="82"/>
        <v>34</v>
      </c>
      <c r="C2674" s="7">
        <f t="shared" si="83"/>
        <v>2016</v>
      </c>
      <c r="D2674">
        <v>2190.1499020000001</v>
      </c>
    </row>
    <row r="2675" spans="1:4" x14ac:dyDescent="0.35">
      <c r="A2675" s="1">
        <v>42598</v>
      </c>
      <c r="B2675" s="7">
        <f t="shared" si="82"/>
        <v>34</v>
      </c>
      <c r="C2675" s="7">
        <f t="shared" si="83"/>
        <v>2016</v>
      </c>
      <c r="D2675">
        <v>2178.1499020000001</v>
      </c>
    </row>
    <row r="2676" spans="1:4" x14ac:dyDescent="0.35">
      <c r="A2676" s="1">
        <v>42599</v>
      </c>
      <c r="B2676" s="7">
        <f t="shared" si="82"/>
        <v>34</v>
      </c>
      <c r="C2676" s="7">
        <f t="shared" si="83"/>
        <v>2016</v>
      </c>
      <c r="D2676">
        <v>2182.219971</v>
      </c>
    </row>
    <row r="2677" spans="1:4" x14ac:dyDescent="0.35">
      <c r="A2677" s="1">
        <v>42600</v>
      </c>
      <c r="B2677" s="7">
        <f t="shared" si="82"/>
        <v>34</v>
      </c>
      <c r="C2677" s="7">
        <f t="shared" si="83"/>
        <v>2016</v>
      </c>
      <c r="D2677">
        <v>2187.0200199999999</v>
      </c>
    </row>
    <row r="2678" spans="1:4" x14ac:dyDescent="0.35">
      <c r="A2678" s="1">
        <v>42601</v>
      </c>
      <c r="B2678" s="7">
        <f t="shared" si="82"/>
        <v>34</v>
      </c>
      <c r="C2678" s="7">
        <f t="shared" si="83"/>
        <v>2016</v>
      </c>
      <c r="D2678">
        <v>2183.8701169999999</v>
      </c>
    </row>
    <row r="2679" spans="1:4" x14ac:dyDescent="0.35">
      <c r="A2679" s="1">
        <v>42604</v>
      </c>
      <c r="B2679" s="7">
        <f t="shared" si="82"/>
        <v>35</v>
      </c>
      <c r="C2679" s="7">
        <f t="shared" si="83"/>
        <v>2016</v>
      </c>
      <c r="D2679">
        <v>2182.639893</v>
      </c>
    </row>
    <row r="2680" spans="1:4" x14ac:dyDescent="0.35">
      <c r="A2680" s="1">
        <v>42605</v>
      </c>
      <c r="B2680" s="7">
        <f t="shared" si="82"/>
        <v>35</v>
      </c>
      <c r="C2680" s="7">
        <f t="shared" si="83"/>
        <v>2016</v>
      </c>
      <c r="D2680">
        <v>2186.8999020000001</v>
      </c>
    </row>
    <row r="2681" spans="1:4" x14ac:dyDescent="0.35">
      <c r="A2681" s="1">
        <v>42606</v>
      </c>
      <c r="B2681" s="7">
        <f t="shared" si="82"/>
        <v>35</v>
      </c>
      <c r="C2681" s="7">
        <f t="shared" si="83"/>
        <v>2016</v>
      </c>
      <c r="D2681">
        <v>2175.4399410000001</v>
      </c>
    </row>
    <row r="2682" spans="1:4" x14ac:dyDescent="0.35">
      <c r="A2682" s="1">
        <v>42607</v>
      </c>
      <c r="B2682" s="7">
        <f t="shared" si="82"/>
        <v>35</v>
      </c>
      <c r="C2682" s="7">
        <f t="shared" si="83"/>
        <v>2016</v>
      </c>
      <c r="D2682">
        <v>2172.469971</v>
      </c>
    </row>
    <row r="2683" spans="1:4" x14ac:dyDescent="0.35">
      <c r="A2683" s="1">
        <v>42608</v>
      </c>
      <c r="B2683" s="7">
        <f t="shared" si="82"/>
        <v>35</v>
      </c>
      <c r="C2683" s="7">
        <f t="shared" si="83"/>
        <v>2016</v>
      </c>
      <c r="D2683">
        <v>2169.040039</v>
      </c>
    </row>
    <row r="2684" spans="1:4" x14ac:dyDescent="0.35">
      <c r="A2684" s="1">
        <v>42611</v>
      </c>
      <c r="B2684" s="7">
        <f t="shared" si="82"/>
        <v>36</v>
      </c>
      <c r="C2684" s="7">
        <f t="shared" si="83"/>
        <v>2016</v>
      </c>
      <c r="D2684">
        <v>2180.3798830000001</v>
      </c>
    </row>
    <row r="2685" spans="1:4" x14ac:dyDescent="0.35">
      <c r="A2685" s="1">
        <v>42612</v>
      </c>
      <c r="B2685" s="7">
        <f t="shared" si="82"/>
        <v>36</v>
      </c>
      <c r="C2685" s="7">
        <f t="shared" si="83"/>
        <v>2016</v>
      </c>
      <c r="D2685">
        <v>2176.1201169999999</v>
      </c>
    </row>
    <row r="2686" spans="1:4" x14ac:dyDescent="0.35">
      <c r="A2686" s="1">
        <v>42613</v>
      </c>
      <c r="B2686" s="7">
        <f t="shared" si="82"/>
        <v>36</v>
      </c>
      <c r="C2686" s="7">
        <f t="shared" si="83"/>
        <v>2016</v>
      </c>
      <c r="D2686">
        <v>2170.9499510000001</v>
      </c>
    </row>
    <row r="2687" spans="1:4" x14ac:dyDescent="0.35">
      <c r="A2687" s="1">
        <v>42614</v>
      </c>
      <c r="B2687" s="7">
        <f t="shared" si="82"/>
        <v>36</v>
      </c>
      <c r="C2687" s="7">
        <f t="shared" si="83"/>
        <v>2016</v>
      </c>
      <c r="D2687">
        <v>2170.860107</v>
      </c>
    </row>
    <row r="2688" spans="1:4" x14ac:dyDescent="0.35">
      <c r="A2688" s="1">
        <v>42615</v>
      </c>
      <c r="B2688" s="7">
        <f t="shared" si="82"/>
        <v>36</v>
      </c>
      <c r="C2688" s="7">
        <f t="shared" si="83"/>
        <v>2016</v>
      </c>
      <c r="D2688">
        <v>2179.9799800000001</v>
      </c>
    </row>
    <row r="2689" spans="1:4" x14ac:dyDescent="0.35">
      <c r="A2689" s="1">
        <v>42619</v>
      </c>
      <c r="B2689" s="7">
        <f t="shared" si="82"/>
        <v>37</v>
      </c>
      <c r="C2689" s="7">
        <f t="shared" si="83"/>
        <v>2016</v>
      </c>
      <c r="D2689">
        <v>2186.4799800000001</v>
      </c>
    </row>
    <row r="2690" spans="1:4" x14ac:dyDescent="0.35">
      <c r="A2690" s="1">
        <v>42620</v>
      </c>
      <c r="B2690" s="7">
        <f t="shared" si="82"/>
        <v>37</v>
      </c>
      <c r="C2690" s="7">
        <f t="shared" si="83"/>
        <v>2016</v>
      </c>
      <c r="D2690">
        <v>2186.1599120000001</v>
      </c>
    </row>
    <row r="2691" spans="1:4" x14ac:dyDescent="0.35">
      <c r="A2691" s="1">
        <v>42621</v>
      </c>
      <c r="B2691" s="7">
        <f t="shared" ref="B2691:B2754" si="84">WEEKNUM(A2691,2)</f>
        <v>37</v>
      </c>
      <c r="C2691" s="7">
        <f t="shared" ref="C2691:C2754" si="85">YEAR(A2691)</f>
        <v>2016</v>
      </c>
      <c r="D2691">
        <v>2181.3000489999999</v>
      </c>
    </row>
    <row r="2692" spans="1:4" x14ac:dyDescent="0.35">
      <c r="A2692" s="1">
        <v>42622</v>
      </c>
      <c r="B2692" s="7">
        <f t="shared" si="84"/>
        <v>37</v>
      </c>
      <c r="C2692" s="7">
        <f t="shared" si="85"/>
        <v>2016</v>
      </c>
      <c r="D2692">
        <v>2127.8100589999999</v>
      </c>
    </row>
    <row r="2693" spans="1:4" x14ac:dyDescent="0.35">
      <c r="A2693" s="1">
        <v>42625</v>
      </c>
      <c r="B2693" s="7">
        <f t="shared" si="84"/>
        <v>38</v>
      </c>
      <c r="C2693" s="7">
        <f t="shared" si="85"/>
        <v>2016</v>
      </c>
      <c r="D2693">
        <v>2159.040039</v>
      </c>
    </row>
    <row r="2694" spans="1:4" x14ac:dyDescent="0.35">
      <c r="A2694" s="1">
        <v>42626</v>
      </c>
      <c r="B2694" s="7">
        <f t="shared" si="84"/>
        <v>38</v>
      </c>
      <c r="C2694" s="7">
        <f t="shared" si="85"/>
        <v>2016</v>
      </c>
      <c r="D2694">
        <v>2127.0200199999999</v>
      </c>
    </row>
    <row r="2695" spans="1:4" x14ac:dyDescent="0.35">
      <c r="A2695" s="1">
        <v>42627</v>
      </c>
      <c r="B2695" s="7">
        <f t="shared" si="84"/>
        <v>38</v>
      </c>
      <c r="C2695" s="7">
        <f t="shared" si="85"/>
        <v>2016</v>
      </c>
      <c r="D2695">
        <v>2125.7700199999999</v>
      </c>
    </row>
    <row r="2696" spans="1:4" x14ac:dyDescent="0.35">
      <c r="A2696" s="1">
        <v>42628</v>
      </c>
      <c r="B2696" s="7">
        <f t="shared" si="84"/>
        <v>38</v>
      </c>
      <c r="C2696" s="7">
        <f t="shared" si="85"/>
        <v>2016</v>
      </c>
      <c r="D2696">
        <v>2147.26001</v>
      </c>
    </row>
    <row r="2697" spans="1:4" x14ac:dyDescent="0.35">
      <c r="A2697" s="1">
        <v>42629</v>
      </c>
      <c r="B2697" s="7">
        <f t="shared" si="84"/>
        <v>38</v>
      </c>
      <c r="C2697" s="7">
        <f t="shared" si="85"/>
        <v>2016</v>
      </c>
      <c r="D2697">
        <v>2139.1599120000001</v>
      </c>
    </row>
    <row r="2698" spans="1:4" x14ac:dyDescent="0.35">
      <c r="A2698" s="1">
        <v>42632</v>
      </c>
      <c r="B2698" s="7">
        <f t="shared" si="84"/>
        <v>39</v>
      </c>
      <c r="C2698" s="7">
        <f t="shared" si="85"/>
        <v>2016</v>
      </c>
      <c r="D2698">
        <v>2139.1201169999999</v>
      </c>
    </row>
    <row r="2699" spans="1:4" x14ac:dyDescent="0.35">
      <c r="A2699" s="1">
        <v>42633</v>
      </c>
      <c r="B2699" s="7">
        <f t="shared" si="84"/>
        <v>39</v>
      </c>
      <c r="C2699" s="7">
        <f t="shared" si="85"/>
        <v>2016</v>
      </c>
      <c r="D2699">
        <v>2139.76001</v>
      </c>
    </row>
    <row r="2700" spans="1:4" x14ac:dyDescent="0.35">
      <c r="A2700" s="1">
        <v>42634</v>
      </c>
      <c r="B2700" s="7">
        <f t="shared" si="84"/>
        <v>39</v>
      </c>
      <c r="C2700" s="7">
        <f t="shared" si="85"/>
        <v>2016</v>
      </c>
      <c r="D2700">
        <v>2163.1201169999999</v>
      </c>
    </row>
    <row r="2701" spans="1:4" x14ac:dyDescent="0.35">
      <c r="A2701" s="1">
        <v>42635</v>
      </c>
      <c r="B2701" s="7">
        <f t="shared" si="84"/>
        <v>39</v>
      </c>
      <c r="C2701" s="7">
        <f t="shared" si="85"/>
        <v>2016</v>
      </c>
      <c r="D2701">
        <v>2177.179932</v>
      </c>
    </row>
    <row r="2702" spans="1:4" x14ac:dyDescent="0.35">
      <c r="A2702" s="1">
        <v>42636</v>
      </c>
      <c r="B2702" s="7">
        <f t="shared" si="84"/>
        <v>39</v>
      </c>
      <c r="C2702" s="7">
        <f t="shared" si="85"/>
        <v>2016</v>
      </c>
      <c r="D2702">
        <v>2164.6899410000001</v>
      </c>
    </row>
    <row r="2703" spans="1:4" x14ac:dyDescent="0.35">
      <c r="A2703" s="1">
        <v>42639</v>
      </c>
      <c r="B2703" s="7">
        <f t="shared" si="84"/>
        <v>40</v>
      </c>
      <c r="C2703" s="7">
        <f t="shared" si="85"/>
        <v>2016</v>
      </c>
      <c r="D2703">
        <v>2146.1000979999999</v>
      </c>
    </row>
    <row r="2704" spans="1:4" x14ac:dyDescent="0.35">
      <c r="A2704" s="1">
        <v>42640</v>
      </c>
      <c r="B2704" s="7">
        <f t="shared" si="84"/>
        <v>40</v>
      </c>
      <c r="C2704" s="7">
        <f t="shared" si="85"/>
        <v>2016</v>
      </c>
      <c r="D2704">
        <v>2159.929932</v>
      </c>
    </row>
    <row r="2705" spans="1:4" x14ac:dyDescent="0.35">
      <c r="A2705" s="1">
        <v>42641</v>
      </c>
      <c r="B2705" s="7">
        <f t="shared" si="84"/>
        <v>40</v>
      </c>
      <c r="C2705" s="7">
        <f t="shared" si="85"/>
        <v>2016</v>
      </c>
      <c r="D2705">
        <v>2171.3701169999999</v>
      </c>
    </row>
    <row r="2706" spans="1:4" x14ac:dyDescent="0.35">
      <c r="A2706" s="1">
        <v>42642</v>
      </c>
      <c r="B2706" s="7">
        <f t="shared" si="84"/>
        <v>40</v>
      </c>
      <c r="C2706" s="7">
        <f t="shared" si="85"/>
        <v>2016</v>
      </c>
      <c r="D2706">
        <v>2151.1298830000001</v>
      </c>
    </row>
    <row r="2707" spans="1:4" x14ac:dyDescent="0.35">
      <c r="A2707" s="1">
        <v>42643</v>
      </c>
      <c r="B2707" s="7">
        <f t="shared" si="84"/>
        <v>40</v>
      </c>
      <c r="C2707" s="7">
        <f t="shared" si="85"/>
        <v>2016</v>
      </c>
      <c r="D2707">
        <v>2168.2700199999999</v>
      </c>
    </row>
    <row r="2708" spans="1:4" x14ac:dyDescent="0.35">
      <c r="A2708" s="1">
        <v>42646</v>
      </c>
      <c r="B2708" s="7">
        <f t="shared" si="84"/>
        <v>41</v>
      </c>
      <c r="C2708" s="7">
        <f t="shared" si="85"/>
        <v>2016</v>
      </c>
      <c r="D2708">
        <v>2161.1999510000001</v>
      </c>
    </row>
    <row r="2709" spans="1:4" x14ac:dyDescent="0.35">
      <c r="A2709" s="1">
        <v>42647</v>
      </c>
      <c r="B2709" s="7">
        <f t="shared" si="84"/>
        <v>41</v>
      </c>
      <c r="C2709" s="7">
        <f t="shared" si="85"/>
        <v>2016</v>
      </c>
      <c r="D2709">
        <v>2150.48999</v>
      </c>
    </row>
    <row r="2710" spans="1:4" x14ac:dyDescent="0.35">
      <c r="A2710" s="1">
        <v>42648</v>
      </c>
      <c r="B2710" s="7">
        <f t="shared" si="84"/>
        <v>41</v>
      </c>
      <c r="C2710" s="7">
        <f t="shared" si="85"/>
        <v>2016</v>
      </c>
      <c r="D2710">
        <v>2159.7299800000001</v>
      </c>
    </row>
    <row r="2711" spans="1:4" x14ac:dyDescent="0.35">
      <c r="A2711" s="1">
        <v>42649</v>
      </c>
      <c r="B2711" s="7">
        <f t="shared" si="84"/>
        <v>41</v>
      </c>
      <c r="C2711" s="7">
        <f t="shared" si="85"/>
        <v>2016</v>
      </c>
      <c r="D2711">
        <v>2160.7700199999999</v>
      </c>
    </row>
    <row r="2712" spans="1:4" x14ac:dyDescent="0.35">
      <c r="A2712" s="1">
        <v>42650</v>
      </c>
      <c r="B2712" s="7">
        <f t="shared" si="84"/>
        <v>41</v>
      </c>
      <c r="C2712" s="7">
        <f t="shared" si="85"/>
        <v>2016</v>
      </c>
      <c r="D2712">
        <v>2153.73999</v>
      </c>
    </row>
    <row r="2713" spans="1:4" x14ac:dyDescent="0.35">
      <c r="A2713" s="1">
        <v>42653</v>
      </c>
      <c r="B2713" s="7">
        <f t="shared" si="84"/>
        <v>42</v>
      </c>
      <c r="C2713" s="7">
        <f t="shared" si="85"/>
        <v>2016</v>
      </c>
      <c r="D2713">
        <v>2163.6599120000001</v>
      </c>
    </row>
    <row r="2714" spans="1:4" x14ac:dyDescent="0.35">
      <c r="A2714" s="1">
        <v>42654</v>
      </c>
      <c r="B2714" s="7">
        <f t="shared" si="84"/>
        <v>42</v>
      </c>
      <c r="C2714" s="7">
        <f t="shared" si="85"/>
        <v>2016</v>
      </c>
      <c r="D2714">
        <v>2136.7299800000001</v>
      </c>
    </row>
    <row r="2715" spans="1:4" x14ac:dyDescent="0.35">
      <c r="A2715" s="1">
        <v>42655</v>
      </c>
      <c r="B2715" s="7">
        <f t="shared" si="84"/>
        <v>42</v>
      </c>
      <c r="C2715" s="7">
        <f t="shared" si="85"/>
        <v>2016</v>
      </c>
      <c r="D2715">
        <v>2139.179932</v>
      </c>
    </row>
    <row r="2716" spans="1:4" x14ac:dyDescent="0.35">
      <c r="A2716" s="1">
        <v>42656</v>
      </c>
      <c r="B2716" s="7">
        <f t="shared" si="84"/>
        <v>42</v>
      </c>
      <c r="C2716" s="7">
        <f t="shared" si="85"/>
        <v>2016</v>
      </c>
      <c r="D2716">
        <v>2132.5500489999999</v>
      </c>
    </row>
    <row r="2717" spans="1:4" x14ac:dyDescent="0.35">
      <c r="A2717" s="1">
        <v>42657</v>
      </c>
      <c r="B2717" s="7">
        <f t="shared" si="84"/>
        <v>42</v>
      </c>
      <c r="C2717" s="7">
        <f t="shared" si="85"/>
        <v>2016</v>
      </c>
      <c r="D2717">
        <v>2132.9799800000001</v>
      </c>
    </row>
    <row r="2718" spans="1:4" x14ac:dyDescent="0.35">
      <c r="A2718" s="1">
        <v>42660</v>
      </c>
      <c r="B2718" s="7">
        <f t="shared" si="84"/>
        <v>43</v>
      </c>
      <c r="C2718" s="7">
        <f t="shared" si="85"/>
        <v>2016</v>
      </c>
      <c r="D2718">
        <v>2126.5</v>
      </c>
    </row>
    <row r="2719" spans="1:4" x14ac:dyDescent="0.35">
      <c r="A2719" s="1">
        <v>42661</v>
      </c>
      <c r="B2719" s="7">
        <f t="shared" si="84"/>
        <v>43</v>
      </c>
      <c r="C2719" s="7">
        <f t="shared" si="85"/>
        <v>2016</v>
      </c>
      <c r="D2719">
        <v>2139.6000979999999</v>
      </c>
    </row>
    <row r="2720" spans="1:4" x14ac:dyDescent="0.35">
      <c r="A2720" s="1">
        <v>42662</v>
      </c>
      <c r="B2720" s="7">
        <f t="shared" si="84"/>
        <v>43</v>
      </c>
      <c r="C2720" s="7">
        <f t="shared" si="85"/>
        <v>2016</v>
      </c>
      <c r="D2720">
        <v>2144.290039</v>
      </c>
    </row>
    <row r="2721" spans="1:4" x14ac:dyDescent="0.35">
      <c r="A2721" s="1">
        <v>42663</v>
      </c>
      <c r="B2721" s="7">
        <f t="shared" si="84"/>
        <v>43</v>
      </c>
      <c r="C2721" s="7">
        <f t="shared" si="85"/>
        <v>2016</v>
      </c>
      <c r="D2721">
        <v>2141.3400879999999</v>
      </c>
    </row>
    <row r="2722" spans="1:4" x14ac:dyDescent="0.35">
      <c r="A2722" s="1">
        <v>42664</v>
      </c>
      <c r="B2722" s="7">
        <f t="shared" si="84"/>
        <v>43</v>
      </c>
      <c r="C2722" s="7">
        <f t="shared" si="85"/>
        <v>2016</v>
      </c>
      <c r="D2722">
        <v>2141.1599120000001</v>
      </c>
    </row>
    <row r="2723" spans="1:4" x14ac:dyDescent="0.35">
      <c r="A2723" s="1">
        <v>42667</v>
      </c>
      <c r="B2723" s="7">
        <f t="shared" si="84"/>
        <v>44</v>
      </c>
      <c r="C2723" s="7">
        <f t="shared" si="85"/>
        <v>2016</v>
      </c>
      <c r="D2723">
        <v>2151.330078</v>
      </c>
    </row>
    <row r="2724" spans="1:4" x14ac:dyDescent="0.35">
      <c r="A2724" s="1">
        <v>42668</v>
      </c>
      <c r="B2724" s="7">
        <f t="shared" si="84"/>
        <v>44</v>
      </c>
      <c r="C2724" s="7">
        <f t="shared" si="85"/>
        <v>2016</v>
      </c>
      <c r="D2724">
        <v>2143.1599120000001</v>
      </c>
    </row>
    <row r="2725" spans="1:4" x14ac:dyDescent="0.35">
      <c r="A2725" s="1">
        <v>42669</v>
      </c>
      <c r="B2725" s="7">
        <f t="shared" si="84"/>
        <v>44</v>
      </c>
      <c r="C2725" s="7">
        <f t="shared" si="85"/>
        <v>2016</v>
      </c>
      <c r="D2725">
        <v>2139.429932</v>
      </c>
    </row>
    <row r="2726" spans="1:4" x14ac:dyDescent="0.35">
      <c r="A2726" s="1">
        <v>42670</v>
      </c>
      <c r="B2726" s="7">
        <f t="shared" si="84"/>
        <v>44</v>
      </c>
      <c r="C2726" s="7">
        <f t="shared" si="85"/>
        <v>2016</v>
      </c>
      <c r="D2726">
        <v>2133.040039</v>
      </c>
    </row>
    <row r="2727" spans="1:4" x14ac:dyDescent="0.35">
      <c r="A2727" s="1">
        <v>42671</v>
      </c>
      <c r="B2727" s="7">
        <f t="shared" si="84"/>
        <v>44</v>
      </c>
      <c r="C2727" s="7">
        <f t="shared" si="85"/>
        <v>2016</v>
      </c>
      <c r="D2727">
        <v>2126.4099120000001</v>
      </c>
    </row>
    <row r="2728" spans="1:4" x14ac:dyDescent="0.35">
      <c r="A2728" s="1">
        <v>42674</v>
      </c>
      <c r="B2728" s="7">
        <f t="shared" si="84"/>
        <v>45</v>
      </c>
      <c r="C2728" s="7">
        <f t="shared" si="85"/>
        <v>2016</v>
      </c>
      <c r="D2728">
        <v>2126.1499020000001</v>
      </c>
    </row>
    <row r="2729" spans="1:4" x14ac:dyDescent="0.35">
      <c r="A2729" s="1">
        <v>42675</v>
      </c>
      <c r="B2729" s="7">
        <f t="shared" si="84"/>
        <v>45</v>
      </c>
      <c r="C2729" s="7">
        <f t="shared" si="85"/>
        <v>2016</v>
      </c>
      <c r="D2729">
        <v>2111.719971</v>
      </c>
    </row>
    <row r="2730" spans="1:4" x14ac:dyDescent="0.35">
      <c r="A2730" s="1">
        <v>42676</v>
      </c>
      <c r="B2730" s="7">
        <f t="shared" si="84"/>
        <v>45</v>
      </c>
      <c r="C2730" s="7">
        <f t="shared" si="85"/>
        <v>2016</v>
      </c>
      <c r="D2730">
        <v>2097.9399410000001</v>
      </c>
    </row>
    <row r="2731" spans="1:4" x14ac:dyDescent="0.35">
      <c r="A2731" s="1">
        <v>42677</v>
      </c>
      <c r="B2731" s="7">
        <f t="shared" si="84"/>
        <v>45</v>
      </c>
      <c r="C2731" s="7">
        <f t="shared" si="85"/>
        <v>2016</v>
      </c>
      <c r="D2731">
        <v>2088.6599120000001</v>
      </c>
    </row>
    <row r="2732" spans="1:4" x14ac:dyDescent="0.35">
      <c r="A2732" s="1">
        <v>42678</v>
      </c>
      <c r="B2732" s="7">
        <f t="shared" si="84"/>
        <v>45</v>
      </c>
      <c r="C2732" s="7">
        <f t="shared" si="85"/>
        <v>2016</v>
      </c>
      <c r="D2732">
        <v>2085.179932</v>
      </c>
    </row>
    <row r="2733" spans="1:4" x14ac:dyDescent="0.35">
      <c r="A2733" s="1">
        <v>42681</v>
      </c>
      <c r="B2733" s="7">
        <f t="shared" si="84"/>
        <v>46</v>
      </c>
      <c r="C2733" s="7">
        <f t="shared" si="85"/>
        <v>2016</v>
      </c>
      <c r="D2733">
        <v>2131.5200199999999</v>
      </c>
    </row>
    <row r="2734" spans="1:4" x14ac:dyDescent="0.35">
      <c r="A2734" s="1">
        <v>42682</v>
      </c>
      <c r="B2734" s="7">
        <f t="shared" si="84"/>
        <v>46</v>
      </c>
      <c r="C2734" s="7">
        <f t="shared" si="85"/>
        <v>2016</v>
      </c>
      <c r="D2734">
        <v>2139.5600589999999</v>
      </c>
    </row>
    <row r="2735" spans="1:4" x14ac:dyDescent="0.35">
      <c r="A2735" s="1">
        <v>42683</v>
      </c>
      <c r="B2735" s="7">
        <f t="shared" si="84"/>
        <v>46</v>
      </c>
      <c r="C2735" s="7">
        <f t="shared" si="85"/>
        <v>2016</v>
      </c>
      <c r="D2735">
        <v>2163.26001</v>
      </c>
    </row>
    <row r="2736" spans="1:4" x14ac:dyDescent="0.35">
      <c r="A2736" s="1">
        <v>42684</v>
      </c>
      <c r="B2736" s="7">
        <f t="shared" si="84"/>
        <v>46</v>
      </c>
      <c r="C2736" s="7">
        <f t="shared" si="85"/>
        <v>2016</v>
      </c>
      <c r="D2736">
        <v>2167.4799800000001</v>
      </c>
    </row>
    <row r="2737" spans="1:4" x14ac:dyDescent="0.35">
      <c r="A2737" s="1">
        <v>42685</v>
      </c>
      <c r="B2737" s="7">
        <f t="shared" si="84"/>
        <v>46</v>
      </c>
      <c r="C2737" s="7">
        <f t="shared" si="85"/>
        <v>2016</v>
      </c>
      <c r="D2737">
        <v>2164.4499510000001</v>
      </c>
    </row>
    <row r="2738" spans="1:4" x14ac:dyDescent="0.35">
      <c r="A2738" s="1">
        <v>42688</v>
      </c>
      <c r="B2738" s="7">
        <f t="shared" si="84"/>
        <v>47</v>
      </c>
      <c r="C2738" s="7">
        <f t="shared" si="85"/>
        <v>2016</v>
      </c>
      <c r="D2738">
        <v>2164.1999510000001</v>
      </c>
    </row>
    <row r="2739" spans="1:4" x14ac:dyDescent="0.35">
      <c r="A2739" s="1">
        <v>42689</v>
      </c>
      <c r="B2739" s="7">
        <f t="shared" si="84"/>
        <v>47</v>
      </c>
      <c r="C2739" s="7">
        <f t="shared" si="85"/>
        <v>2016</v>
      </c>
      <c r="D2739">
        <v>2180.389893</v>
      </c>
    </row>
    <row r="2740" spans="1:4" x14ac:dyDescent="0.35">
      <c r="A2740" s="1">
        <v>42690</v>
      </c>
      <c r="B2740" s="7">
        <f t="shared" si="84"/>
        <v>47</v>
      </c>
      <c r="C2740" s="7">
        <f t="shared" si="85"/>
        <v>2016</v>
      </c>
      <c r="D2740">
        <v>2176.9399410000001</v>
      </c>
    </row>
    <row r="2741" spans="1:4" x14ac:dyDescent="0.35">
      <c r="A2741" s="1">
        <v>42691</v>
      </c>
      <c r="B2741" s="7">
        <f t="shared" si="84"/>
        <v>47</v>
      </c>
      <c r="C2741" s="7">
        <f t="shared" si="85"/>
        <v>2016</v>
      </c>
      <c r="D2741">
        <v>2187.1201169999999</v>
      </c>
    </row>
    <row r="2742" spans="1:4" x14ac:dyDescent="0.35">
      <c r="A2742" s="1">
        <v>42692</v>
      </c>
      <c r="B2742" s="7">
        <f t="shared" si="84"/>
        <v>47</v>
      </c>
      <c r="C2742" s="7">
        <f t="shared" si="85"/>
        <v>2016</v>
      </c>
      <c r="D2742">
        <v>2181.8999020000001</v>
      </c>
    </row>
    <row r="2743" spans="1:4" x14ac:dyDescent="0.35">
      <c r="A2743" s="1">
        <v>42695</v>
      </c>
      <c r="B2743" s="7">
        <f t="shared" si="84"/>
        <v>48</v>
      </c>
      <c r="C2743" s="7">
        <f t="shared" si="85"/>
        <v>2016</v>
      </c>
      <c r="D2743">
        <v>2198.179932</v>
      </c>
    </row>
    <row r="2744" spans="1:4" x14ac:dyDescent="0.35">
      <c r="A2744" s="1">
        <v>42696</v>
      </c>
      <c r="B2744" s="7">
        <f t="shared" si="84"/>
        <v>48</v>
      </c>
      <c r="C2744" s="7">
        <f t="shared" si="85"/>
        <v>2016</v>
      </c>
      <c r="D2744">
        <v>2202.9399410000001</v>
      </c>
    </row>
    <row r="2745" spans="1:4" x14ac:dyDescent="0.35">
      <c r="A2745" s="1">
        <v>42697</v>
      </c>
      <c r="B2745" s="7">
        <f t="shared" si="84"/>
        <v>48</v>
      </c>
      <c r="C2745" s="7">
        <f t="shared" si="85"/>
        <v>2016</v>
      </c>
      <c r="D2745">
        <v>2204.719971</v>
      </c>
    </row>
    <row r="2746" spans="1:4" x14ac:dyDescent="0.35">
      <c r="A2746" s="1">
        <v>42699</v>
      </c>
      <c r="B2746" s="7">
        <f t="shared" si="84"/>
        <v>48</v>
      </c>
      <c r="C2746" s="7">
        <f t="shared" si="85"/>
        <v>2016</v>
      </c>
      <c r="D2746">
        <v>2213.3500979999999</v>
      </c>
    </row>
    <row r="2747" spans="1:4" x14ac:dyDescent="0.35">
      <c r="A2747" s="1">
        <v>42702</v>
      </c>
      <c r="B2747" s="7">
        <f t="shared" si="84"/>
        <v>49</v>
      </c>
      <c r="C2747" s="7">
        <f t="shared" si="85"/>
        <v>2016</v>
      </c>
      <c r="D2747">
        <v>2201.719971</v>
      </c>
    </row>
    <row r="2748" spans="1:4" x14ac:dyDescent="0.35">
      <c r="A2748" s="1">
        <v>42703</v>
      </c>
      <c r="B2748" s="7">
        <f t="shared" si="84"/>
        <v>49</v>
      </c>
      <c r="C2748" s="7">
        <f t="shared" si="85"/>
        <v>2016</v>
      </c>
      <c r="D2748">
        <v>2204.6599120000001</v>
      </c>
    </row>
    <row r="2749" spans="1:4" x14ac:dyDescent="0.35">
      <c r="A2749" s="1">
        <v>42704</v>
      </c>
      <c r="B2749" s="7">
        <f t="shared" si="84"/>
        <v>49</v>
      </c>
      <c r="C2749" s="7">
        <f t="shared" si="85"/>
        <v>2016</v>
      </c>
      <c r="D2749">
        <v>2198.8100589999999</v>
      </c>
    </row>
    <row r="2750" spans="1:4" x14ac:dyDescent="0.35">
      <c r="A2750" s="1">
        <v>42705</v>
      </c>
      <c r="B2750" s="7">
        <f t="shared" si="84"/>
        <v>49</v>
      </c>
      <c r="C2750" s="7">
        <f t="shared" si="85"/>
        <v>2016</v>
      </c>
      <c r="D2750">
        <v>2191.080078</v>
      </c>
    </row>
    <row r="2751" spans="1:4" x14ac:dyDescent="0.35">
      <c r="A2751" s="1">
        <v>42706</v>
      </c>
      <c r="B2751" s="7">
        <f t="shared" si="84"/>
        <v>49</v>
      </c>
      <c r="C2751" s="7">
        <f t="shared" si="85"/>
        <v>2016</v>
      </c>
      <c r="D2751">
        <v>2191.9499510000001</v>
      </c>
    </row>
    <row r="2752" spans="1:4" x14ac:dyDescent="0.35">
      <c r="A2752" s="1">
        <v>42709</v>
      </c>
      <c r="B2752" s="7">
        <f t="shared" si="84"/>
        <v>50</v>
      </c>
      <c r="C2752" s="7">
        <f t="shared" si="85"/>
        <v>2016</v>
      </c>
      <c r="D2752">
        <v>2204.709961</v>
      </c>
    </row>
    <row r="2753" spans="1:4" x14ac:dyDescent="0.35">
      <c r="A2753" s="1">
        <v>42710</v>
      </c>
      <c r="B2753" s="7">
        <f t="shared" si="84"/>
        <v>50</v>
      </c>
      <c r="C2753" s="7">
        <f t="shared" si="85"/>
        <v>2016</v>
      </c>
      <c r="D2753">
        <v>2212.2299800000001</v>
      </c>
    </row>
    <row r="2754" spans="1:4" x14ac:dyDescent="0.35">
      <c r="A2754" s="1">
        <v>42711</v>
      </c>
      <c r="B2754" s="7">
        <f t="shared" si="84"/>
        <v>50</v>
      </c>
      <c r="C2754" s="7">
        <f t="shared" si="85"/>
        <v>2016</v>
      </c>
      <c r="D2754">
        <v>2241.3500979999999</v>
      </c>
    </row>
    <row r="2755" spans="1:4" x14ac:dyDescent="0.35">
      <c r="A2755" s="1">
        <v>42712</v>
      </c>
      <c r="B2755" s="7">
        <f t="shared" ref="B2755:B2818" si="86">WEEKNUM(A2755,2)</f>
        <v>50</v>
      </c>
      <c r="C2755" s="7">
        <f t="shared" ref="C2755:C2818" si="87">YEAR(A2755)</f>
        <v>2016</v>
      </c>
      <c r="D2755">
        <v>2246.1899410000001</v>
      </c>
    </row>
    <row r="2756" spans="1:4" x14ac:dyDescent="0.35">
      <c r="A2756" s="1">
        <v>42713</v>
      </c>
      <c r="B2756" s="7">
        <f t="shared" si="86"/>
        <v>50</v>
      </c>
      <c r="C2756" s="7">
        <f t="shared" si="87"/>
        <v>2016</v>
      </c>
      <c r="D2756">
        <v>2259.530029</v>
      </c>
    </row>
    <row r="2757" spans="1:4" x14ac:dyDescent="0.35">
      <c r="A2757" s="1">
        <v>42716</v>
      </c>
      <c r="B2757" s="7">
        <f t="shared" si="86"/>
        <v>51</v>
      </c>
      <c r="C2757" s="7">
        <f t="shared" si="87"/>
        <v>2016</v>
      </c>
      <c r="D2757">
        <v>2256.959961</v>
      </c>
    </row>
    <row r="2758" spans="1:4" x14ac:dyDescent="0.35">
      <c r="A2758" s="1">
        <v>42717</v>
      </c>
      <c r="B2758" s="7">
        <f t="shared" si="86"/>
        <v>51</v>
      </c>
      <c r="C2758" s="7">
        <f t="shared" si="87"/>
        <v>2016</v>
      </c>
      <c r="D2758">
        <v>2271.719971</v>
      </c>
    </row>
    <row r="2759" spans="1:4" x14ac:dyDescent="0.35">
      <c r="A2759" s="1">
        <v>42718</v>
      </c>
      <c r="B2759" s="7">
        <f t="shared" si="86"/>
        <v>51</v>
      </c>
      <c r="C2759" s="7">
        <f t="shared" si="87"/>
        <v>2016</v>
      </c>
      <c r="D2759">
        <v>2253.280029</v>
      </c>
    </row>
    <row r="2760" spans="1:4" x14ac:dyDescent="0.35">
      <c r="A2760" s="1">
        <v>42719</v>
      </c>
      <c r="B2760" s="7">
        <f t="shared" si="86"/>
        <v>51</v>
      </c>
      <c r="C2760" s="7">
        <f t="shared" si="87"/>
        <v>2016</v>
      </c>
      <c r="D2760">
        <v>2262.030029</v>
      </c>
    </row>
    <row r="2761" spans="1:4" x14ac:dyDescent="0.35">
      <c r="A2761" s="1">
        <v>42720</v>
      </c>
      <c r="B2761" s="7">
        <f t="shared" si="86"/>
        <v>51</v>
      </c>
      <c r="C2761" s="7">
        <f t="shared" si="87"/>
        <v>2016</v>
      </c>
      <c r="D2761">
        <v>2258.070068</v>
      </c>
    </row>
    <row r="2762" spans="1:4" x14ac:dyDescent="0.35">
      <c r="A2762" s="1">
        <v>42723</v>
      </c>
      <c r="B2762" s="7">
        <f t="shared" si="86"/>
        <v>52</v>
      </c>
      <c r="C2762" s="7">
        <f t="shared" si="87"/>
        <v>2016</v>
      </c>
      <c r="D2762">
        <v>2262.530029</v>
      </c>
    </row>
    <row r="2763" spans="1:4" x14ac:dyDescent="0.35">
      <c r="A2763" s="1">
        <v>42724</v>
      </c>
      <c r="B2763" s="7">
        <f t="shared" si="86"/>
        <v>52</v>
      </c>
      <c r="C2763" s="7">
        <f t="shared" si="87"/>
        <v>2016</v>
      </c>
      <c r="D2763">
        <v>2270.76001</v>
      </c>
    </row>
    <row r="2764" spans="1:4" x14ac:dyDescent="0.35">
      <c r="A2764" s="1">
        <v>42725</v>
      </c>
      <c r="B2764" s="7">
        <f t="shared" si="86"/>
        <v>52</v>
      </c>
      <c r="C2764" s="7">
        <f t="shared" si="87"/>
        <v>2016</v>
      </c>
      <c r="D2764">
        <v>2265.179932</v>
      </c>
    </row>
    <row r="2765" spans="1:4" x14ac:dyDescent="0.35">
      <c r="A2765" s="1">
        <v>42726</v>
      </c>
      <c r="B2765" s="7">
        <f t="shared" si="86"/>
        <v>52</v>
      </c>
      <c r="C2765" s="7">
        <f t="shared" si="87"/>
        <v>2016</v>
      </c>
      <c r="D2765">
        <v>2260.959961</v>
      </c>
    </row>
    <row r="2766" spans="1:4" x14ac:dyDescent="0.35">
      <c r="A2766" s="1">
        <v>42727</v>
      </c>
      <c r="B2766" s="7">
        <f t="shared" si="86"/>
        <v>52</v>
      </c>
      <c r="C2766" s="7">
        <f t="shared" si="87"/>
        <v>2016</v>
      </c>
      <c r="D2766">
        <v>2263.790039</v>
      </c>
    </row>
    <row r="2767" spans="1:4" x14ac:dyDescent="0.35">
      <c r="A2767" s="1">
        <v>42731</v>
      </c>
      <c r="B2767" s="7">
        <f t="shared" si="86"/>
        <v>53</v>
      </c>
      <c r="C2767" s="7">
        <f t="shared" si="87"/>
        <v>2016</v>
      </c>
      <c r="D2767">
        <v>2268.8798830000001</v>
      </c>
    </row>
    <row r="2768" spans="1:4" x14ac:dyDescent="0.35">
      <c r="A2768" s="1">
        <v>42732</v>
      </c>
      <c r="B2768" s="7">
        <f t="shared" si="86"/>
        <v>53</v>
      </c>
      <c r="C2768" s="7">
        <f t="shared" si="87"/>
        <v>2016</v>
      </c>
      <c r="D2768">
        <v>2249.919922</v>
      </c>
    </row>
    <row r="2769" spans="1:4" x14ac:dyDescent="0.35">
      <c r="A2769" s="1">
        <v>42733</v>
      </c>
      <c r="B2769" s="7">
        <f t="shared" si="86"/>
        <v>53</v>
      </c>
      <c r="C2769" s="7">
        <f t="shared" si="87"/>
        <v>2016</v>
      </c>
      <c r="D2769">
        <v>2249.26001</v>
      </c>
    </row>
    <row r="2770" spans="1:4" x14ac:dyDescent="0.35">
      <c r="A2770" s="1">
        <v>42734</v>
      </c>
      <c r="B2770" s="7">
        <f t="shared" si="86"/>
        <v>53</v>
      </c>
      <c r="C2770" s="7">
        <f t="shared" si="87"/>
        <v>2016</v>
      </c>
      <c r="D2770">
        <v>2238.830078</v>
      </c>
    </row>
    <row r="2771" spans="1:4" x14ac:dyDescent="0.35">
      <c r="A2771" s="1">
        <v>42738</v>
      </c>
      <c r="B2771" s="7">
        <f t="shared" si="86"/>
        <v>2</v>
      </c>
      <c r="C2771" s="7">
        <f t="shared" si="87"/>
        <v>2017</v>
      </c>
      <c r="D2771">
        <v>2257.830078</v>
      </c>
    </row>
    <row r="2772" spans="1:4" x14ac:dyDescent="0.35">
      <c r="A2772" s="1">
        <v>42739</v>
      </c>
      <c r="B2772" s="7">
        <f t="shared" si="86"/>
        <v>2</v>
      </c>
      <c r="C2772" s="7">
        <f t="shared" si="87"/>
        <v>2017</v>
      </c>
      <c r="D2772">
        <v>2270.75</v>
      </c>
    </row>
    <row r="2773" spans="1:4" x14ac:dyDescent="0.35">
      <c r="A2773" s="1">
        <v>42740</v>
      </c>
      <c r="B2773" s="7">
        <f t="shared" si="86"/>
        <v>2</v>
      </c>
      <c r="C2773" s="7">
        <f t="shared" si="87"/>
        <v>2017</v>
      </c>
      <c r="D2773">
        <v>2269</v>
      </c>
    </row>
    <row r="2774" spans="1:4" x14ac:dyDescent="0.35">
      <c r="A2774" s="1">
        <v>42741</v>
      </c>
      <c r="B2774" s="7">
        <f t="shared" si="86"/>
        <v>2</v>
      </c>
      <c r="C2774" s="7">
        <f t="shared" si="87"/>
        <v>2017</v>
      </c>
      <c r="D2774">
        <v>2276.9799800000001</v>
      </c>
    </row>
    <row r="2775" spans="1:4" x14ac:dyDescent="0.35">
      <c r="A2775" s="1">
        <v>42744</v>
      </c>
      <c r="B2775" s="7">
        <f t="shared" si="86"/>
        <v>3</v>
      </c>
      <c r="C2775" s="7">
        <f t="shared" si="87"/>
        <v>2017</v>
      </c>
      <c r="D2775">
        <v>2268.8999020000001</v>
      </c>
    </row>
    <row r="2776" spans="1:4" x14ac:dyDescent="0.35">
      <c r="A2776" s="1">
        <v>42745</v>
      </c>
      <c r="B2776" s="7">
        <f t="shared" si="86"/>
        <v>3</v>
      </c>
      <c r="C2776" s="7">
        <f t="shared" si="87"/>
        <v>2017</v>
      </c>
      <c r="D2776">
        <v>2268.8999020000001</v>
      </c>
    </row>
    <row r="2777" spans="1:4" x14ac:dyDescent="0.35">
      <c r="A2777" s="1">
        <v>42746</v>
      </c>
      <c r="B2777" s="7">
        <f t="shared" si="86"/>
        <v>3</v>
      </c>
      <c r="C2777" s="7">
        <f t="shared" si="87"/>
        <v>2017</v>
      </c>
      <c r="D2777">
        <v>2275.320068</v>
      </c>
    </row>
    <row r="2778" spans="1:4" x14ac:dyDescent="0.35">
      <c r="A2778" s="1">
        <v>42747</v>
      </c>
      <c r="B2778" s="7">
        <f t="shared" si="86"/>
        <v>3</v>
      </c>
      <c r="C2778" s="7">
        <f t="shared" si="87"/>
        <v>2017</v>
      </c>
      <c r="D2778">
        <v>2270.4399410000001</v>
      </c>
    </row>
    <row r="2779" spans="1:4" x14ac:dyDescent="0.35">
      <c r="A2779" s="1">
        <v>42748</v>
      </c>
      <c r="B2779" s="7">
        <f t="shared" si="86"/>
        <v>3</v>
      </c>
      <c r="C2779" s="7">
        <f t="shared" si="87"/>
        <v>2017</v>
      </c>
      <c r="D2779">
        <v>2274.639893</v>
      </c>
    </row>
    <row r="2780" spans="1:4" x14ac:dyDescent="0.35">
      <c r="A2780" s="1">
        <v>42752</v>
      </c>
      <c r="B2780" s="7">
        <f t="shared" si="86"/>
        <v>4</v>
      </c>
      <c r="C2780" s="7">
        <f t="shared" si="87"/>
        <v>2017</v>
      </c>
      <c r="D2780">
        <v>2267.889893</v>
      </c>
    </row>
    <row r="2781" spans="1:4" x14ac:dyDescent="0.35">
      <c r="A2781" s="1">
        <v>42753</v>
      </c>
      <c r="B2781" s="7">
        <f t="shared" si="86"/>
        <v>4</v>
      </c>
      <c r="C2781" s="7">
        <f t="shared" si="87"/>
        <v>2017</v>
      </c>
      <c r="D2781">
        <v>2271.889893</v>
      </c>
    </row>
    <row r="2782" spans="1:4" x14ac:dyDescent="0.35">
      <c r="A2782" s="1">
        <v>42754</v>
      </c>
      <c r="B2782" s="7">
        <f t="shared" si="86"/>
        <v>4</v>
      </c>
      <c r="C2782" s="7">
        <f t="shared" si="87"/>
        <v>2017</v>
      </c>
      <c r="D2782">
        <v>2263.6899410000001</v>
      </c>
    </row>
    <row r="2783" spans="1:4" x14ac:dyDescent="0.35">
      <c r="A2783" s="1">
        <v>42755</v>
      </c>
      <c r="B2783" s="7">
        <f t="shared" si="86"/>
        <v>4</v>
      </c>
      <c r="C2783" s="7">
        <f t="shared" si="87"/>
        <v>2017</v>
      </c>
      <c r="D2783">
        <v>2271.3100589999999</v>
      </c>
    </row>
    <row r="2784" spans="1:4" x14ac:dyDescent="0.35">
      <c r="A2784" s="1">
        <v>42758</v>
      </c>
      <c r="B2784" s="7">
        <f t="shared" si="86"/>
        <v>5</v>
      </c>
      <c r="C2784" s="7">
        <f t="shared" si="87"/>
        <v>2017</v>
      </c>
      <c r="D2784">
        <v>2265.1999510000001</v>
      </c>
    </row>
    <row r="2785" spans="1:4" x14ac:dyDescent="0.35">
      <c r="A2785" s="1">
        <v>42759</v>
      </c>
      <c r="B2785" s="7">
        <f t="shared" si="86"/>
        <v>5</v>
      </c>
      <c r="C2785" s="7">
        <f t="shared" si="87"/>
        <v>2017</v>
      </c>
      <c r="D2785">
        <v>2280.070068</v>
      </c>
    </row>
    <row r="2786" spans="1:4" x14ac:dyDescent="0.35">
      <c r="A2786" s="1">
        <v>42760</v>
      </c>
      <c r="B2786" s="7">
        <f t="shared" si="86"/>
        <v>5</v>
      </c>
      <c r="C2786" s="7">
        <f t="shared" si="87"/>
        <v>2017</v>
      </c>
      <c r="D2786">
        <v>2298.3701169999999</v>
      </c>
    </row>
    <row r="2787" spans="1:4" x14ac:dyDescent="0.35">
      <c r="A2787" s="1">
        <v>42761</v>
      </c>
      <c r="B2787" s="7">
        <f t="shared" si="86"/>
        <v>5</v>
      </c>
      <c r="C2787" s="7">
        <f t="shared" si="87"/>
        <v>2017</v>
      </c>
      <c r="D2787">
        <v>2296.679932</v>
      </c>
    </row>
    <row r="2788" spans="1:4" x14ac:dyDescent="0.35">
      <c r="A2788" s="1">
        <v>42762</v>
      </c>
      <c r="B2788" s="7">
        <f t="shared" si="86"/>
        <v>5</v>
      </c>
      <c r="C2788" s="7">
        <f t="shared" si="87"/>
        <v>2017</v>
      </c>
      <c r="D2788">
        <v>2294.6899410000001</v>
      </c>
    </row>
    <row r="2789" spans="1:4" x14ac:dyDescent="0.35">
      <c r="A2789" s="1">
        <v>42765</v>
      </c>
      <c r="B2789" s="7">
        <f t="shared" si="86"/>
        <v>6</v>
      </c>
      <c r="C2789" s="7">
        <f t="shared" si="87"/>
        <v>2017</v>
      </c>
      <c r="D2789">
        <v>2280.8999020000001</v>
      </c>
    </row>
    <row r="2790" spans="1:4" x14ac:dyDescent="0.35">
      <c r="A2790" s="1">
        <v>42766</v>
      </c>
      <c r="B2790" s="7">
        <f t="shared" si="86"/>
        <v>6</v>
      </c>
      <c r="C2790" s="7">
        <f t="shared" si="87"/>
        <v>2017</v>
      </c>
      <c r="D2790">
        <v>2278.8701169999999</v>
      </c>
    </row>
    <row r="2791" spans="1:4" x14ac:dyDescent="0.35">
      <c r="A2791" s="1">
        <v>42767</v>
      </c>
      <c r="B2791" s="7">
        <f t="shared" si="86"/>
        <v>6</v>
      </c>
      <c r="C2791" s="7">
        <f t="shared" si="87"/>
        <v>2017</v>
      </c>
      <c r="D2791">
        <v>2279.5500489999999</v>
      </c>
    </row>
    <row r="2792" spans="1:4" x14ac:dyDescent="0.35">
      <c r="A2792" s="1">
        <v>42768</v>
      </c>
      <c r="B2792" s="7">
        <f t="shared" si="86"/>
        <v>6</v>
      </c>
      <c r="C2792" s="7">
        <f t="shared" si="87"/>
        <v>2017</v>
      </c>
      <c r="D2792">
        <v>2280.8500979999999</v>
      </c>
    </row>
    <row r="2793" spans="1:4" x14ac:dyDescent="0.35">
      <c r="A2793" s="1">
        <v>42769</v>
      </c>
      <c r="B2793" s="7">
        <f t="shared" si="86"/>
        <v>6</v>
      </c>
      <c r="C2793" s="7">
        <f t="shared" si="87"/>
        <v>2017</v>
      </c>
      <c r="D2793">
        <v>2297.419922</v>
      </c>
    </row>
    <row r="2794" spans="1:4" x14ac:dyDescent="0.35">
      <c r="A2794" s="1">
        <v>42772</v>
      </c>
      <c r="B2794" s="7">
        <f t="shared" si="86"/>
        <v>7</v>
      </c>
      <c r="C2794" s="7">
        <f t="shared" si="87"/>
        <v>2017</v>
      </c>
      <c r="D2794">
        <v>2292.5600589999999</v>
      </c>
    </row>
    <row r="2795" spans="1:4" x14ac:dyDescent="0.35">
      <c r="A2795" s="1">
        <v>42773</v>
      </c>
      <c r="B2795" s="7">
        <f t="shared" si="86"/>
        <v>7</v>
      </c>
      <c r="C2795" s="7">
        <f t="shared" si="87"/>
        <v>2017</v>
      </c>
      <c r="D2795">
        <v>2293.080078</v>
      </c>
    </row>
    <row r="2796" spans="1:4" x14ac:dyDescent="0.35">
      <c r="A2796" s="1">
        <v>42774</v>
      </c>
      <c r="B2796" s="7">
        <f t="shared" si="86"/>
        <v>7</v>
      </c>
      <c r="C2796" s="7">
        <f t="shared" si="87"/>
        <v>2017</v>
      </c>
      <c r="D2796">
        <v>2294.669922</v>
      </c>
    </row>
    <row r="2797" spans="1:4" x14ac:dyDescent="0.35">
      <c r="A2797" s="1">
        <v>42775</v>
      </c>
      <c r="B2797" s="7">
        <f t="shared" si="86"/>
        <v>7</v>
      </c>
      <c r="C2797" s="7">
        <f t="shared" si="87"/>
        <v>2017</v>
      </c>
      <c r="D2797">
        <v>2307.8701169999999</v>
      </c>
    </row>
    <row r="2798" spans="1:4" x14ac:dyDescent="0.35">
      <c r="A2798" s="1">
        <v>42776</v>
      </c>
      <c r="B2798" s="7">
        <f t="shared" si="86"/>
        <v>7</v>
      </c>
      <c r="C2798" s="7">
        <f t="shared" si="87"/>
        <v>2017</v>
      </c>
      <c r="D2798">
        <v>2316.1000979999999</v>
      </c>
    </row>
    <row r="2799" spans="1:4" x14ac:dyDescent="0.35">
      <c r="A2799" s="1">
        <v>42779</v>
      </c>
      <c r="B2799" s="7">
        <f t="shared" si="86"/>
        <v>8</v>
      </c>
      <c r="C2799" s="7">
        <f t="shared" si="87"/>
        <v>2017</v>
      </c>
      <c r="D2799">
        <v>2328.25</v>
      </c>
    </row>
    <row r="2800" spans="1:4" x14ac:dyDescent="0.35">
      <c r="A2800" s="1">
        <v>42780</v>
      </c>
      <c r="B2800" s="7">
        <f t="shared" si="86"/>
        <v>8</v>
      </c>
      <c r="C2800" s="7">
        <f t="shared" si="87"/>
        <v>2017</v>
      </c>
      <c r="D2800">
        <v>2337.580078</v>
      </c>
    </row>
    <row r="2801" spans="1:4" x14ac:dyDescent="0.35">
      <c r="A2801" s="1">
        <v>42781</v>
      </c>
      <c r="B2801" s="7">
        <f t="shared" si="86"/>
        <v>8</v>
      </c>
      <c r="C2801" s="7">
        <f t="shared" si="87"/>
        <v>2017</v>
      </c>
      <c r="D2801">
        <v>2349.25</v>
      </c>
    </row>
    <row r="2802" spans="1:4" x14ac:dyDescent="0.35">
      <c r="A2802" s="1">
        <v>42782</v>
      </c>
      <c r="B2802" s="7">
        <f t="shared" si="86"/>
        <v>8</v>
      </c>
      <c r="C2802" s="7">
        <f t="shared" si="87"/>
        <v>2017</v>
      </c>
      <c r="D2802">
        <v>2347.219971</v>
      </c>
    </row>
    <row r="2803" spans="1:4" x14ac:dyDescent="0.35">
      <c r="A2803" s="1">
        <v>42783</v>
      </c>
      <c r="B2803" s="7">
        <f t="shared" si="86"/>
        <v>8</v>
      </c>
      <c r="C2803" s="7">
        <f t="shared" si="87"/>
        <v>2017</v>
      </c>
      <c r="D2803">
        <v>2351.1599120000001</v>
      </c>
    </row>
    <row r="2804" spans="1:4" x14ac:dyDescent="0.35">
      <c r="A2804" s="1">
        <v>42787</v>
      </c>
      <c r="B2804" s="7">
        <f t="shared" si="86"/>
        <v>9</v>
      </c>
      <c r="C2804" s="7">
        <f t="shared" si="87"/>
        <v>2017</v>
      </c>
      <c r="D2804">
        <v>2365.3798830000001</v>
      </c>
    </row>
    <row r="2805" spans="1:4" x14ac:dyDescent="0.35">
      <c r="A2805" s="1">
        <v>42788</v>
      </c>
      <c r="B2805" s="7">
        <f t="shared" si="86"/>
        <v>9</v>
      </c>
      <c r="C2805" s="7">
        <f t="shared" si="87"/>
        <v>2017</v>
      </c>
      <c r="D2805">
        <v>2362.820068</v>
      </c>
    </row>
    <row r="2806" spans="1:4" x14ac:dyDescent="0.35">
      <c r="A2806" s="1">
        <v>42789</v>
      </c>
      <c r="B2806" s="7">
        <f t="shared" si="86"/>
        <v>9</v>
      </c>
      <c r="C2806" s="7">
        <f t="shared" si="87"/>
        <v>2017</v>
      </c>
      <c r="D2806">
        <v>2363.8100589999999</v>
      </c>
    </row>
    <row r="2807" spans="1:4" x14ac:dyDescent="0.35">
      <c r="A2807" s="1">
        <v>42790</v>
      </c>
      <c r="B2807" s="7">
        <f t="shared" si="86"/>
        <v>9</v>
      </c>
      <c r="C2807" s="7">
        <f t="shared" si="87"/>
        <v>2017</v>
      </c>
      <c r="D2807">
        <v>2367.3400879999999</v>
      </c>
    </row>
    <row r="2808" spans="1:4" x14ac:dyDescent="0.35">
      <c r="A2808" s="1">
        <v>42793</v>
      </c>
      <c r="B2808" s="7">
        <f t="shared" si="86"/>
        <v>10</v>
      </c>
      <c r="C2808" s="7">
        <f t="shared" si="87"/>
        <v>2017</v>
      </c>
      <c r="D2808">
        <v>2369.75</v>
      </c>
    </row>
    <row r="2809" spans="1:4" x14ac:dyDescent="0.35">
      <c r="A2809" s="1">
        <v>42794</v>
      </c>
      <c r="B2809" s="7">
        <f t="shared" si="86"/>
        <v>10</v>
      </c>
      <c r="C2809" s="7">
        <f t="shared" si="87"/>
        <v>2017</v>
      </c>
      <c r="D2809">
        <v>2363.639893</v>
      </c>
    </row>
    <row r="2810" spans="1:4" x14ac:dyDescent="0.35">
      <c r="A2810" s="1">
        <v>42795</v>
      </c>
      <c r="B2810" s="7">
        <f t="shared" si="86"/>
        <v>10</v>
      </c>
      <c r="C2810" s="7">
        <f t="shared" si="87"/>
        <v>2017</v>
      </c>
      <c r="D2810">
        <v>2395.959961</v>
      </c>
    </row>
    <row r="2811" spans="1:4" x14ac:dyDescent="0.35">
      <c r="A2811" s="1">
        <v>42796</v>
      </c>
      <c r="B2811" s="7">
        <f t="shared" si="86"/>
        <v>10</v>
      </c>
      <c r="C2811" s="7">
        <f t="shared" si="87"/>
        <v>2017</v>
      </c>
      <c r="D2811">
        <v>2381.919922</v>
      </c>
    </row>
    <row r="2812" spans="1:4" x14ac:dyDescent="0.35">
      <c r="A2812" s="1">
        <v>42797</v>
      </c>
      <c r="B2812" s="7">
        <f t="shared" si="86"/>
        <v>10</v>
      </c>
      <c r="C2812" s="7">
        <f t="shared" si="87"/>
        <v>2017</v>
      </c>
      <c r="D2812">
        <v>2383.1201169999999</v>
      </c>
    </row>
    <row r="2813" spans="1:4" x14ac:dyDescent="0.35">
      <c r="A2813" s="1">
        <v>42800</v>
      </c>
      <c r="B2813" s="7">
        <f t="shared" si="86"/>
        <v>11</v>
      </c>
      <c r="C2813" s="7">
        <f t="shared" si="87"/>
        <v>2017</v>
      </c>
      <c r="D2813">
        <v>2375.3100589999999</v>
      </c>
    </row>
    <row r="2814" spans="1:4" x14ac:dyDescent="0.35">
      <c r="A2814" s="1">
        <v>42801</v>
      </c>
      <c r="B2814" s="7">
        <f t="shared" si="86"/>
        <v>11</v>
      </c>
      <c r="C2814" s="7">
        <f t="shared" si="87"/>
        <v>2017</v>
      </c>
      <c r="D2814">
        <v>2368.389893</v>
      </c>
    </row>
    <row r="2815" spans="1:4" x14ac:dyDescent="0.35">
      <c r="A2815" s="1">
        <v>42802</v>
      </c>
      <c r="B2815" s="7">
        <f t="shared" si="86"/>
        <v>11</v>
      </c>
      <c r="C2815" s="7">
        <f t="shared" si="87"/>
        <v>2017</v>
      </c>
      <c r="D2815">
        <v>2362.9799800000001</v>
      </c>
    </row>
    <row r="2816" spans="1:4" x14ac:dyDescent="0.35">
      <c r="A2816" s="1">
        <v>42803</v>
      </c>
      <c r="B2816" s="7">
        <f t="shared" si="86"/>
        <v>11</v>
      </c>
      <c r="C2816" s="7">
        <f t="shared" si="87"/>
        <v>2017</v>
      </c>
      <c r="D2816">
        <v>2364.8701169999999</v>
      </c>
    </row>
    <row r="2817" spans="1:4" x14ac:dyDescent="0.35">
      <c r="A2817" s="1">
        <v>42804</v>
      </c>
      <c r="B2817" s="7">
        <f t="shared" si="86"/>
        <v>11</v>
      </c>
      <c r="C2817" s="7">
        <f t="shared" si="87"/>
        <v>2017</v>
      </c>
      <c r="D2817">
        <v>2372.6000979999999</v>
      </c>
    </row>
    <row r="2818" spans="1:4" x14ac:dyDescent="0.35">
      <c r="A2818" s="1">
        <v>42807</v>
      </c>
      <c r="B2818" s="7">
        <f t="shared" si="86"/>
        <v>12</v>
      </c>
      <c r="C2818" s="7">
        <f t="shared" si="87"/>
        <v>2017</v>
      </c>
      <c r="D2818">
        <v>2373.469971</v>
      </c>
    </row>
    <row r="2819" spans="1:4" x14ac:dyDescent="0.35">
      <c r="A2819" s="1">
        <v>42808</v>
      </c>
      <c r="B2819" s="7">
        <f t="shared" ref="B2819:B2882" si="88">WEEKNUM(A2819,2)</f>
        <v>12</v>
      </c>
      <c r="C2819" s="7">
        <f t="shared" ref="C2819:C2882" si="89">YEAR(A2819)</f>
        <v>2017</v>
      </c>
      <c r="D2819">
        <v>2365.4499510000001</v>
      </c>
    </row>
    <row r="2820" spans="1:4" x14ac:dyDescent="0.35">
      <c r="A2820" s="1">
        <v>42809</v>
      </c>
      <c r="B2820" s="7">
        <f t="shared" si="88"/>
        <v>12</v>
      </c>
      <c r="C2820" s="7">
        <f t="shared" si="89"/>
        <v>2017</v>
      </c>
      <c r="D2820">
        <v>2385.26001</v>
      </c>
    </row>
    <row r="2821" spans="1:4" x14ac:dyDescent="0.35">
      <c r="A2821" s="1">
        <v>42810</v>
      </c>
      <c r="B2821" s="7">
        <f t="shared" si="88"/>
        <v>12</v>
      </c>
      <c r="C2821" s="7">
        <f t="shared" si="89"/>
        <v>2017</v>
      </c>
      <c r="D2821">
        <v>2381.3798830000001</v>
      </c>
    </row>
    <row r="2822" spans="1:4" x14ac:dyDescent="0.35">
      <c r="A2822" s="1">
        <v>42811</v>
      </c>
      <c r="B2822" s="7">
        <f t="shared" si="88"/>
        <v>12</v>
      </c>
      <c r="C2822" s="7">
        <f t="shared" si="89"/>
        <v>2017</v>
      </c>
      <c r="D2822">
        <v>2378.25</v>
      </c>
    </row>
    <row r="2823" spans="1:4" x14ac:dyDescent="0.35">
      <c r="A2823" s="1">
        <v>42814</v>
      </c>
      <c r="B2823" s="7">
        <f t="shared" si="88"/>
        <v>13</v>
      </c>
      <c r="C2823" s="7">
        <f t="shared" si="89"/>
        <v>2017</v>
      </c>
      <c r="D2823">
        <v>2373.469971</v>
      </c>
    </row>
    <row r="2824" spans="1:4" x14ac:dyDescent="0.35">
      <c r="A2824" s="1">
        <v>42815</v>
      </c>
      <c r="B2824" s="7">
        <f t="shared" si="88"/>
        <v>13</v>
      </c>
      <c r="C2824" s="7">
        <f t="shared" si="89"/>
        <v>2017</v>
      </c>
      <c r="D2824">
        <v>2344.0200199999999</v>
      </c>
    </row>
    <row r="2825" spans="1:4" x14ac:dyDescent="0.35">
      <c r="A2825" s="1">
        <v>42816</v>
      </c>
      <c r="B2825" s="7">
        <f t="shared" si="88"/>
        <v>13</v>
      </c>
      <c r="C2825" s="7">
        <f t="shared" si="89"/>
        <v>2017</v>
      </c>
      <c r="D2825">
        <v>2348.4499510000001</v>
      </c>
    </row>
    <row r="2826" spans="1:4" x14ac:dyDescent="0.35">
      <c r="A2826" s="1">
        <v>42817</v>
      </c>
      <c r="B2826" s="7">
        <f t="shared" si="88"/>
        <v>13</v>
      </c>
      <c r="C2826" s="7">
        <f t="shared" si="89"/>
        <v>2017</v>
      </c>
      <c r="D2826">
        <v>2345.959961</v>
      </c>
    </row>
    <row r="2827" spans="1:4" x14ac:dyDescent="0.35">
      <c r="A2827" s="1">
        <v>42818</v>
      </c>
      <c r="B2827" s="7">
        <f t="shared" si="88"/>
        <v>13</v>
      </c>
      <c r="C2827" s="7">
        <f t="shared" si="89"/>
        <v>2017</v>
      </c>
      <c r="D2827">
        <v>2343.9799800000001</v>
      </c>
    </row>
    <row r="2828" spans="1:4" x14ac:dyDescent="0.35">
      <c r="A2828" s="1">
        <v>42821</v>
      </c>
      <c r="B2828" s="7">
        <f t="shared" si="88"/>
        <v>14</v>
      </c>
      <c r="C2828" s="7">
        <f t="shared" si="89"/>
        <v>2017</v>
      </c>
      <c r="D2828">
        <v>2341.5900879999999</v>
      </c>
    </row>
    <row r="2829" spans="1:4" x14ac:dyDescent="0.35">
      <c r="A2829" s="1">
        <v>42822</v>
      </c>
      <c r="B2829" s="7">
        <f t="shared" si="88"/>
        <v>14</v>
      </c>
      <c r="C2829" s="7">
        <f t="shared" si="89"/>
        <v>2017</v>
      </c>
      <c r="D2829">
        <v>2358.570068</v>
      </c>
    </row>
    <row r="2830" spans="1:4" x14ac:dyDescent="0.35">
      <c r="A2830" s="1">
        <v>42823</v>
      </c>
      <c r="B2830" s="7">
        <f t="shared" si="88"/>
        <v>14</v>
      </c>
      <c r="C2830" s="7">
        <f t="shared" si="89"/>
        <v>2017</v>
      </c>
      <c r="D2830">
        <v>2361.1298830000001</v>
      </c>
    </row>
    <row r="2831" spans="1:4" x14ac:dyDescent="0.35">
      <c r="A2831" s="1">
        <v>42824</v>
      </c>
      <c r="B2831" s="7">
        <f t="shared" si="88"/>
        <v>14</v>
      </c>
      <c r="C2831" s="7">
        <f t="shared" si="89"/>
        <v>2017</v>
      </c>
      <c r="D2831">
        <v>2368.0600589999999</v>
      </c>
    </row>
    <row r="2832" spans="1:4" x14ac:dyDescent="0.35">
      <c r="A2832" s="1">
        <v>42825</v>
      </c>
      <c r="B2832" s="7">
        <f t="shared" si="88"/>
        <v>14</v>
      </c>
      <c r="C2832" s="7">
        <f t="shared" si="89"/>
        <v>2017</v>
      </c>
      <c r="D2832">
        <v>2362.719971</v>
      </c>
    </row>
    <row r="2833" spans="1:4" x14ac:dyDescent="0.35">
      <c r="A2833" s="1">
        <v>42828</v>
      </c>
      <c r="B2833" s="7">
        <f t="shared" si="88"/>
        <v>15</v>
      </c>
      <c r="C2833" s="7">
        <f t="shared" si="89"/>
        <v>2017</v>
      </c>
      <c r="D2833">
        <v>2358.8400879999999</v>
      </c>
    </row>
    <row r="2834" spans="1:4" x14ac:dyDescent="0.35">
      <c r="A2834" s="1">
        <v>42829</v>
      </c>
      <c r="B2834" s="7">
        <f t="shared" si="88"/>
        <v>15</v>
      </c>
      <c r="C2834" s="7">
        <f t="shared" si="89"/>
        <v>2017</v>
      </c>
      <c r="D2834">
        <v>2360.1599120000001</v>
      </c>
    </row>
    <row r="2835" spans="1:4" x14ac:dyDescent="0.35">
      <c r="A2835" s="1">
        <v>42830</v>
      </c>
      <c r="B2835" s="7">
        <f t="shared" si="88"/>
        <v>15</v>
      </c>
      <c r="C2835" s="7">
        <f t="shared" si="89"/>
        <v>2017</v>
      </c>
      <c r="D2835">
        <v>2352.9499510000001</v>
      </c>
    </row>
    <row r="2836" spans="1:4" x14ac:dyDescent="0.35">
      <c r="A2836" s="1">
        <v>42831</v>
      </c>
      <c r="B2836" s="7">
        <f t="shared" si="88"/>
        <v>15</v>
      </c>
      <c r="C2836" s="7">
        <f t="shared" si="89"/>
        <v>2017</v>
      </c>
      <c r="D2836">
        <v>2357.48999</v>
      </c>
    </row>
    <row r="2837" spans="1:4" x14ac:dyDescent="0.35">
      <c r="A2837" s="1">
        <v>42832</v>
      </c>
      <c r="B2837" s="7">
        <f t="shared" si="88"/>
        <v>15</v>
      </c>
      <c r="C2837" s="7">
        <f t="shared" si="89"/>
        <v>2017</v>
      </c>
      <c r="D2837">
        <v>2355.540039</v>
      </c>
    </row>
    <row r="2838" spans="1:4" x14ac:dyDescent="0.35">
      <c r="A2838" s="1">
        <v>42835</v>
      </c>
      <c r="B2838" s="7">
        <f t="shared" si="88"/>
        <v>16</v>
      </c>
      <c r="C2838" s="7">
        <f t="shared" si="89"/>
        <v>2017</v>
      </c>
      <c r="D2838">
        <v>2357.1599120000001</v>
      </c>
    </row>
    <row r="2839" spans="1:4" x14ac:dyDescent="0.35">
      <c r="A2839" s="1">
        <v>42836</v>
      </c>
      <c r="B2839" s="7">
        <f t="shared" si="88"/>
        <v>16</v>
      </c>
      <c r="C2839" s="7">
        <f t="shared" si="89"/>
        <v>2017</v>
      </c>
      <c r="D2839">
        <v>2353.780029</v>
      </c>
    </row>
    <row r="2840" spans="1:4" x14ac:dyDescent="0.35">
      <c r="A2840" s="1">
        <v>42837</v>
      </c>
      <c r="B2840" s="7">
        <f t="shared" si="88"/>
        <v>16</v>
      </c>
      <c r="C2840" s="7">
        <f t="shared" si="89"/>
        <v>2017</v>
      </c>
      <c r="D2840">
        <v>2344.929932</v>
      </c>
    </row>
    <row r="2841" spans="1:4" x14ac:dyDescent="0.35">
      <c r="A2841" s="1">
        <v>42838</v>
      </c>
      <c r="B2841" s="7">
        <f t="shared" si="88"/>
        <v>16</v>
      </c>
      <c r="C2841" s="7">
        <f t="shared" si="89"/>
        <v>2017</v>
      </c>
      <c r="D2841">
        <v>2328.9499510000001</v>
      </c>
    </row>
    <row r="2842" spans="1:4" x14ac:dyDescent="0.35">
      <c r="A2842" s="1">
        <v>42842</v>
      </c>
      <c r="B2842" s="7">
        <f t="shared" si="88"/>
        <v>17</v>
      </c>
      <c r="C2842" s="7">
        <f t="shared" si="89"/>
        <v>2017</v>
      </c>
      <c r="D2842">
        <v>2349.01001</v>
      </c>
    </row>
    <row r="2843" spans="1:4" x14ac:dyDescent="0.35">
      <c r="A2843" s="1">
        <v>42843</v>
      </c>
      <c r="B2843" s="7">
        <f t="shared" si="88"/>
        <v>17</v>
      </c>
      <c r="C2843" s="7">
        <f t="shared" si="89"/>
        <v>2017</v>
      </c>
      <c r="D2843">
        <v>2342.1899410000001</v>
      </c>
    </row>
    <row r="2844" spans="1:4" x14ac:dyDescent="0.35">
      <c r="A2844" s="1">
        <v>42844</v>
      </c>
      <c r="B2844" s="7">
        <f t="shared" si="88"/>
        <v>17</v>
      </c>
      <c r="C2844" s="7">
        <f t="shared" si="89"/>
        <v>2017</v>
      </c>
      <c r="D2844">
        <v>2338.169922</v>
      </c>
    </row>
    <row r="2845" spans="1:4" x14ac:dyDescent="0.35">
      <c r="A2845" s="1">
        <v>42845</v>
      </c>
      <c r="B2845" s="7">
        <f t="shared" si="88"/>
        <v>17</v>
      </c>
      <c r="C2845" s="7">
        <f t="shared" si="89"/>
        <v>2017</v>
      </c>
      <c r="D2845">
        <v>2355.8400879999999</v>
      </c>
    </row>
    <row r="2846" spans="1:4" x14ac:dyDescent="0.35">
      <c r="A2846" s="1">
        <v>42846</v>
      </c>
      <c r="B2846" s="7">
        <f t="shared" si="88"/>
        <v>17</v>
      </c>
      <c r="C2846" s="7">
        <f t="shared" si="89"/>
        <v>2017</v>
      </c>
      <c r="D2846">
        <v>2348.6899410000001</v>
      </c>
    </row>
    <row r="2847" spans="1:4" x14ac:dyDescent="0.35">
      <c r="A2847" s="1">
        <v>42849</v>
      </c>
      <c r="B2847" s="7">
        <f t="shared" si="88"/>
        <v>18</v>
      </c>
      <c r="C2847" s="7">
        <f t="shared" si="89"/>
        <v>2017</v>
      </c>
      <c r="D2847">
        <v>2374.1499020000001</v>
      </c>
    </row>
    <row r="2848" spans="1:4" x14ac:dyDescent="0.35">
      <c r="A2848" s="1">
        <v>42850</v>
      </c>
      <c r="B2848" s="7">
        <f t="shared" si="88"/>
        <v>18</v>
      </c>
      <c r="C2848" s="7">
        <f t="shared" si="89"/>
        <v>2017</v>
      </c>
      <c r="D2848">
        <v>2388.610107</v>
      </c>
    </row>
    <row r="2849" spans="1:4" x14ac:dyDescent="0.35">
      <c r="A2849" s="1">
        <v>42851</v>
      </c>
      <c r="B2849" s="7">
        <f t="shared" si="88"/>
        <v>18</v>
      </c>
      <c r="C2849" s="7">
        <f t="shared" si="89"/>
        <v>2017</v>
      </c>
      <c r="D2849">
        <v>2387.4499510000001</v>
      </c>
    </row>
    <row r="2850" spans="1:4" x14ac:dyDescent="0.35">
      <c r="A2850" s="1">
        <v>42852</v>
      </c>
      <c r="B2850" s="7">
        <f t="shared" si="88"/>
        <v>18</v>
      </c>
      <c r="C2850" s="7">
        <f t="shared" si="89"/>
        <v>2017</v>
      </c>
      <c r="D2850">
        <v>2388.7700199999999</v>
      </c>
    </row>
    <row r="2851" spans="1:4" x14ac:dyDescent="0.35">
      <c r="A2851" s="1">
        <v>42853</v>
      </c>
      <c r="B2851" s="7">
        <f t="shared" si="88"/>
        <v>18</v>
      </c>
      <c r="C2851" s="7">
        <f t="shared" si="89"/>
        <v>2017</v>
      </c>
      <c r="D2851">
        <v>2384.1999510000001</v>
      </c>
    </row>
    <row r="2852" spans="1:4" x14ac:dyDescent="0.35">
      <c r="A2852" s="1">
        <v>42856</v>
      </c>
      <c r="B2852" s="7">
        <f t="shared" si="88"/>
        <v>19</v>
      </c>
      <c r="C2852" s="7">
        <f t="shared" si="89"/>
        <v>2017</v>
      </c>
      <c r="D2852">
        <v>2388.330078</v>
      </c>
    </row>
    <row r="2853" spans="1:4" x14ac:dyDescent="0.35">
      <c r="A2853" s="1">
        <v>42857</v>
      </c>
      <c r="B2853" s="7">
        <f t="shared" si="88"/>
        <v>19</v>
      </c>
      <c r="C2853" s="7">
        <f t="shared" si="89"/>
        <v>2017</v>
      </c>
      <c r="D2853">
        <v>2391.169922</v>
      </c>
    </row>
    <row r="2854" spans="1:4" x14ac:dyDescent="0.35">
      <c r="A2854" s="1">
        <v>42858</v>
      </c>
      <c r="B2854" s="7">
        <f t="shared" si="88"/>
        <v>19</v>
      </c>
      <c r="C2854" s="7">
        <f t="shared" si="89"/>
        <v>2017</v>
      </c>
      <c r="D2854">
        <v>2388.1298830000001</v>
      </c>
    </row>
    <row r="2855" spans="1:4" x14ac:dyDescent="0.35">
      <c r="A2855" s="1">
        <v>42859</v>
      </c>
      <c r="B2855" s="7">
        <f t="shared" si="88"/>
        <v>19</v>
      </c>
      <c r="C2855" s="7">
        <f t="shared" si="89"/>
        <v>2017</v>
      </c>
      <c r="D2855">
        <v>2389.5200199999999</v>
      </c>
    </row>
    <row r="2856" spans="1:4" x14ac:dyDescent="0.35">
      <c r="A2856" s="1">
        <v>42860</v>
      </c>
      <c r="B2856" s="7">
        <f t="shared" si="88"/>
        <v>19</v>
      </c>
      <c r="C2856" s="7">
        <f t="shared" si="89"/>
        <v>2017</v>
      </c>
      <c r="D2856">
        <v>2399.290039</v>
      </c>
    </row>
    <row r="2857" spans="1:4" x14ac:dyDescent="0.35">
      <c r="A2857" s="1">
        <v>42863</v>
      </c>
      <c r="B2857" s="7">
        <f t="shared" si="88"/>
        <v>20</v>
      </c>
      <c r="C2857" s="7">
        <f t="shared" si="89"/>
        <v>2017</v>
      </c>
      <c r="D2857">
        <v>2399.3798830000001</v>
      </c>
    </row>
    <row r="2858" spans="1:4" x14ac:dyDescent="0.35">
      <c r="A2858" s="1">
        <v>42864</v>
      </c>
      <c r="B2858" s="7">
        <f t="shared" si="88"/>
        <v>20</v>
      </c>
      <c r="C2858" s="7">
        <f t="shared" si="89"/>
        <v>2017</v>
      </c>
      <c r="D2858">
        <v>2396.919922</v>
      </c>
    </row>
    <row r="2859" spans="1:4" x14ac:dyDescent="0.35">
      <c r="A2859" s="1">
        <v>42865</v>
      </c>
      <c r="B2859" s="7">
        <f t="shared" si="88"/>
        <v>20</v>
      </c>
      <c r="C2859" s="7">
        <f t="shared" si="89"/>
        <v>2017</v>
      </c>
      <c r="D2859">
        <v>2399.6298830000001</v>
      </c>
    </row>
    <row r="2860" spans="1:4" x14ac:dyDescent="0.35">
      <c r="A2860" s="1">
        <v>42866</v>
      </c>
      <c r="B2860" s="7">
        <f t="shared" si="88"/>
        <v>20</v>
      </c>
      <c r="C2860" s="7">
        <f t="shared" si="89"/>
        <v>2017</v>
      </c>
      <c r="D2860">
        <v>2394.4399410000001</v>
      </c>
    </row>
    <row r="2861" spans="1:4" x14ac:dyDescent="0.35">
      <c r="A2861" s="1">
        <v>42867</v>
      </c>
      <c r="B2861" s="7">
        <f t="shared" si="88"/>
        <v>20</v>
      </c>
      <c r="C2861" s="7">
        <f t="shared" si="89"/>
        <v>2017</v>
      </c>
      <c r="D2861">
        <v>2390.8999020000001</v>
      </c>
    </row>
    <row r="2862" spans="1:4" x14ac:dyDescent="0.35">
      <c r="A2862" s="1">
        <v>42870</v>
      </c>
      <c r="B2862" s="7">
        <f t="shared" si="88"/>
        <v>21</v>
      </c>
      <c r="C2862" s="7">
        <f t="shared" si="89"/>
        <v>2017</v>
      </c>
      <c r="D2862">
        <v>2402.320068</v>
      </c>
    </row>
    <row r="2863" spans="1:4" x14ac:dyDescent="0.35">
      <c r="A2863" s="1">
        <v>42871</v>
      </c>
      <c r="B2863" s="7">
        <f t="shared" si="88"/>
        <v>21</v>
      </c>
      <c r="C2863" s="7">
        <f t="shared" si="89"/>
        <v>2017</v>
      </c>
      <c r="D2863">
        <v>2400.669922</v>
      </c>
    </row>
    <row r="2864" spans="1:4" x14ac:dyDescent="0.35">
      <c r="A2864" s="1">
        <v>42872</v>
      </c>
      <c r="B2864" s="7">
        <f t="shared" si="88"/>
        <v>21</v>
      </c>
      <c r="C2864" s="7">
        <f t="shared" si="89"/>
        <v>2017</v>
      </c>
      <c r="D2864">
        <v>2357.030029</v>
      </c>
    </row>
    <row r="2865" spans="1:4" x14ac:dyDescent="0.35">
      <c r="A2865" s="1">
        <v>42873</v>
      </c>
      <c r="B2865" s="7">
        <f t="shared" si="88"/>
        <v>21</v>
      </c>
      <c r="C2865" s="7">
        <f t="shared" si="89"/>
        <v>2017</v>
      </c>
      <c r="D2865">
        <v>2365.719971</v>
      </c>
    </row>
    <row r="2866" spans="1:4" x14ac:dyDescent="0.35">
      <c r="A2866" s="1">
        <v>42874</v>
      </c>
      <c r="B2866" s="7">
        <f t="shared" si="88"/>
        <v>21</v>
      </c>
      <c r="C2866" s="7">
        <f t="shared" si="89"/>
        <v>2017</v>
      </c>
      <c r="D2866">
        <v>2381.7299800000001</v>
      </c>
    </row>
    <row r="2867" spans="1:4" x14ac:dyDescent="0.35">
      <c r="A2867" s="1">
        <v>42877</v>
      </c>
      <c r="B2867" s="7">
        <f t="shared" si="88"/>
        <v>22</v>
      </c>
      <c r="C2867" s="7">
        <f t="shared" si="89"/>
        <v>2017</v>
      </c>
      <c r="D2867">
        <v>2394.0200199999999</v>
      </c>
    </row>
    <row r="2868" spans="1:4" x14ac:dyDescent="0.35">
      <c r="A2868" s="1">
        <v>42878</v>
      </c>
      <c r="B2868" s="7">
        <f t="shared" si="88"/>
        <v>22</v>
      </c>
      <c r="C2868" s="7">
        <f t="shared" si="89"/>
        <v>2017</v>
      </c>
      <c r="D2868">
        <v>2398.419922</v>
      </c>
    </row>
    <row r="2869" spans="1:4" x14ac:dyDescent="0.35">
      <c r="A2869" s="1">
        <v>42879</v>
      </c>
      <c r="B2869" s="7">
        <f t="shared" si="88"/>
        <v>22</v>
      </c>
      <c r="C2869" s="7">
        <f t="shared" si="89"/>
        <v>2017</v>
      </c>
      <c r="D2869">
        <v>2404.389893</v>
      </c>
    </row>
    <row r="2870" spans="1:4" x14ac:dyDescent="0.35">
      <c r="A2870" s="1">
        <v>42880</v>
      </c>
      <c r="B2870" s="7">
        <f t="shared" si="88"/>
        <v>22</v>
      </c>
      <c r="C2870" s="7">
        <f t="shared" si="89"/>
        <v>2017</v>
      </c>
      <c r="D2870">
        <v>2415.070068</v>
      </c>
    </row>
    <row r="2871" spans="1:4" x14ac:dyDescent="0.35">
      <c r="A2871" s="1">
        <v>42881</v>
      </c>
      <c r="B2871" s="7">
        <f t="shared" si="88"/>
        <v>22</v>
      </c>
      <c r="C2871" s="7">
        <f t="shared" si="89"/>
        <v>2017</v>
      </c>
      <c r="D2871">
        <v>2415.820068</v>
      </c>
    </row>
    <row r="2872" spans="1:4" x14ac:dyDescent="0.35">
      <c r="A2872" s="1">
        <v>42885</v>
      </c>
      <c r="B2872" s="7">
        <f t="shared" si="88"/>
        <v>23</v>
      </c>
      <c r="C2872" s="7">
        <f t="shared" si="89"/>
        <v>2017</v>
      </c>
      <c r="D2872">
        <v>2412.9099120000001</v>
      </c>
    </row>
    <row r="2873" spans="1:4" x14ac:dyDescent="0.35">
      <c r="A2873" s="1">
        <v>42886</v>
      </c>
      <c r="B2873" s="7">
        <f t="shared" si="88"/>
        <v>23</v>
      </c>
      <c r="C2873" s="7">
        <f t="shared" si="89"/>
        <v>2017</v>
      </c>
      <c r="D2873">
        <v>2411.8000489999999</v>
      </c>
    </row>
    <row r="2874" spans="1:4" x14ac:dyDescent="0.35">
      <c r="A2874" s="1">
        <v>42887</v>
      </c>
      <c r="B2874" s="7">
        <f t="shared" si="88"/>
        <v>23</v>
      </c>
      <c r="C2874" s="7">
        <f t="shared" si="89"/>
        <v>2017</v>
      </c>
      <c r="D2874">
        <v>2430.0600589999999</v>
      </c>
    </row>
    <row r="2875" spans="1:4" x14ac:dyDescent="0.35">
      <c r="A2875" s="1">
        <v>42888</v>
      </c>
      <c r="B2875" s="7">
        <f t="shared" si="88"/>
        <v>23</v>
      </c>
      <c r="C2875" s="7">
        <f t="shared" si="89"/>
        <v>2017</v>
      </c>
      <c r="D2875">
        <v>2439.070068</v>
      </c>
    </row>
    <row r="2876" spans="1:4" x14ac:dyDescent="0.35">
      <c r="A2876" s="1">
        <v>42891</v>
      </c>
      <c r="B2876" s="7">
        <f t="shared" si="88"/>
        <v>24</v>
      </c>
      <c r="C2876" s="7">
        <f t="shared" si="89"/>
        <v>2017</v>
      </c>
      <c r="D2876">
        <v>2436.1000979999999</v>
      </c>
    </row>
    <row r="2877" spans="1:4" x14ac:dyDescent="0.35">
      <c r="A2877" s="1">
        <v>42892</v>
      </c>
      <c r="B2877" s="7">
        <f t="shared" si="88"/>
        <v>24</v>
      </c>
      <c r="C2877" s="7">
        <f t="shared" si="89"/>
        <v>2017</v>
      </c>
      <c r="D2877">
        <v>2429.330078</v>
      </c>
    </row>
    <row r="2878" spans="1:4" x14ac:dyDescent="0.35">
      <c r="A2878" s="1">
        <v>42893</v>
      </c>
      <c r="B2878" s="7">
        <f t="shared" si="88"/>
        <v>24</v>
      </c>
      <c r="C2878" s="7">
        <f t="shared" si="89"/>
        <v>2017</v>
      </c>
      <c r="D2878">
        <v>2433.139893</v>
      </c>
    </row>
    <row r="2879" spans="1:4" x14ac:dyDescent="0.35">
      <c r="A2879" s="1">
        <v>42894</v>
      </c>
      <c r="B2879" s="7">
        <f t="shared" si="88"/>
        <v>24</v>
      </c>
      <c r="C2879" s="7">
        <f t="shared" si="89"/>
        <v>2017</v>
      </c>
      <c r="D2879">
        <v>2433.790039</v>
      </c>
    </row>
    <row r="2880" spans="1:4" x14ac:dyDescent="0.35">
      <c r="A2880" s="1">
        <v>42895</v>
      </c>
      <c r="B2880" s="7">
        <f t="shared" si="88"/>
        <v>24</v>
      </c>
      <c r="C2880" s="7">
        <f t="shared" si="89"/>
        <v>2017</v>
      </c>
      <c r="D2880">
        <v>2431.7700199999999</v>
      </c>
    </row>
    <row r="2881" spans="1:4" x14ac:dyDescent="0.35">
      <c r="A2881" s="1">
        <v>42898</v>
      </c>
      <c r="B2881" s="7">
        <f t="shared" si="88"/>
        <v>25</v>
      </c>
      <c r="C2881" s="7">
        <f t="shared" si="89"/>
        <v>2017</v>
      </c>
      <c r="D2881">
        <v>2429.389893</v>
      </c>
    </row>
    <row r="2882" spans="1:4" x14ac:dyDescent="0.35">
      <c r="A2882" s="1">
        <v>42899</v>
      </c>
      <c r="B2882" s="7">
        <f t="shared" si="88"/>
        <v>25</v>
      </c>
      <c r="C2882" s="7">
        <f t="shared" si="89"/>
        <v>2017</v>
      </c>
      <c r="D2882">
        <v>2440.3500979999999</v>
      </c>
    </row>
    <row r="2883" spans="1:4" x14ac:dyDescent="0.35">
      <c r="A2883" s="1">
        <v>42900</v>
      </c>
      <c r="B2883" s="7">
        <f t="shared" ref="B2883:B2946" si="90">WEEKNUM(A2883,2)</f>
        <v>25</v>
      </c>
      <c r="C2883" s="7">
        <f t="shared" ref="C2883:C2946" si="91">YEAR(A2883)</f>
        <v>2017</v>
      </c>
      <c r="D2883">
        <v>2437.919922</v>
      </c>
    </row>
    <row r="2884" spans="1:4" x14ac:dyDescent="0.35">
      <c r="A2884" s="1">
        <v>42901</v>
      </c>
      <c r="B2884" s="7">
        <f t="shared" si="90"/>
        <v>25</v>
      </c>
      <c r="C2884" s="7">
        <f t="shared" si="91"/>
        <v>2017</v>
      </c>
      <c r="D2884">
        <v>2432.459961</v>
      </c>
    </row>
    <row r="2885" spans="1:4" x14ac:dyDescent="0.35">
      <c r="A2885" s="1">
        <v>42902</v>
      </c>
      <c r="B2885" s="7">
        <f t="shared" si="90"/>
        <v>25</v>
      </c>
      <c r="C2885" s="7">
        <f t="shared" si="91"/>
        <v>2017</v>
      </c>
      <c r="D2885">
        <v>2433.1499020000001</v>
      </c>
    </row>
    <row r="2886" spans="1:4" x14ac:dyDescent="0.35">
      <c r="A2886" s="1">
        <v>42905</v>
      </c>
      <c r="B2886" s="7">
        <f t="shared" si="90"/>
        <v>26</v>
      </c>
      <c r="C2886" s="7">
        <f t="shared" si="91"/>
        <v>2017</v>
      </c>
      <c r="D2886">
        <v>2453.459961</v>
      </c>
    </row>
    <row r="2887" spans="1:4" x14ac:dyDescent="0.35">
      <c r="A2887" s="1">
        <v>42906</v>
      </c>
      <c r="B2887" s="7">
        <f t="shared" si="90"/>
        <v>26</v>
      </c>
      <c r="C2887" s="7">
        <f t="shared" si="91"/>
        <v>2017</v>
      </c>
      <c r="D2887">
        <v>2437.030029</v>
      </c>
    </row>
    <row r="2888" spans="1:4" x14ac:dyDescent="0.35">
      <c r="A2888" s="1">
        <v>42907</v>
      </c>
      <c r="B2888" s="7">
        <f t="shared" si="90"/>
        <v>26</v>
      </c>
      <c r="C2888" s="7">
        <f t="shared" si="91"/>
        <v>2017</v>
      </c>
      <c r="D2888">
        <v>2435.610107</v>
      </c>
    </row>
    <row r="2889" spans="1:4" x14ac:dyDescent="0.35">
      <c r="A2889" s="1">
        <v>42908</v>
      </c>
      <c r="B2889" s="7">
        <f t="shared" si="90"/>
        <v>26</v>
      </c>
      <c r="C2889" s="7">
        <f t="shared" si="91"/>
        <v>2017</v>
      </c>
      <c r="D2889">
        <v>2434.5</v>
      </c>
    </row>
    <row r="2890" spans="1:4" x14ac:dyDescent="0.35">
      <c r="A2890" s="1">
        <v>42909</v>
      </c>
      <c r="B2890" s="7">
        <f t="shared" si="90"/>
        <v>26</v>
      </c>
      <c r="C2890" s="7">
        <f t="shared" si="91"/>
        <v>2017</v>
      </c>
      <c r="D2890">
        <v>2438.3000489999999</v>
      </c>
    </row>
    <row r="2891" spans="1:4" x14ac:dyDescent="0.35">
      <c r="A2891" s="1">
        <v>42912</v>
      </c>
      <c r="B2891" s="7">
        <f t="shared" si="90"/>
        <v>27</v>
      </c>
      <c r="C2891" s="7">
        <f t="shared" si="91"/>
        <v>2017</v>
      </c>
      <c r="D2891">
        <v>2439.070068</v>
      </c>
    </row>
    <row r="2892" spans="1:4" x14ac:dyDescent="0.35">
      <c r="A2892" s="1">
        <v>42913</v>
      </c>
      <c r="B2892" s="7">
        <f t="shared" si="90"/>
        <v>27</v>
      </c>
      <c r="C2892" s="7">
        <f t="shared" si="91"/>
        <v>2017</v>
      </c>
      <c r="D2892">
        <v>2419.3798830000001</v>
      </c>
    </row>
    <row r="2893" spans="1:4" x14ac:dyDescent="0.35">
      <c r="A2893" s="1">
        <v>42914</v>
      </c>
      <c r="B2893" s="7">
        <f t="shared" si="90"/>
        <v>27</v>
      </c>
      <c r="C2893" s="7">
        <f t="shared" si="91"/>
        <v>2017</v>
      </c>
      <c r="D2893">
        <v>2440.6899410000001</v>
      </c>
    </row>
    <row r="2894" spans="1:4" x14ac:dyDescent="0.35">
      <c r="A2894" s="1">
        <v>42915</v>
      </c>
      <c r="B2894" s="7">
        <f t="shared" si="90"/>
        <v>27</v>
      </c>
      <c r="C2894" s="7">
        <f t="shared" si="91"/>
        <v>2017</v>
      </c>
      <c r="D2894">
        <v>2419.6999510000001</v>
      </c>
    </row>
    <row r="2895" spans="1:4" x14ac:dyDescent="0.35">
      <c r="A2895" s="1">
        <v>42916</v>
      </c>
      <c r="B2895" s="7">
        <f t="shared" si="90"/>
        <v>27</v>
      </c>
      <c r="C2895" s="7">
        <f t="shared" si="91"/>
        <v>2017</v>
      </c>
      <c r="D2895">
        <v>2423.4099120000001</v>
      </c>
    </row>
    <row r="2896" spans="1:4" x14ac:dyDescent="0.35">
      <c r="A2896" s="1">
        <v>42919</v>
      </c>
      <c r="B2896" s="7">
        <f t="shared" si="90"/>
        <v>28</v>
      </c>
      <c r="C2896" s="7">
        <f t="shared" si="91"/>
        <v>2017</v>
      </c>
      <c r="D2896">
        <v>2429.01001</v>
      </c>
    </row>
    <row r="2897" spans="1:4" x14ac:dyDescent="0.35">
      <c r="A2897" s="1">
        <v>42921</v>
      </c>
      <c r="B2897" s="7">
        <f t="shared" si="90"/>
        <v>28</v>
      </c>
      <c r="C2897" s="7">
        <f t="shared" si="91"/>
        <v>2017</v>
      </c>
      <c r="D2897">
        <v>2432.540039</v>
      </c>
    </row>
    <row r="2898" spans="1:4" x14ac:dyDescent="0.35">
      <c r="A2898" s="1">
        <v>42922</v>
      </c>
      <c r="B2898" s="7">
        <f t="shared" si="90"/>
        <v>28</v>
      </c>
      <c r="C2898" s="7">
        <f t="shared" si="91"/>
        <v>2017</v>
      </c>
      <c r="D2898">
        <v>2409.75</v>
      </c>
    </row>
    <row r="2899" spans="1:4" x14ac:dyDescent="0.35">
      <c r="A2899" s="1">
        <v>42923</v>
      </c>
      <c r="B2899" s="7">
        <f t="shared" si="90"/>
        <v>28</v>
      </c>
      <c r="C2899" s="7">
        <f t="shared" si="91"/>
        <v>2017</v>
      </c>
      <c r="D2899">
        <v>2425.179932</v>
      </c>
    </row>
    <row r="2900" spans="1:4" x14ac:dyDescent="0.35">
      <c r="A2900" s="1">
        <v>42926</v>
      </c>
      <c r="B2900" s="7">
        <f t="shared" si="90"/>
        <v>29</v>
      </c>
      <c r="C2900" s="7">
        <f t="shared" si="91"/>
        <v>2017</v>
      </c>
      <c r="D2900">
        <v>2427.429932</v>
      </c>
    </row>
    <row r="2901" spans="1:4" x14ac:dyDescent="0.35">
      <c r="A2901" s="1">
        <v>42927</v>
      </c>
      <c r="B2901" s="7">
        <f t="shared" si="90"/>
        <v>29</v>
      </c>
      <c r="C2901" s="7">
        <f t="shared" si="91"/>
        <v>2017</v>
      </c>
      <c r="D2901">
        <v>2425.530029</v>
      </c>
    </row>
    <row r="2902" spans="1:4" x14ac:dyDescent="0.35">
      <c r="A2902" s="1">
        <v>42928</v>
      </c>
      <c r="B2902" s="7">
        <f t="shared" si="90"/>
        <v>29</v>
      </c>
      <c r="C2902" s="7">
        <f t="shared" si="91"/>
        <v>2017</v>
      </c>
      <c r="D2902">
        <v>2443.25</v>
      </c>
    </row>
    <row r="2903" spans="1:4" x14ac:dyDescent="0.35">
      <c r="A2903" s="1">
        <v>42929</v>
      </c>
      <c r="B2903" s="7">
        <f t="shared" si="90"/>
        <v>29</v>
      </c>
      <c r="C2903" s="7">
        <f t="shared" si="91"/>
        <v>2017</v>
      </c>
      <c r="D2903">
        <v>2447.830078</v>
      </c>
    </row>
    <row r="2904" spans="1:4" x14ac:dyDescent="0.35">
      <c r="A2904" s="1">
        <v>42930</v>
      </c>
      <c r="B2904" s="7">
        <f t="shared" si="90"/>
        <v>29</v>
      </c>
      <c r="C2904" s="7">
        <f t="shared" si="91"/>
        <v>2017</v>
      </c>
      <c r="D2904">
        <v>2459.2700199999999</v>
      </c>
    </row>
    <row r="2905" spans="1:4" x14ac:dyDescent="0.35">
      <c r="A2905" s="1">
        <v>42933</v>
      </c>
      <c r="B2905" s="7">
        <f t="shared" si="90"/>
        <v>30</v>
      </c>
      <c r="C2905" s="7">
        <f t="shared" si="91"/>
        <v>2017</v>
      </c>
      <c r="D2905">
        <v>2459.139893</v>
      </c>
    </row>
    <row r="2906" spans="1:4" x14ac:dyDescent="0.35">
      <c r="A2906" s="1">
        <v>42934</v>
      </c>
      <c r="B2906" s="7">
        <f t="shared" si="90"/>
        <v>30</v>
      </c>
      <c r="C2906" s="7">
        <f t="shared" si="91"/>
        <v>2017</v>
      </c>
      <c r="D2906">
        <v>2460.610107</v>
      </c>
    </row>
    <row r="2907" spans="1:4" x14ac:dyDescent="0.35">
      <c r="A2907" s="1">
        <v>42935</v>
      </c>
      <c r="B2907" s="7">
        <f t="shared" si="90"/>
        <v>30</v>
      </c>
      <c r="C2907" s="7">
        <f t="shared" si="91"/>
        <v>2017</v>
      </c>
      <c r="D2907">
        <v>2473.830078</v>
      </c>
    </row>
    <row r="2908" spans="1:4" x14ac:dyDescent="0.35">
      <c r="A2908" s="1">
        <v>42936</v>
      </c>
      <c r="B2908" s="7">
        <f t="shared" si="90"/>
        <v>30</v>
      </c>
      <c r="C2908" s="7">
        <f t="shared" si="91"/>
        <v>2017</v>
      </c>
      <c r="D2908">
        <v>2473.4499510000001</v>
      </c>
    </row>
    <row r="2909" spans="1:4" x14ac:dyDescent="0.35">
      <c r="A2909" s="1">
        <v>42937</v>
      </c>
      <c r="B2909" s="7">
        <f t="shared" si="90"/>
        <v>30</v>
      </c>
      <c r="C2909" s="7">
        <f t="shared" si="91"/>
        <v>2017</v>
      </c>
      <c r="D2909">
        <v>2472.540039</v>
      </c>
    </row>
    <row r="2910" spans="1:4" x14ac:dyDescent="0.35">
      <c r="A2910" s="1">
        <v>42940</v>
      </c>
      <c r="B2910" s="7">
        <f t="shared" si="90"/>
        <v>31</v>
      </c>
      <c r="C2910" s="7">
        <f t="shared" si="91"/>
        <v>2017</v>
      </c>
      <c r="D2910">
        <v>2469.9099120000001</v>
      </c>
    </row>
    <row r="2911" spans="1:4" x14ac:dyDescent="0.35">
      <c r="A2911" s="1">
        <v>42941</v>
      </c>
      <c r="B2911" s="7">
        <f t="shared" si="90"/>
        <v>31</v>
      </c>
      <c r="C2911" s="7">
        <f t="shared" si="91"/>
        <v>2017</v>
      </c>
      <c r="D2911">
        <v>2477.1298830000001</v>
      </c>
    </row>
    <row r="2912" spans="1:4" x14ac:dyDescent="0.35">
      <c r="A2912" s="1">
        <v>42942</v>
      </c>
      <c r="B2912" s="7">
        <f t="shared" si="90"/>
        <v>31</v>
      </c>
      <c r="C2912" s="7">
        <f t="shared" si="91"/>
        <v>2017</v>
      </c>
      <c r="D2912">
        <v>2477.830078</v>
      </c>
    </row>
    <row r="2913" spans="1:4" x14ac:dyDescent="0.35">
      <c r="A2913" s="1">
        <v>42943</v>
      </c>
      <c r="B2913" s="7">
        <f t="shared" si="90"/>
        <v>31</v>
      </c>
      <c r="C2913" s="7">
        <f t="shared" si="91"/>
        <v>2017</v>
      </c>
      <c r="D2913">
        <v>2475.419922</v>
      </c>
    </row>
    <row r="2914" spans="1:4" x14ac:dyDescent="0.35">
      <c r="A2914" s="1">
        <v>42944</v>
      </c>
      <c r="B2914" s="7">
        <f t="shared" si="90"/>
        <v>31</v>
      </c>
      <c r="C2914" s="7">
        <f t="shared" si="91"/>
        <v>2017</v>
      </c>
      <c r="D2914">
        <v>2472.1000979999999</v>
      </c>
    </row>
    <row r="2915" spans="1:4" x14ac:dyDescent="0.35">
      <c r="A2915" s="1">
        <v>42947</v>
      </c>
      <c r="B2915" s="7">
        <f t="shared" si="90"/>
        <v>32</v>
      </c>
      <c r="C2915" s="7">
        <f t="shared" si="91"/>
        <v>2017</v>
      </c>
      <c r="D2915">
        <v>2470.3000489999999</v>
      </c>
    </row>
    <row r="2916" spans="1:4" x14ac:dyDescent="0.35">
      <c r="A2916" s="1">
        <v>42948</v>
      </c>
      <c r="B2916" s="7">
        <f t="shared" si="90"/>
        <v>32</v>
      </c>
      <c r="C2916" s="7">
        <f t="shared" si="91"/>
        <v>2017</v>
      </c>
      <c r="D2916">
        <v>2476.3500979999999</v>
      </c>
    </row>
    <row r="2917" spans="1:4" x14ac:dyDescent="0.35">
      <c r="A2917" s="1">
        <v>42949</v>
      </c>
      <c r="B2917" s="7">
        <f t="shared" si="90"/>
        <v>32</v>
      </c>
      <c r="C2917" s="7">
        <f t="shared" si="91"/>
        <v>2017</v>
      </c>
      <c r="D2917">
        <v>2477.570068</v>
      </c>
    </row>
    <row r="2918" spans="1:4" x14ac:dyDescent="0.35">
      <c r="A2918" s="1">
        <v>42950</v>
      </c>
      <c r="B2918" s="7">
        <f t="shared" si="90"/>
        <v>32</v>
      </c>
      <c r="C2918" s="7">
        <f t="shared" si="91"/>
        <v>2017</v>
      </c>
      <c r="D2918">
        <v>2472.1599120000001</v>
      </c>
    </row>
    <row r="2919" spans="1:4" x14ac:dyDescent="0.35">
      <c r="A2919" s="1">
        <v>42951</v>
      </c>
      <c r="B2919" s="7">
        <f t="shared" si="90"/>
        <v>32</v>
      </c>
      <c r="C2919" s="7">
        <f t="shared" si="91"/>
        <v>2017</v>
      </c>
      <c r="D2919">
        <v>2476.830078</v>
      </c>
    </row>
    <row r="2920" spans="1:4" x14ac:dyDescent="0.35">
      <c r="A2920" s="1">
        <v>42954</v>
      </c>
      <c r="B2920" s="7">
        <f t="shared" si="90"/>
        <v>33</v>
      </c>
      <c r="C2920" s="7">
        <f t="shared" si="91"/>
        <v>2017</v>
      </c>
      <c r="D2920">
        <v>2480.9099120000001</v>
      </c>
    </row>
    <row r="2921" spans="1:4" x14ac:dyDescent="0.35">
      <c r="A2921" s="1">
        <v>42955</v>
      </c>
      <c r="B2921" s="7">
        <f t="shared" si="90"/>
        <v>33</v>
      </c>
      <c r="C2921" s="7">
        <f t="shared" si="91"/>
        <v>2017</v>
      </c>
      <c r="D2921">
        <v>2474.919922</v>
      </c>
    </row>
    <row r="2922" spans="1:4" x14ac:dyDescent="0.35">
      <c r="A2922" s="1">
        <v>42956</v>
      </c>
      <c r="B2922" s="7">
        <f t="shared" si="90"/>
        <v>33</v>
      </c>
      <c r="C2922" s="7">
        <f t="shared" si="91"/>
        <v>2017</v>
      </c>
      <c r="D2922">
        <v>2474.0200199999999</v>
      </c>
    </row>
    <row r="2923" spans="1:4" x14ac:dyDescent="0.35">
      <c r="A2923" s="1">
        <v>42957</v>
      </c>
      <c r="B2923" s="7">
        <f t="shared" si="90"/>
        <v>33</v>
      </c>
      <c r="C2923" s="7">
        <f t="shared" si="91"/>
        <v>2017</v>
      </c>
      <c r="D2923">
        <v>2438.209961</v>
      </c>
    </row>
    <row r="2924" spans="1:4" x14ac:dyDescent="0.35">
      <c r="A2924" s="1">
        <v>42958</v>
      </c>
      <c r="B2924" s="7">
        <f t="shared" si="90"/>
        <v>33</v>
      </c>
      <c r="C2924" s="7">
        <f t="shared" si="91"/>
        <v>2017</v>
      </c>
      <c r="D2924">
        <v>2441.320068</v>
      </c>
    </row>
    <row r="2925" spans="1:4" x14ac:dyDescent="0.35">
      <c r="A2925" s="1">
        <v>42961</v>
      </c>
      <c r="B2925" s="7">
        <f t="shared" si="90"/>
        <v>34</v>
      </c>
      <c r="C2925" s="7">
        <f t="shared" si="91"/>
        <v>2017</v>
      </c>
      <c r="D2925">
        <v>2465.8400879999999</v>
      </c>
    </row>
    <row r="2926" spans="1:4" x14ac:dyDescent="0.35">
      <c r="A2926" s="1">
        <v>42962</v>
      </c>
      <c r="B2926" s="7">
        <f t="shared" si="90"/>
        <v>34</v>
      </c>
      <c r="C2926" s="7">
        <f t="shared" si="91"/>
        <v>2017</v>
      </c>
      <c r="D2926">
        <v>2464.610107</v>
      </c>
    </row>
    <row r="2927" spans="1:4" x14ac:dyDescent="0.35">
      <c r="A2927" s="1">
        <v>42963</v>
      </c>
      <c r="B2927" s="7">
        <f t="shared" si="90"/>
        <v>34</v>
      </c>
      <c r="C2927" s="7">
        <f t="shared" si="91"/>
        <v>2017</v>
      </c>
      <c r="D2927">
        <v>2468.110107</v>
      </c>
    </row>
    <row r="2928" spans="1:4" x14ac:dyDescent="0.35">
      <c r="A2928" s="1">
        <v>42964</v>
      </c>
      <c r="B2928" s="7">
        <f t="shared" si="90"/>
        <v>34</v>
      </c>
      <c r="C2928" s="7">
        <f t="shared" si="91"/>
        <v>2017</v>
      </c>
      <c r="D2928">
        <v>2430.01001</v>
      </c>
    </row>
    <row r="2929" spans="1:4" x14ac:dyDescent="0.35">
      <c r="A2929" s="1">
        <v>42965</v>
      </c>
      <c r="B2929" s="7">
        <f t="shared" si="90"/>
        <v>34</v>
      </c>
      <c r="C2929" s="7">
        <f t="shared" si="91"/>
        <v>2017</v>
      </c>
      <c r="D2929">
        <v>2425.5500489999999</v>
      </c>
    </row>
    <row r="2930" spans="1:4" x14ac:dyDescent="0.35">
      <c r="A2930" s="1">
        <v>42968</v>
      </c>
      <c r="B2930" s="7">
        <f t="shared" si="90"/>
        <v>35</v>
      </c>
      <c r="C2930" s="7">
        <f t="shared" si="91"/>
        <v>2017</v>
      </c>
      <c r="D2930">
        <v>2428.3701169999999</v>
      </c>
    </row>
    <row r="2931" spans="1:4" x14ac:dyDescent="0.35">
      <c r="A2931" s="1">
        <v>42969</v>
      </c>
      <c r="B2931" s="7">
        <f t="shared" si="90"/>
        <v>35</v>
      </c>
      <c r="C2931" s="7">
        <f t="shared" si="91"/>
        <v>2017</v>
      </c>
      <c r="D2931">
        <v>2452.51001</v>
      </c>
    </row>
    <row r="2932" spans="1:4" x14ac:dyDescent="0.35">
      <c r="A2932" s="1">
        <v>42970</v>
      </c>
      <c r="B2932" s="7">
        <f t="shared" si="90"/>
        <v>35</v>
      </c>
      <c r="C2932" s="7">
        <f t="shared" si="91"/>
        <v>2017</v>
      </c>
      <c r="D2932">
        <v>2444.040039</v>
      </c>
    </row>
    <row r="2933" spans="1:4" x14ac:dyDescent="0.35">
      <c r="A2933" s="1">
        <v>42971</v>
      </c>
      <c r="B2933" s="7">
        <f t="shared" si="90"/>
        <v>35</v>
      </c>
      <c r="C2933" s="7">
        <f t="shared" si="91"/>
        <v>2017</v>
      </c>
      <c r="D2933">
        <v>2438.969971</v>
      </c>
    </row>
    <row r="2934" spans="1:4" x14ac:dyDescent="0.35">
      <c r="A2934" s="1">
        <v>42972</v>
      </c>
      <c r="B2934" s="7">
        <f t="shared" si="90"/>
        <v>35</v>
      </c>
      <c r="C2934" s="7">
        <f t="shared" si="91"/>
        <v>2017</v>
      </c>
      <c r="D2934">
        <v>2443.0500489999999</v>
      </c>
    </row>
    <row r="2935" spans="1:4" x14ac:dyDescent="0.35">
      <c r="A2935" s="1">
        <v>42975</v>
      </c>
      <c r="B2935" s="7">
        <f t="shared" si="90"/>
        <v>36</v>
      </c>
      <c r="C2935" s="7">
        <f t="shared" si="91"/>
        <v>2017</v>
      </c>
      <c r="D2935">
        <v>2444.23999</v>
      </c>
    </row>
    <row r="2936" spans="1:4" x14ac:dyDescent="0.35">
      <c r="A2936" s="1">
        <v>42976</v>
      </c>
      <c r="B2936" s="7">
        <f t="shared" si="90"/>
        <v>36</v>
      </c>
      <c r="C2936" s="7">
        <f t="shared" si="91"/>
        <v>2017</v>
      </c>
      <c r="D2936">
        <v>2446.3000489999999</v>
      </c>
    </row>
    <row r="2937" spans="1:4" x14ac:dyDescent="0.35">
      <c r="A2937" s="1">
        <v>42977</v>
      </c>
      <c r="B2937" s="7">
        <f t="shared" si="90"/>
        <v>36</v>
      </c>
      <c r="C2937" s="7">
        <f t="shared" si="91"/>
        <v>2017</v>
      </c>
      <c r="D2937">
        <v>2457.5900879999999</v>
      </c>
    </row>
    <row r="2938" spans="1:4" x14ac:dyDescent="0.35">
      <c r="A2938" s="1">
        <v>42978</v>
      </c>
      <c r="B2938" s="7">
        <f t="shared" si="90"/>
        <v>36</v>
      </c>
      <c r="C2938" s="7">
        <f t="shared" si="91"/>
        <v>2017</v>
      </c>
      <c r="D2938">
        <v>2471.6499020000001</v>
      </c>
    </row>
    <row r="2939" spans="1:4" x14ac:dyDescent="0.35">
      <c r="A2939" s="1">
        <v>42979</v>
      </c>
      <c r="B2939" s="7">
        <f t="shared" si="90"/>
        <v>36</v>
      </c>
      <c r="C2939" s="7">
        <f t="shared" si="91"/>
        <v>2017</v>
      </c>
      <c r="D2939">
        <v>2476.5500489999999</v>
      </c>
    </row>
    <row r="2940" spans="1:4" x14ac:dyDescent="0.35">
      <c r="A2940" s="1">
        <v>42983</v>
      </c>
      <c r="B2940" s="7">
        <f t="shared" si="90"/>
        <v>37</v>
      </c>
      <c r="C2940" s="7">
        <f t="shared" si="91"/>
        <v>2017</v>
      </c>
      <c r="D2940">
        <v>2457.8500979999999</v>
      </c>
    </row>
    <row r="2941" spans="1:4" x14ac:dyDescent="0.35">
      <c r="A2941" s="1">
        <v>42984</v>
      </c>
      <c r="B2941" s="7">
        <f t="shared" si="90"/>
        <v>37</v>
      </c>
      <c r="C2941" s="7">
        <f t="shared" si="91"/>
        <v>2017</v>
      </c>
      <c r="D2941">
        <v>2465.540039</v>
      </c>
    </row>
    <row r="2942" spans="1:4" x14ac:dyDescent="0.35">
      <c r="A2942" s="1">
        <v>42985</v>
      </c>
      <c r="B2942" s="7">
        <f t="shared" si="90"/>
        <v>37</v>
      </c>
      <c r="C2942" s="7">
        <f t="shared" si="91"/>
        <v>2017</v>
      </c>
      <c r="D2942">
        <v>2465.1000979999999</v>
      </c>
    </row>
    <row r="2943" spans="1:4" x14ac:dyDescent="0.35">
      <c r="A2943" s="1">
        <v>42986</v>
      </c>
      <c r="B2943" s="7">
        <f t="shared" si="90"/>
        <v>37</v>
      </c>
      <c r="C2943" s="7">
        <f t="shared" si="91"/>
        <v>2017</v>
      </c>
      <c r="D2943">
        <v>2461.429932</v>
      </c>
    </row>
    <row r="2944" spans="1:4" x14ac:dyDescent="0.35">
      <c r="A2944" s="1">
        <v>42989</v>
      </c>
      <c r="B2944" s="7">
        <f t="shared" si="90"/>
        <v>38</v>
      </c>
      <c r="C2944" s="7">
        <f t="shared" si="91"/>
        <v>2017</v>
      </c>
      <c r="D2944">
        <v>2488.110107</v>
      </c>
    </row>
    <row r="2945" spans="1:4" x14ac:dyDescent="0.35">
      <c r="A2945" s="1">
        <v>42990</v>
      </c>
      <c r="B2945" s="7">
        <f t="shared" si="90"/>
        <v>38</v>
      </c>
      <c r="C2945" s="7">
        <f t="shared" si="91"/>
        <v>2017</v>
      </c>
      <c r="D2945">
        <v>2496.4799800000001</v>
      </c>
    </row>
    <row r="2946" spans="1:4" x14ac:dyDescent="0.35">
      <c r="A2946" s="1">
        <v>42991</v>
      </c>
      <c r="B2946" s="7">
        <f t="shared" si="90"/>
        <v>38</v>
      </c>
      <c r="C2946" s="7">
        <f t="shared" si="91"/>
        <v>2017</v>
      </c>
      <c r="D2946">
        <v>2498.3701169999999</v>
      </c>
    </row>
    <row r="2947" spans="1:4" x14ac:dyDescent="0.35">
      <c r="A2947" s="1">
        <v>42992</v>
      </c>
      <c r="B2947" s="7">
        <f t="shared" ref="B2947:B3010" si="92">WEEKNUM(A2947,2)</f>
        <v>38</v>
      </c>
      <c r="C2947" s="7">
        <f t="shared" ref="C2947:C3010" si="93">YEAR(A2947)</f>
        <v>2017</v>
      </c>
      <c r="D2947">
        <v>2495.6201169999999</v>
      </c>
    </row>
    <row r="2948" spans="1:4" x14ac:dyDescent="0.35">
      <c r="A2948" s="1">
        <v>42993</v>
      </c>
      <c r="B2948" s="7">
        <f t="shared" si="92"/>
        <v>38</v>
      </c>
      <c r="C2948" s="7">
        <f t="shared" si="93"/>
        <v>2017</v>
      </c>
      <c r="D2948">
        <v>2500.2299800000001</v>
      </c>
    </row>
    <row r="2949" spans="1:4" x14ac:dyDescent="0.35">
      <c r="A2949" s="1">
        <v>42996</v>
      </c>
      <c r="B2949" s="7">
        <f t="shared" si="92"/>
        <v>39</v>
      </c>
      <c r="C2949" s="7">
        <f t="shared" si="93"/>
        <v>2017</v>
      </c>
      <c r="D2949">
        <v>2503.8701169999999</v>
      </c>
    </row>
    <row r="2950" spans="1:4" x14ac:dyDescent="0.35">
      <c r="A2950" s="1">
        <v>42997</v>
      </c>
      <c r="B2950" s="7">
        <f t="shared" si="92"/>
        <v>39</v>
      </c>
      <c r="C2950" s="7">
        <f t="shared" si="93"/>
        <v>2017</v>
      </c>
      <c r="D2950">
        <v>2506.6499020000001</v>
      </c>
    </row>
    <row r="2951" spans="1:4" x14ac:dyDescent="0.35">
      <c r="A2951" s="1">
        <v>42998</v>
      </c>
      <c r="B2951" s="7">
        <f t="shared" si="92"/>
        <v>39</v>
      </c>
      <c r="C2951" s="7">
        <f t="shared" si="93"/>
        <v>2017</v>
      </c>
      <c r="D2951">
        <v>2508.23999</v>
      </c>
    </row>
    <row r="2952" spans="1:4" x14ac:dyDescent="0.35">
      <c r="A2952" s="1">
        <v>42999</v>
      </c>
      <c r="B2952" s="7">
        <f t="shared" si="92"/>
        <v>39</v>
      </c>
      <c r="C2952" s="7">
        <f t="shared" si="93"/>
        <v>2017</v>
      </c>
      <c r="D2952">
        <v>2500.6000979999999</v>
      </c>
    </row>
    <row r="2953" spans="1:4" x14ac:dyDescent="0.35">
      <c r="A2953" s="1">
        <v>43000</v>
      </c>
      <c r="B2953" s="7">
        <f t="shared" si="92"/>
        <v>39</v>
      </c>
      <c r="C2953" s="7">
        <f t="shared" si="93"/>
        <v>2017</v>
      </c>
      <c r="D2953">
        <v>2502.219971</v>
      </c>
    </row>
    <row r="2954" spans="1:4" x14ac:dyDescent="0.35">
      <c r="A2954" s="1">
        <v>43003</v>
      </c>
      <c r="B2954" s="7">
        <f t="shared" si="92"/>
        <v>40</v>
      </c>
      <c r="C2954" s="7">
        <f t="shared" si="93"/>
        <v>2017</v>
      </c>
      <c r="D2954">
        <v>2496.6599120000001</v>
      </c>
    </row>
    <row r="2955" spans="1:4" x14ac:dyDescent="0.35">
      <c r="A2955" s="1">
        <v>43004</v>
      </c>
      <c r="B2955" s="7">
        <f t="shared" si="92"/>
        <v>40</v>
      </c>
      <c r="C2955" s="7">
        <f t="shared" si="93"/>
        <v>2017</v>
      </c>
      <c r="D2955">
        <v>2496.8400879999999</v>
      </c>
    </row>
    <row r="2956" spans="1:4" x14ac:dyDescent="0.35">
      <c r="A2956" s="1">
        <v>43005</v>
      </c>
      <c r="B2956" s="7">
        <f t="shared" si="92"/>
        <v>40</v>
      </c>
      <c r="C2956" s="7">
        <f t="shared" si="93"/>
        <v>2017</v>
      </c>
      <c r="D2956">
        <v>2507.040039</v>
      </c>
    </row>
    <row r="2957" spans="1:4" x14ac:dyDescent="0.35">
      <c r="A2957" s="1">
        <v>43006</v>
      </c>
      <c r="B2957" s="7">
        <f t="shared" si="92"/>
        <v>40</v>
      </c>
      <c r="C2957" s="7">
        <f t="shared" si="93"/>
        <v>2017</v>
      </c>
      <c r="D2957">
        <v>2510.0600589999999</v>
      </c>
    </row>
    <row r="2958" spans="1:4" x14ac:dyDescent="0.35">
      <c r="A2958" s="1">
        <v>43007</v>
      </c>
      <c r="B2958" s="7">
        <f t="shared" si="92"/>
        <v>40</v>
      </c>
      <c r="C2958" s="7">
        <f t="shared" si="93"/>
        <v>2017</v>
      </c>
      <c r="D2958">
        <v>2519.360107</v>
      </c>
    </row>
    <row r="2959" spans="1:4" x14ac:dyDescent="0.35">
      <c r="A2959" s="1">
        <v>43010</v>
      </c>
      <c r="B2959" s="7">
        <f t="shared" si="92"/>
        <v>41</v>
      </c>
      <c r="C2959" s="7">
        <f t="shared" si="93"/>
        <v>2017</v>
      </c>
      <c r="D2959">
        <v>2529.1201169999999</v>
      </c>
    </row>
    <row r="2960" spans="1:4" x14ac:dyDescent="0.35">
      <c r="A2960" s="1">
        <v>43011</v>
      </c>
      <c r="B2960" s="7">
        <f t="shared" si="92"/>
        <v>41</v>
      </c>
      <c r="C2960" s="7">
        <f t="shared" si="93"/>
        <v>2017</v>
      </c>
      <c r="D2960">
        <v>2534.580078</v>
      </c>
    </row>
    <row r="2961" spans="1:4" x14ac:dyDescent="0.35">
      <c r="A2961" s="1">
        <v>43012</v>
      </c>
      <c r="B2961" s="7">
        <f t="shared" si="92"/>
        <v>41</v>
      </c>
      <c r="C2961" s="7">
        <f t="shared" si="93"/>
        <v>2017</v>
      </c>
      <c r="D2961">
        <v>2537.73999</v>
      </c>
    </row>
    <row r="2962" spans="1:4" x14ac:dyDescent="0.35">
      <c r="A2962" s="1">
        <v>43013</v>
      </c>
      <c r="B2962" s="7">
        <f t="shared" si="92"/>
        <v>41</v>
      </c>
      <c r="C2962" s="7">
        <f t="shared" si="93"/>
        <v>2017</v>
      </c>
      <c r="D2962">
        <v>2552.070068</v>
      </c>
    </row>
    <row r="2963" spans="1:4" x14ac:dyDescent="0.35">
      <c r="A2963" s="1">
        <v>43014</v>
      </c>
      <c r="B2963" s="7">
        <f t="shared" si="92"/>
        <v>41</v>
      </c>
      <c r="C2963" s="7">
        <f t="shared" si="93"/>
        <v>2017</v>
      </c>
      <c r="D2963">
        <v>2549.330078</v>
      </c>
    </row>
    <row r="2964" spans="1:4" x14ac:dyDescent="0.35">
      <c r="A2964" s="1">
        <v>43017</v>
      </c>
      <c r="B2964" s="7">
        <f t="shared" si="92"/>
        <v>42</v>
      </c>
      <c r="C2964" s="7">
        <f t="shared" si="93"/>
        <v>2017</v>
      </c>
      <c r="D2964">
        <v>2544.7299800000001</v>
      </c>
    </row>
    <row r="2965" spans="1:4" x14ac:dyDescent="0.35">
      <c r="A2965" s="1">
        <v>43018</v>
      </c>
      <c r="B2965" s="7">
        <f t="shared" si="92"/>
        <v>42</v>
      </c>
      <c r="C2965" s="7">
        <f t="shared" si="93"/>
        <v>2017</v>
      </c>
      <c r="D2965">
        <v>2550.639893</v>
      </c>
    </row>
    <row r="2966" spans="1:4" x14ac:dyDescent="0.35">
      <c r="A2966" s="1">
        <v>43019</v>
      </c>
      <c r="B2966" s="7">
        <f t="shared" si="92"/>
        <v>42</v>
      </c>
      <c r="C2966" s="7">
        <f t="shared" si="93"/>
        <v>2017</v>
      </c>
      <c r="D2966">
        <v>2555.23999</v>
      </c>
    </row>
    <row r="2967" spans="1:4" x14ac:dyDescent="0.35">
      <c r="A2967" s="1">
        <v>43020</v>
      </c>
      <c r="B2967" s="7">
        <f t="shared" si="92"/>
        <v>42</v>
      </c>
      <c r="C2967" s="7">
        <f t="shared" si="93"/>
        <v>2017</v>
      </c>
      <c r="D2967">
        <v>2550.929932</v>
      </c>
    </row>
    <row r="2968" spans="1:4" x14ac:dyDescent="0.35">
      <c r="A2968" s="1">
        <v>43021</v>
      </c>
      <c r="B2968" s="7">
        <f t="shared" si="92"/>
        <v>42</v>
      </c>
      <c r="C2968" s="7">
        <f t="shared" si="93"/>
        <v>2017</v>
      </c>
      <c r="D2968">
        <v>2553.169922</v>
      </c>
    </row>
    <row r="2969" spans="1:4" x14ac:dyDescent="0.35">
      <c r="A2969" s="1">
        <v>43024</v>
      </c>
      <c r="B2969" s="7">
        <f t="shared" si="92"/>
        <v>43</v>
      </c>
      <c r="C2969" s="7">
        <f t="shared" si="93"/>
        <v>2017</v>
      </c>
      <c r="D2969">
        <v>2557.639893</v>
      </c>
    </row>
    <row r="2970" spans="1:4" x14ac:dyDescent="0.35">
      <c r="A2970" s="1">
        <v>43025</v>
      </c>
      <c r="B2970" s="7">
        <f t="shared" si="92"/>
        <v>43</v>
      </c>
      <c r="C2970" s="7">
        <f t="shared" si="93"/>
        <v>2017</v>
      </c>
      <c r="D2970">
        <v>2559.360107</v>
      </c>
    </row>
    <row r="2971" spans="1:4" x14ac:dyDescent="0.35">
      <c r="A2971" s="1">
        <v>43026</v>
      </c>
      <c r="B2971" s="7">
        <f t="shared" si="92"/>
        <v>43</v>
      </c>
      <c r="C2971" s="7">
        <f t="shared" si="93"/>
        <v>2017</v>
      </c>
      <c r="D2971">
        <v>2561.26001</v>
      </c>
    </row>
    <row r="2972" spans="1:4" x14ac:dyDescent="0.35">
      <c r="A2972" s="1">
        <v>43027</v>
      </c>
      <c r="B2972" s="7">
        <f t="shared" si="92"/>
        <v>43</v>
      </c>
      <c r="C2972" s="7">
        <f t="shared" si="93"/>
        <v>2017</v>
      </c>
      <c r="D2972">
        <v>2562.1000979999999</v>
      </c>
    </row>
    <row r="2973" spans="1:4" x14ac:dyDescent="0.35">
      <c r="A2973" s="1">
        <v>43028</v>
      </c>
      <c r="B2973" s="7">
        <f t="shared" si="92"/>
        <v>43</v>
      </c>
      <c r="C2973" s="7">
        <f t="shared" si="93"/>
        <v>2017</v>
      </c>
      <c r="D2973">
        <v>2575.209961</v>
      </c>
    </row>
    <row r="2974" spans="1:4" x14ac:dyDescent="0.35">
      <c r="A2974" s="1">
        <v>43031</v>
      </c>
      <c r="B2974" s="7">
        <f t="shared" si="92"/>
        <v>44</v>
      </c>
      <c r="C2974" s="7">
        <f t="shared" si="93"/>
        <v>2017</v>
      </c>
      <c r="D2974">
        <v>2564.9799800000001</v>
      </c>
    </row>
    <row r="2975" spans="1:4" x14ac:dyDescent="0.35">
      <c r="A2975" s="1">
        <v>43032</v>
      </c>
      <c r="B2975" s="7">
        <f t="shared" si="92"/>
        <v>44</v>
      </c>
      <c r="C2975" s="7">
        <f t="shared" si="93"/>
        <v>2017</v>
      </c>
      <c r="D2975">
        <v>2569.1298830000001</v>
      </c>
    </row>
    <row r="2976" spans="1:4" x14ac:dyDescent="0.35">
      <c r="A2976" s="1">
        <v>43033</v>
      </c>
      <c r="B2976" s="7">
        <f t="shared" si="92"/>
        <v>44</v>
      </c>
      <c r="C2976" s="7">
        <f t="shared" si="93"/>
        <v>2017</v>
      </c>
      <c r="D2976">
        <v>2557.1499020000001</v>
      </c>
    </row>
    <row r="2977" spans="1:4" x14ac:dyDescent="0.35">
      <c r="A2977" s="1">
        <v>43034</v>
      </c>
      <c r="B2977" s="7">
        <f t="shared" si="92"/>
        <v>44</v>
      </c>
      <c r="C2977" s="7">
        <f t="shared" si="93"/>
        <v>2017</v>
      </c>
      <c r="D2977">
        <v>2560.3999020000001</v>
      </c>
    </row>
    <row r="2978" spans="1:4" x14ac:dyDescent="0.35">
      <c r="A2978" s="1">
        <v>43035</v>
      </c>
      <c r="B2978" s="7">
        <f t="shared" si="92"/>
        <v>44</v>
      </c>
      <c r="C2978" s="7">
        <f t="shared" si="93"/>
        <v>2017</v>
      </c>
      <c r="D2978">
        <v>2581.070068</v>
      </c>
    </row>
    <row r="2979" spans="1:4" x14ac:dyDescent="0.35">
      <c r="A2979" s="1">
        <v>43038</v>
      </c>
      <c r="B2979" s="7">
        <f t="shared" si="92"/>
        <v>45</v>
      </c>
      <c r="C2979" s="7">
        <f t="shared" si="93"/>
        <v>2017</v>
      </c>
      <c r="D2979">
        <v>2572.830078</v>
      </c>
    </row>
    <row r="2980" spans="1:4" x14ac:dyDescent="0.35">
      <c r="A2980" s="1">
        <v>43039</v>
      </c>
      <c r="B2980" s="7">
        <f t="shared" si="92"/>
        <v>45</v>
      </c>
      <c r="C2980" s="7">
        <f t="shared" si="93"/>
        <v>2017</v>
      </c>
      <c r="D2980">
        <v>2575.26001</v>
      </c>
    </row>
    <row r="2981" spans="1:4" x14ac:dyDescent="0.35">
      <c r="A2981" s="1">
        <v>43040</v>
      </c>
      <c r="B2981" s="7">
        <f t="shared" si="92"/>
        <v>45</v>
      </c>
      <c r="C2981" s="7">
        <f t="shared" si="93"/>
        <v>2017</v>
      </c>
      <c r="D2981">
        <v>2579.360107</v>
      </c>
    </row>
    <row r="2982" spans="1:4" x14ac:dyDescent="0.35">
      <c r="A2982" s="1">
        <v>43041</v>
      </c>
      <c r="B2982" s="7">
        <f t="shared" si="92"/>
        <v>45</v>
      </c>
      <c r="C2982" s="7">
        <f t="shared" si="93"/>
        <v>2017</v>
      </c>
      <c r="D2982">
        <v>2579.8500979999999</v>
      </c>
    </row>
    <row r="2983" spans="1:4" x14ac:dyDescent="0.35">
      <c r="A2983" s="1">
        <v>43042</v>
      </c>
      <c r="B2983" s="7">
        <f t="shared" si="92"/>
        <v>45</v>
      </c>
      <c r="C2983" s="7">
        <f t="shared" si="93"/>
        <v>2017</v>
      </c>
      <c r="D2983">
        <v>2587.8400879999999</v>
      </c>
    </row>
    <row r="2984" spans="1:4" x14ac:dyDescent="0.35">
      <c r="A2984" s="1">
        <v>43045</v>
      </c>
      <c r="B2984" s="7">
        <f t="shared" si="92"/>
        <v>46</v>
      </c>
      <c r="C2984" s="7">
        <f t="shared" si="93"/>
        <v>2017</v>
      </c>
      <c r="D2984">
        <v>2591.1298830000001</v>
      </c>
    </row>
    <row r="2985" spans="1:4" x14ac:dyDescent="0.35">
      <c r="A2985" s="1">
        <v>43046</v>
      </c>
      <c r="B2985" s="7">
        <f t="shared" si="92"/>
        <v>46</v>
      </c>
      <c r="C2985" s="7">
        <f t="shared" si="93"/>
        <v>2017</v>
      </c>
      <c r="D2985">
        <v>2590.639893</v>
      </c>
    </row>
    <row r="2986" spans="1:4" x14ac:dyDescent="0.35">
      <c r="A2986" s="1">
        <v>43047</v>
      </c>
      <c r="B2986" s="7">
        <f t="shared" si="92"/>
        <v>46</v>
      </c>
      <c r="C2986" s="7">
        <f t="shared" si="93"/>
        <v>2017</v>
      </c>
      <c r="D2986">
        <v>2594.3798830000001</v>
      </c>
    </row>
    <row r="2987" spans="1:4" x14ac:dyDescent="0.35">
      <c r="A2987" s="1">
        <v>43048</v>
      </c>
      <c r="B2987" s="7">
        <f t="shared" si="92"/>
        <v>46</v>
      </c>
      <c r="C2987" s="7">
        <f t="shared" si="93"/>
        <v>2017</v>
      </c>
      <c r="D2987">
        <v>2584.6201169999999</v>
      </c>
    </row>
    <row r="2988" spans="1:4" x14ac:dyDescent="0.35">
      <c r="A2988" s="1">
        <v>43049</v>
      </c>
      <c r="B2988" s="7">
        <f t="shared" si="92"/>
        <v>46</v>
      </c>
      <c r="C2988" s="7">
        <f t="shared" si="93"/>
        <v>2017</v>
      </c>
      <c r="D2988">
        <v>2582.3000489999999</v>
      </c>
    </row>
    <row r="2989" spans="1:4" x14ac:dyDescent="0.35">
      <c r="A2989" s="1">
        <v>43052</v>
      </c>
      <c r="B2989" s="7">
        <f t="shared" si="92"/>
        <v>47</v>
      </c>
      <c r="C2989" s="7">
        <f t="shared" si="93"/>
        <v>2017</v>
      </c>
      <c r="D2989">
        <v>2584.8400879999999</v>
      </c>
    </row>
    <row r="2990" spans="1:4" x14ac:dyDescent="0.35">
      <c r="A2990" s="1">
        <v>43053</v>
      </c>
      <c r="B2990" s="7">
        <f t="shared" si="92"/>
        <v>47</v>
      </c>
      <c r="C2990" s="7">
        <f t="shared" si="93"/>
        <v>2017</v>
      </c>
      <c r="D2990">
        <v>2578.8701169999999</v>
      </c>
    </row>
    <row r="2991" spans="1:4" x14ac:dyDescent="0.35">
      <c r="A2991" s="1">
        <v>43054</v>
      </c>
      <c r="B2991" s="7">
        <f t="shared" si="92"/>
        <v>47</v>
      </c>
      <c r="C2991" s="7">
        <f t="shared" si="93"/>
        <v>2017</v>
      </c>
      <c r="D2991">
        <v>2564.6201169999999</v>
      </c>
    </row>
    <row r="2992" spans="1:4" x14ac:dyDescent="0.35">
      <c r="A2992" s="1">
        <v>43055</v>
      </c>
      <c r="B2992" s="7">
        <f t="shared" si="92"/>
        <v>47</v>
      </c>
      <c r="C2992" s="7">
        <f t="shared" si="93"/>
        <v>2017</v>
      </c>
      <c r="D2992">
        <v>2585.639893</v>
      </c>
    </row>
    <row r="2993" spans="1:4" x14ac:dyDescent="0.35">
      <c r="A2993" s="1">
        <v>43056</v>
      </c>
      <c r="B2993" s="7">
        <f t="shared" si="92"/>
        <v>47</v>
      </c>
      <c r="C2993" s="7">
        <f t="shared" si="93"/>
        <v>2017</v>
      </c>
      <c r="D2993">
        <v>2578.8500979999999</v>
      </c>
    </row>
    <row r="2994" spans="1:4" x14ac:dyDescent="0.35">
      <c r="A2994" s="1">
        <v>43059</v>
      </c>
      <c r="B2994" s="7">
        <f t="shared" si="92"/>
        <v>48</v>
      </c>
      <c r="C2994" s="7">
        <f t="shared" si="93"/>
        <v>2017</v>
      </c>
      <c r="D2994">
        <v>2582.139893</v>
      </c>
    </row>
    <row r="2995" spans="1:4" x14ac:dyDescent="0.35">
      <c r="A2995" s="1">
        <v>43060</v>
      </c>
      <c r="B2995" s="7">
        <f t="shared" si="92"/>
        <v>48</v>
      </c>
      <c r="C2995" s="7">
        <f t="shared" si="93"/>
        <v>2017</v>
      </c>
      <c r="D2995">
        <v>2599.030029</v>
      </c>
    </row>
    <row r="2996" spans="1:4" x14ac:dyDescent="0.35">
      <c r="A2996" s="1">
        <v>43061</v>
      </c>
      <c r="B2996" s="7">
        <f t="shared" si="92"/>
        <v>48</v>
      </c>
      <c r="C2996" s="7">
        <f t="shared" si="93"/>
        <v>2017</v>
      </c>
      <c r="D2996">
        <v>2597.080078</v>
      </c>
    </row>
    <row r="2997" spans="1:4" x14ac:dyDescent="0.35">
      <c r="A2997" s="1">
        <v>43063</v>
      </c>
      <c r="B2997" s="7">
        <f t="shared" si="92"/>
        <v>48</v>
      </c>
      <c r="C2997" s="7">
        <f t="shared" si="93"/>
        <v>2017</v>
      </c>
      <c r="D2997">
        <v>2602.419922</v>
      </c>
    </row>
    <row r="2998" spans="1:4" x14ac:dyDescent="0.35">
      <c r="A2998" s="1">
        <v>43066</v>
      </c>
      <c r="B2998" s="7">
        <f t="shared" si="92"/>
        <v>49</v>
      </c>
      <c r="C2998" s="7">
        <f t="shared" si="93"/>
        <v>2017</v>
      </c>
      <c r="D2998">
        <v>2601.419922</v>
      </c>
    </row>
    <row r="2999" spans="1:4" x14ac:dyDescent="0.35">
      <c r="A2999" s="1">
        <v>43067</v>
      </c>
      <c r="B2999" s="7">
        <f t="shared" si="92"/>
        <v>49</v>
      </c>
      <c r="C2999" s="7">
        <f t="shared" si="93"/>
        <v>2017</v>
      </c>
      <c r="D2999">
        <v>2627.040039</v>
      </c>
    </row>
    <row r="3000" spans="1:4" x14ac:dyDescent="0.35">
      <c r="A3000" s="1">
        <v>43068</v>
      </c>
      <c r="B3000" s="7">
        <f t="shared" si="92"/>
        <v>49</v>
      </c>
      <c r="C3000" s="7">
        <f t="shared" si="93"/>
        <v>2017</v>
      </c>
      <c r="D3000">
        <v>2626.070068</v>
      </c>
    </row>
    <row r="3001" spans="1:4" x14ac:dyDescent="0.35">
      <c r="A3001" s="1">
        <v>43069</v>
      </c>
      <c r="B3001" s="7">
        <f t="shared" si="92"/>
        <v>49</v>
      </c>
      <c r="C3001" s="7">
        <f t="shared" si="93"/>
        <v>2017</v>
      </c>
      <c r="D3001">
        <v>2647.580078</v>
      </c>
    </row>
    <row r="3002" spans="1:4" x14ac:dyDescent="0.35">
      <c r="A3002" s="1">
        <v>43070</v>
      </c>
      <c r="B3002" s="7">
        <f t="shared" si="92"/>
        <v>49</v>
      </c>
      <c r="C3002" s="7">
        <f t="shared" si="93"/>
        <v>2017</v>
      </c>
      <c r="D3002">
        <v>2642.219971</v>
      </c>
    </row>
    <row r="3003" spans="1:4" x14ac:dyDescent="0.35">
      <c r="A3003" s="1">
        <v>43073</v>
      </c>
      <c r="B3003" s="7">
        <f t="shared" si="92"/>
        <v>50</v>
      </c>
      <c r="C3003" s="7">
        <f t="shared" si="93"/>
        <v>2017</v>
      </c>
      <c r="D3003">
        <v>2639.4399410000001</v>
      </c>
    </row>
    <row r="3004" spans="1:4" x14ac:dyDescent="0.35">
      <c r="A3004" s="1">
        <v>43074</v>
      </c>
      <c r="B3004" s="7">
        <f t="shared" si="92"/>
        <v>50</v>
      </c>
      <c r="C3004" s="7">
        <f t="shared" si="93"/>
        <v>2017</v>
      </c>
      <c r="D3004">
        <v>2629.570068</v>
      </c>
    </row>
    <row r="3005" spans="1:4" x14ac:dyDescent="0.35">
      <c r="A3005" s="1">
        <v>43075</v>
      </c>
      <c r="B3005" s="7">
        <f t="shared" si="92"/>
        <v>50</v>
      </c>
      <c r="C3005" s="7">
        <f t="shared" si="93"/>
        <v>2017</v>
      </c>
      <c r="D3005">
        <v>2629.2700199999999</v>
      </c>
    </row>
    <row r="3006" spans="1:4" x14ac:dyDescent="0.35">
      <c r="A3006" s="1">
        <v>43076</v>
      </c>
      <c r="B3006" s="7">
        <f t="shared" si="92"/>
        <v>50</v>
      </c>
      <c r="C3006" s="7">
        <f t="shared" si="93"/>
        <v>2017</v>
      </c>
      <c r="D3006">
        <v>2636.9799800000001</v>
      </c>
    </row>
    <row r="3007" spans="1:4" x14ac:dyDescent="0.35">
      <c r="A3007" s="1">
        <v>43077</v>
      </c>
      <c r="B3007" s="7">
        <f t="shared" si="92"/>
        <v>50</v>
      </c>
      <c r="C3007" s="7">
        <f t="shared" si="93"/>
        <v>2017</v>
      </c>
      <c r="D3007">
        <v>2651.5</v>
      </c>
    </row>
    <row r="3008" spans="1:4" x14ac:dyDescent="0.35">
      <c r="A3008" s="1">
        <v>43080</v>
      </c>
      <c r="B3008" s="7">
        <f t="shared" si="92"/>
        <v>51</v>
      </c>
      <c r="C3008" s="7">
        <f t="shared" si="93"/>
        <v>2017</v>
      </c>
      <c r="D3008">
        <v>2659.98999</v>
      </c>
    </row>
    <row r="3009" spans="1:4" x14ac:dyDescent="0.35">
      <c r="A3009" s="1">
        <v>43081</v>
      </c>
      <c r="B3009" s="7">
        <f t="shared" si="92"/>
        <v>51</v>
      </c>
      <c r="C3009" s="7">
        <f t="shared" si="93"/>
        <v>2017</v>
      </c>
      <c r="D3009">
        <v>2664.110107</v>
      </c>
    </row>
    <row r="3010" spans="1:4" x14ac:dyDescent="0.35">
      <c r="A3010" s="1">
        <v>43082</v>
      </c>
      <c r="B3010" s="7">
        <f t="shared" si="92"/>
        <v>51</v>
      </c>
      <c r="C3010" s="7">
        <f t="shared" si="93"/>
        <v>2017</v>
      </c>
      <c r="D3010">
        <v>2662.8500979999999</v>
      </c>
    </row>
    <row r="3011" spans="1:4" x14ac:dyDescent="0.35">
      <c r="A3011" s="1">
        <v>43083</v>
      </c>
      <c r="B3011" s="7">
        <f t="shared" ref="B3011:B3074" si="94">WEEKNUM(A3011,2)</f>
        <v>51</v>
      </c>
      <c r="C3011" s="7">
        <f t="shared" ref="C3011:C3074" si="95">YEAR(A3011)</f>
        <v>2017</v>
      </c>
      <c r="D3011">
        <v>2652.01001</v>
      </c>
    </row>
    <row r="3012" spans="1:4" x14ac:dyDescent="0.35">
      <c r="A3012" s="1">
        <v>43084</v>
      </c>
      <c r="B3012" s="7">
        <f t="shared" si="94"/>
        <v>51</v>
      </c>
      <c r="C3012" s="7">
        <f t="shared" si="95"/>
        <v>2017</v>
      </c>
      <c r="D3012">
        <v>2675.8100589999999</v>
      </c>
    </row>
    <row r="3013" spans="1:4" x14ac:dyDescent="0.35">
      <c r="A3013" s="1">
        <v>43087</v>
      </c>
      <c r="B3013" s="7">
        <f t="shared" si="94"/>
        <v>52</v>
      </c>
      <c r="C3013" s="7">
        <f t="shared" si="95"/>
        <v>2017</v>
      </c>
      <c r="D3013">
        <v>2690.1599120000001</v>
      </c>
    </row>
    <row r="3014" spans="1:4" x14ac:dyDescent="0.35">
      <c r="A3014" s="1">
        <v>43088</v>
      </c>
      <c r="B3014" s="7">
        <f t="shared" si="94"/>
        <v>52</v>
      </c>
      <c r="C3014" s="7">
        <f t="shared" si="95"/>
        <v>2017</v>
      </c>
      <c r="D3014">
        <v>2681.469971</v>
      </c>
    </row>
    <row r="3015" spans="1:4" x14ac:dyDescent="0.35">
      <c r="A3015" s="1">
        <v>43089</v>
      </c>
      <c r="B3015" s="7">
        <f t="shared" si="94"/>
        <v>52</v>
      </c>
      <c r="C3015" s="7">
        <f t="shared" si="95"/>
        <v>2017</v>
      </c>
      <c r="D3015">
        <v>2679.25</v>
      </c>
    </row>
    <row r="3016" spans="1:4" x14ac:dyDescent="0.35">
      <c r="A3016" s="1">
        <v>43090</v>
      </c>
      <c r="B3016" s="7">
        <f t="shared" si="94"/>
        <v>52</v>
      </c>
      <c r="C3016" s="7">
        <f t="shared" si="95"/>
        <v>2017</v>
      </c>
      <c r="D3016">
        <v>2684.570068</v>
      </c>
    </row>
    <row r="3017" spans="1:4" x14ac:dyDescent="0.35">
      <c r="A3017" s="1">
        <v>43091</v>
      </c>
      <c r="B3017" s="7">
        <f t="shared" si="94"/>
        <v>52</v>
      </c>
      <c r="C3017" s="7">
        <f t="shared" si="95"/>
        <v>2017</v>
      </c>
      <c r="D3017">
        <v>2683.3400879999999</v>
      </c>
    </row>
    <row r="3018" spans="1:4" x14ac:dyDescent="0.35">
      <c r="A3018" s="1">
        <v>43095</v>
      </c>
      <c r="B3018" s="7">
        <f t="shared" si="94"/>
        <v>53</v>
      </c>
      <c r="C3018" s="7">
        <f t="shared" si="95"/>
        <v>2017</v>
      </c>
      <c r="D3018">
        <v>2680.5</v>
      </c>
    </row>
    <row r="3019" spans="1:4" x14ac:dyDescent="0.35">
      <c r="A3019" s="1">
        <v>43096</v>
      </c>
      <c r="B3019" s="7">
        <f t="shared" si="94"/>
        <v>53</v>
      </c>
      <c r="C3019" s="7">
        <f t="shared" si="95"/>
        <v>2017</v>
      </c>
      <c r="D3019">
        <v>2682.6201169999999</v>
      </c>
    </row>
    <row r="3020" spans="1:4" x14ac:dyDescent="0.35">
      <c r="A3020" s="1">
        <v>43097</v>
      </c>
      <c r="B3020" s="7">
        <f t="shared" si="94"/>
        <v>53</v>
      </c>
      <c r="C3020" s="7">
        <f t="shared" si="95"/>
        <v>2017</v>
      </c>
      <c r="D3020">
        <v>2687.540039</v>
      </c>
    </row>
    <row r="3021" spans="1:4" x14ac:dyDescent="0.35">
      <c r="A3021" s="1">
        <v>43098</v>
      </c>
      <c r="B3021" s="7">
        <f t="shared" si="94"/>
        <v>53</v>
      </c>
      <c r="C3021" s="7">
        <f t="shared" si="95"/>
        <v>2017</v>
      </c>
      <c r="D3021">
        <v>2673.610107</v>
      </c>
    </row>
    <row r="3022" spans="1:4" x14ac:dyDescent="0.35">
      <c r="A3022" s="1">
        <v>43102</v>
      </c>
      <c r="B3022" s="7">
        <f t="shared" si="94"/>
        <v>1</v>
      </c>
      <c r="C3022" s="7">
        <f t="shared" si="95"/>
        <v>2018</v>
      </c>
      <c r="D3022">
        <v>2695.8100589999999</v>
      </c>
    </row>
    <row r="3023" spans="1:4" x14ac:dyDescent="0.35">
      <c r="A3023" s="1">
        <v>43103</v>
      </c>
      <c r="B3023" s="7">
        <f t="shared" si="94"/>
        <v>1</v>
      </c>
      <c r="C3023" s="7">
        <f t="shared" si="95"/>
        <v>2018</v>
      </c>
      <c r="D3023">
        <v>2713.0600589999999</v>
      </c>
    </row>
    <row r="3024" spans="1:4" x14ac:dyDescent="0.35">
      <c r="A3024" s="1">
        <v>43104</v>
      </c>
      <c r="B3024" s="7">
        <f t="shared" si="94"/>
        <v>1</v>
      </c>
      <c r="C3024" s="7">
        <f t="shared" si="95"/>
        <v>2018</v>
      </c>
      <c r="D3024">
        <v>2723.98999</v>
      </c>
    </row>
    <row r="3025" spans="1:4" x14ac:dyDescent="0.35">
      <c r="A3025" s="1">
        <v>43105</v>
      </c>
      <c r="B3025" s="7">
        <f t="shared" si="94"/>
        <v>1</v>
      </c>
      <c r="C3025" s="7">
        <f t="shared" si="95"/>
        <v>2018</v>
      </c>
      <c r="D3025">
        <v>2743.1499020000001</v>
      </c>
    </row>
    <row r="3026" spans="1:4" x14ac:dyDescent="0.35">
      <c r="A3026" s="1">
        <v>43108</v>
      </c>
      <c r="B3026" s="7">
        <f t="shared" si="94"/>
        <v>2</v>
      </c>
      <c r="C3026" s="7">
        <f t="shared" si="95"/>
        <v>2018</v>
      </c>
      <c r="D3026">
        <v>2747.709961</v>
      </c>
    </row>
    <row r="3027" spans="1:4" x14ac:dyDescent="0.35">
      <c r="A3027" s="1">
        <v>43109</v>
      </c>
      <c r="B3027" s="7">
        <f t="shared" si="94"/>
        <v>2</v>
      </c>
      <c r="C3027" s="7">
        <f t="shared" si="95"/>
        <v>2018</v>
      </c>
      <c r="D3027">
        <v>2751.290039</v>
      </c>
    </row>
    <row r="3028" spans="1:4" x14ac:dyDescent="0.35">
      <c r="A3028" s="1">
        <v>43110</v>
      </c>
      <c r="B3028" s="7">
        <f t="shared" si="94"/>
        <v>2</v>
      </c>
      <c r="C3028" s="7">
        <f t="shared" si="95"/>
        <v>2018</v>
      </c>
      <c r="D3028">
        <v>2748.2299800000001</v>
      </c>
    </row>
    <row r="3029" spans="1:4" x14ac:dyDescent="0.35">
      <c r="A3029" s="1">
        <v>43111</v>
      </c>
      <c r="B3029" s="7">
        <f t="shared" si="94"/>
        <v>2</v>
      </c>
      <c r="C3029" s="7">
        <f t="shared" si="95"/>
        <v>2018</v>
      </c>
      <c r="D3029">
        <v>2767.5600589999999</v>
      </c>
    </row>
    <row r="3030" spans="1:4" x14ac:dyDescent="0.35">
      <c r="A3030" s="1">
        <v>43112</v>
      </c>
      <c r="B3030" s="7">
        <f t="shared" si="94"/>
        <v>2</v>
      </c>
      <c r="C3030" s="7">
        <f t="shared" si="95"/>
        <v>2018</v>
      </c>
      <c r="D3030">
        <v>2786.23999</v>
      </c>
    </row>
    <row r="3031" spans="1:4" x14ac:dyDescent="0.35">
      <c r="A3031" s="1">
        <v>43116</v>
      </c>
      <c r="B3031" s="7">
        <f t="shared" si="94"/>
        <v>3</v>
      </c>
      <c r="C3031" s="7">
        <f t="shared" si="95"/>
        <v>2018</v>
      </c>
      <c r="D3031">
        <v>2776.419922</v>
      </c>
    </row>
    <row r="3032" spans="1:4" x14ac:dyDescent="0.35">
      <c r="A3032" s="1">
        <v>43117</v>
      </c>
      <c r="B3032" s="7">
        <f t="shared" si="94"/>
        <v>3</v>
      </c>
      <c r="C3032" s="7">
        <f t="shared" si="95"/>
        <v>2018</v>
      </c>
      <c r="D3032">
        <v>2802.5600589999999</v>
      </c>
    </row>
    <row r="3033" spans="1:4" x14ac:dyDescent="0.35">
      <c r="A3033" s="1">
        <v>43118</v>
      </c>
      <c r="B3033" s="7">
        <f t="shared" si="94"/>
        <v>3</v>
      </c>
      <c r="C3033" s="7">
        <f t="shared" si="95"/>
        <v>2018</v>
      </c>
      <c r="D3033">
        <v>2798.030029</v>
      </c>
    </row>
    <row r="3034" spans="1:4" x14ac:dyDescent="0.35">
      <c r="A3034" s="1">
        <v>43119</v>
      </c>
      <c r="B3034" s="7">
        <f t="shared" si="94"/>
        <v>3</v>
      </c>
      <c r="C3034" s="7">
        <f t="shared" si="95"/>
        <v>2018</v>
      </c>
      <c r="D3034">
        <v>2810.3000489999999</v>
      </c>
    </row>
    <row r="3035" spans="1:4" x14ac:dyDescent="0.35">
      <c r="A3035" s="1">
        <v>43122</v>
      </c>
      <c r="B3035" s="7">
        <f t="shared" si="94"/>
        <v>4</v>
      </c>
      <c r="C3035" s="7">
        <f t="shared" si="95"/>
        <v>2018</v>
      </c>
      <c r="D3035">
        <v>2832.969971</v>
      </c>
    </row>
    <row r="3036" spans="1:4" x14ac:dyDescent="0.35">
      <c r="A3036" s="1">
        <v>43123</v>
      </c>
      <c r="B3036" s="7">
        <f t="shared" si="94"/>
        <v>4</v>
      </c>
      <c r="C3036" s="7">
        <f t="shared" si="95"/>
        <v>2018</v>
      </c>
      <c r="D3036">
        <v>2839.1298830000001</v>
      </c>
    </row>
    <row r="3037" spans="1:4" x14ac:dyDescent="0.35">
      <c r="A3037" s="1">
        <v>43124</v>
      </c>
      <c r="B3037" s="7">
        <f t="shared" si="94"/>
        <v>4</v>
      </c>
      <c r="C3037" s="7">
        <f t="shared" si="95"/>
        <v>2018</v>
      </c>
      <c r="D3037">
        <v>2837.540039</v>
      </c>
    </row>
    <row r="3038" spans="1:4" x14ac:dyDescent="0.35">
      <c r="A3038" s="1">
        <v>43125</v>
      </c>
      <c r="B3038" s="7">
        <f t="shared" si="94"/>
        <v>4</v>
      </c>
      <c r="C3038" s="7">
        <f t="shared" si="95"/>
        <v>2018</v>
      </c>
      <c r="D3038">
        <v>2839.25</v>
      </c>
    </row>
    <row r="3039" spans="1:4" x14ac:dyDescent="0.35">
      <c r="A3039" s="1">
        <v>43126</v>
      </c>
      <c r="B3039" s="7">
        <f t="shared" si="94"/>
        <v>4</v>
      </c>
      <c r="C3039" s="7">
        <f t="shared" si="95"/>
        <v>2018</v>
      </c>
      <c r="D3039">
        <v>2872.8701169999999</v>
      </c>
    </row>
    <row r="3040" spans="1:4" x14ac:dyDescent="0.35">
      <c r="A3040" s="1">
        <v>43129</v>
      </c>
      <c r="B3040" s="7">
        <f t="shared" si="94"/>
        <v>5</v>
      </c>
      <c r="C3040" s="7">
        <f t="shared" si="95"/>
        <v>2018</v>
      </c>
      <c r="D3040">
        <v>2853.530029</v>
      </c>
    </row>
    <row r="3041" spans="1:4" x14ac:dyDescent="0.35">
      <c r="A3041" s="1">
        <v>43130</v>
      </c>
      <c r="B3041" s="7">
        <f t="shared" si="94"/>
        <v>5</v>
      </c>
      <c r="C3041" s="7">
        <f t="shared" si="95"/>
        <v>2018</v>
      </c>
      <c r="D3041">
        <v>2822.429932</v>
      </c>
    </row>
    <row r="3042" spans="1:4" x14ac:dyDescent="0.35">
      <c r="A3042" s="1">
        <v>43131</v>
      </c>
      <c r="B3042" s="7">
        <f t="shared" si="94"/>
        <v>5</v>
      </c>
      <c r="C3042" s="7">
        <f t="shared" si="95"/>
        <v>2018</v>
      </c>
      <c r="D3042">
        <v>2823.8100589999999</v>
      </c>
    </row>
    <row r="3043" spans="1:4" x14ac:dyDescent="0.35">
      <c r="A3043" s="1">
        <v>43132</v>
      </c>
      <c r="B3043" s="7">
        <f t="shared" si="94"/>
        <v>5</v>
      </c>
      <c r="C3043" s="7">
        <f t="shared" si="95"/>
        <v>2018</v>
      </c>
      <c r="D3043">
        <v>2821.9799800000001</v>
      </c>
    </row>
    <row r="3044" spans="1:4" x14ac:dyDescent="0.35">
      <c r="A3044" s="1">
        <v>43133</v>
      </c>
      <c r="B3044" s="7">
        <f t="shared" si="94"/>
        <v>5</v>
      </c>
      <c r="C3044" s="7">
        <f t="shared" si="95"/>
        <v>2018</v>
      </c>
      <c r="D3044">
        <v>2762.1298830000001</v>
      </c>
    </row>
    <row r="3045" spans="1:4" x14ac:dyDescent="0.35">
      <c r="A3045" s="1">
        <v>43136</v>
      </c>
      <c r="B3045" s="7">
        <f t="shared" si="94"/>
        <v>6</v>
      </c>
      <c r="C3045" s="7">
        <f t="shared" si="95"/>
        <v>2018</v>
      </c>
      <c r="D3045">
        <v>2648.9399410000001</v>
      </c>
    </row>
    <row r="3046" spans="1:4" x14ac:dyDescent="0.35">
      <c r="A3046" s="1">
        <v>43137</v>
      </c>
      <c r="B3046" s="7">
        <f t="shared" si="94"/>
        <v>6</v>
      </c>
      <c r="C3046" s="7">
        <f t="shared" si="95"/>
        <v>2018</v>
      </c>
      <c r="D3046">
        <v>2695.139893</v>
      </c>
    </row>
    <row r="3047" spans="1:4" x14ac:dyDescent="0.35">
      <c r="A3047" s="1">
        <v>43138</v>
      </c>
      <c r="B3047" s="7">
        <f t="shared" si="94"/>
        <v>6</v>
      </c>
      <c r="C3047" s="7">
        <f t="shared" si="95"/>
        <v>2018</v>
      </c>
      <c r="D3047">
        <v>2681.6599120000001</v>
      </c>
    </row>
    <row r="3048" spans="1:4" x14ac:dyDescent="0.35">
      <c r="A3048" s="1">
        <v>43139</v>
      </c>
      <c r="B3048" s="7">
        <f t="shared" si="94"/>
        <v>6</v>
      </c>
      <c r="C3048" s="7">
        <f t="shared" si="95"/>
        <v>2018</v>
      </c>
      <c r="D3048">
        <v>2581</v>
      </c>
    </row>
    <row r="3049" spans="1:4" x14ac:dyDescent="0.35">
      <c r="A3049" s="1">
        <v>43140</v>
      </c>
      <c r="B3049" s="7">
        <f t="shared" si="94"/>
        <v>6</v>
      </c>
      <c r="C3049" s="7">
        <f t="shared" si="95"/>
        <v>2018</v>
      </c>
      <c r="D3049">
        <v>2619.5500489999999</v>
      </c>
    </row>
    <row r="3050" spans="1:4" x14ac:dyDescent="0.35">
      <c r="A3050" s="1">
        <v>43143</v>
      </c>
      <c r="B3050" s="7">
        <f t="shared" si="94"/>
        <v>7</v>
      </c>
      <c r="C3050" s="7">
        <f t="shared" si="95"/>
        <v>2018</v>
      </c>
      <c r="D3050">
        <v>2656</v>
      </c>
    </row>
    <row r="3051" spans="1:4" x14ac:dyDescent="0.35">
      <c r="A3051" s="1">
        <v>43144</v>
      </c>
      <c r="B3051" s="7">
        <f t="shared" si="94"/>
        <v>7</v>
      </c>
      <c r="C3051" s="7">
        <f t="shared" si="95"/>
        <v>2018</v>
      </c>
      <c r="D3051">
        <v>2662.9399410000001</v>
      </c>
    </row>
    <row r="3052" spans="1:4" x14ac:dyDescent="0.35">
      <c r="A3052" s="1">
        <v>43145</v>
      </c>
      <c r="B3052" s="7">
        <f t="shared" si="94"/>
        <v>7</v>
      </c>
      <c r="C3052" s="7">
        <f t="shared" si="95"/>
        <v>2018</v>
      </c>
      <c r="D3052">
        <v>2698.6298830000001</v>
      </c>
    </row>
    <row r="3053" spans="1:4" x14ac:dyDescent="0.35">
      <c r="A3053" s="1">
        <v>43146</v>
      </c>
      <c r="B3053" s="7">
        <f t="shared" si="94"/>
        <v>7</v>
      </c>
      <c r="C3053" s="7">
        <f t="shared" si="95"/>
        <v>2018</v>
      </c>
      <c r="D3053">
        <v>2731.1999510000001</v>
      </c>
    </row>
    <row r="3054" spans="1:4" x14ac:dyDescent="0.35">
      <c r="A3054" s="1">
        <v>43147</v>
      </c>
      <c r="B3054" s="7">
        <f t="shared" si="94"/>
        <v>7</v>
      </c>
      <c r="C3054" s="7">
        <f t="shared" si="95"/>
        <v>2018</v>
      </c>
      <c r="D3054">
        <v>2732.219971</v>
      </c>
    </row>
    <row r="3055" spans="1:4" x14ac:dyDescent="0.35">
      <c r="A3055" s="1">
        <v>43151</v>
      </c>
      <c r="B3055" s="7">
        <f t="shared" si="94"/>
        <v>8</v>
      </c>
      <c r="C3055" s="7">
        <f t="shared" si="95"/>
        <v>2018</v>
      </c>
      <c r="D3055">
        <v>2716.26001</v>
      </c>
    </row>
    <row r="3056" spans="1:4" x14ac:dyDescent="0.35">
      <c r="A3056" s="1">
        <v>43152</v>
      </c>
      <c r="B3056" s="7">
        <f t="shared" si="94"/>
        <v>8</v>
      </c>
      <c r="C3056" s="7">
        <f t="shared" si="95"/>
        <v>2018</v>
      </c>
      <c r="D3056">
        <v>2701.330078</v>
      </c>
    </row>
    <row r="3057" spans="1:4" x14ac:dyDescent="0.35">
      <c r="A3057" s="1">
        <v>43153</v>
      </c>
      <c r="B3057" s="7">
        <f t="shared" si="94"/>
        <v>8</v>
      </c>
      <c r="C3057" s="7">
        <f t="shared" si="95"/>
        <v>2018</v>
      </c>
      <c r="D3057">
        <v>2703.959961</v>
      </c>
    </row>
    <row r="3058" spans="1:4" x14ac:dyDescent="0.35">
      <c r="A3058" s="1">
        <v>43154</v>
      </c>
      <c r="B3058" s="7">
        <f t="shared" si="94"/>
        <v>8</v>
      </c>
      <c r="C3058" s="7">
        <f t="shared" si="95"/>
        <v>2018</v>
      </c>
      <c r="D3058">
        <v>2747.3000489999999</v>
      </c>
    </row>
    <row r="3059" spans="1:4" x14ac:dyDescent="0.35">
      <c r="A3059" s="1">
        <v>43157</v>
      </c>
      <c r="B3059" s="7">
        <f t="shared" si="94"/>
        <v>9</v>
      </c>
      <c r="C3059" s="7">
        <f t="shared" si="95"/>
        <v>2018</v>
      </c>
      <c r="D3059">
        <v>2779.6000979999999</v>
      </c>
    </row>
    <row r="3060" spans="1:4" x14ac:dyDescent="0.35">
      <c r="A3060" s="1">
        <v>43158</v>
      </c>
      <c r="B3060" s="7">
        <f t="shared" si="94"/>
        <v>9</v>
      </c>
      <c r="C3060" s="7">
        <f t="shared" si="95"/>
        <v>2018</v>
      </c>
      <c r="D3060">
        <v>2744.280029</v>
      </c>
    </row>
    <row r="3061" spans="1:4" x14ac:dyDescent="0.35">
      <c r="A3061" s="1">
        <v>43159</v>
      </c>
      <c r="B3061" s="7">
        <f t="shared" si="94"/>
        <v>9</v>
      </c>
      <c r="C3061" s="7">
        <f t="shared" si="95"/>
        <v>2018</v>
      </c>
      <c r="D3061">
        <v>2713.830078</v>
      </c>
    </row>
    <row r="3062" spans="1:4" x14ac:dyDescent="0.35">
      <c r="A3062" s="1">
        <v>43160</v>
      </c>
      <c r="B3062" s="7">
        <f t="shared" si="94"/>
        <v>9</v>
      </c>
      <c r="C3062" s="7">
        <f t="shared" si="95"/>
        <v>2018</v>
      </c>
      <c r="D3062">
        <v>2677.669922</v>
      </c>
    </row>
    <row r="3063" spans="1:4" x14ac:dyDescent="0.35">
      <c r="A3063" s="1">
        <v>43161</v>
      </c>
      <c r="B3063" s="7">
        <f t="shared" si="94"/>
        <v>9</v>
      </c>
      <c r="C3063" s="7">
        <f t="shared" si="95"/>
        <v>2018</v>
      </c>
      <c r="D3063">
        <v>2691.25</v>
      </c>
    </row>
    <row r="3064" spans="1:4" x14ac:dyDescent="0.35">
      <c r="A3064" s="1">
        <v>43164</v>
      </c>
      <c r="B3064" s="7">
        <f t="shared" si="94"/>
        <v>10</v>
      </c>
      <c r="C3064" s="7">
        <f t="shared" si="95"/>
        <v>2018</v>
      </c>
      <c r="D3064">
        <v>2720.9399410000001</v>
      </c>
    </row>
    <row r="3065" spans="1:4" x14ac:dyDescent="0.35">
      <c r="A3065" s="1">
        <v>43165</v>
      </c>
      <c r="B3065" s="7">
        <f t="shared" si="94"/>
        <v>10</v>
      </c>
      <c r="C3065" s="7">
        <f t="shared" si="95"/>
        <v>2018</v>
      </c>
      <c r="D3065">
        <v>2728.1201169999999</v>
      </c>
    </row>
    <row r="3066" spans="1:4" x14ac:dyDescent="0.35">
      <c r="A3066" s="1">
        <v>43166</v>
      </c>
      <c r="B3066" s="7">
        <f t="shared" si="94"/>
        <v>10</v>
      </c>
      <c r="C3066" s="7">
        <f t="shared" si="95"/>
        <v>2018</v>
      </c>
      <c r="D3066">
        <v>2726.8000489999999</v>
      </c>
    </row>
    <row r="3067" spans="1:4" x14ac:dyDescent="0.35">
      <c r="A3067" s="1">
        <v>43167</v>
      </c>
      <c r="B3067" s="7">
        <f t="shared" si="94"/>
        <v>10</v>
      </c>
      <c r="C3067" s="7">
        <f t="shared" si="95"/>
        <v>2018</v>
      </c>
      <c r="D3067">
        <v>2738.969971</v>
      </c>
    </row>
    <row r="3068" spans="1:4" x14ac:dyDescent="0.35">
      <c r="A3068" s="1">
        <v>43168</v>
      </c>
      <c r="B3068" s="7">
        <f t="shared" si="94"/>
        <v>10</v>
      </c>
      <c r="C3068" s="7">
        <f t="shared" si="95"/>
        <v>2018</v>
      </c>
      <c r="D3068">
        <v>2786.570068</v>
      </c>
    </row>
    <row r="3069" spans="1:4" x14ac:dyDescent="0.35">
      <c r="A3069" s="1">
        <v>43171</v>
      </c>
      <c r="B3069" s="7">
        <f t="shared" si="94"/>
        <v>11</v>
      </c>
      <c r="C3069" s="7">
        <f t="shared" si="95"/>
        <v>2018</v>
      </c>
      <c r="D3069">
        <v>2783.0200199999999</v>
      </c>
    </row>
    <row r="3070" spans="1:4" x14ac:dyDescent="0.35">
      <c r="A3070" s="1">
        <v>43172</v>
      </c>
      <c r="B3070" s="7">
        <f t="shared" si="94"/>
        <v>11</v>
      </c>
      <c r="C3070" s="7">
        <f t="shared" si="95"/>
        <v>2018</v>
      </c>
      <c r="D3070">
        <v>2765.3100589999999</v>
      </c>
    </row>
    <row r="3071" spans="1:4" x14ac:dyDescent="0.35">
      <c r="A3071" s="1">
        <v>43173</v>
      </c>
      <c r="B3071" s="7">
        <f t="shared" si="94"/>
        <v>11</v>
      </c>
      <c r="C3071" s="7">
        <f t="shared" si="95"/>
        <v>2018</v>
      </c>
      <c r="D3071">
        <v>2749.4799800000001</v>
      </c>
    </row>
    <row r="3072" spans="1:4" x14ac:dyDescent="0.35">
      <c r="A3072" s="1">
        <v>43174</v>
      </c>
      <c r="B3072" s="7">
        <f t="shared" si="94"/>
        <v>11</v>
      </c>
      <c r="C3072" s="7">
        <f t="shared" si="95"/>
        <v>2018</v>
      </c>
      <c r="D3072">
        <v>2747.330078</v>
      </c>
    </row>
    <row r="3073" spans="1:4" x14ac:dyDescent="0.35">
      <c r="A3073" s="1">
        <v>43175</v>
      </c>
      <c r="B3073" s="7">
        <f t="shared" si="94"/>
        <v>11</v>
      </c>
      <c r="C3073" s="7">
        <f t="shared" si="95"/>
        <v>2018</v>
      </c>
      <c r="D3073">
        <v>2752.01001</v>
      </c>
    </row>
    <row r="3074" spans="1:4" x14ac:dyDescent="0.35">
      <c r="A3074" s="1">
        <v>43178</v>
      </c>
      <c r="B3074" s="7">
        <f t="shared" si="94"/>
        <v>12</v>
      </c>
      <c r="C3074" s="7">
        <f t="shared" si="95"/>
        <v>2018</v>
      </c>
      <c r="D3074">
        <v>2712.919922</v>
      </c>
    </row>
    <row r="3075" spans="1:4" x14ac:dyDescent="0.35">
      <c r="A3075" s="1">
        <v>43179</v>
      </c>
      <c r="B3075" s="7">
        <f t="shared" ref="B3075:B3138" si="96">WEEKNUM(A3075,2)</f>
        <v>12</v>
      </c>
      <c r="C3075" s="7">
        <f t="shared" ref="C3075:C3138" si="97">YEAR(A3075)</f>
        <v>2018</v>
      </c>
      <c r="D3075">
        <v>2716.9399410000001</v>
      </c>
    </row>
    <row r="3076" spans="1:4" x14ac:dyDescent="0.35">
      <c r="A3076" s="1">
        <v>43180</v>
      </c>
      <c r="B3076" s="7">
        <f t="shared" si="96"/>
        <v>12</v>
      </c>
      <c r="C3076" s="7">
        <f t="shared" si="97"/>
        <v>2018</v>
      </c>
      <c r="D3076">
        <v>2711.929932</v>
      </c>
    </row>
    <row r="3077" spans="1:4" x14ac:dyDescent="0.35">
      <c r="A3077" s="1">
        <v>43181</v>
      </c>
      <c r="B3077" s="7">
        <f t="shared" si="96"/>
        <v>12</v>
      </c>
      <c r="C3077" s="7">
        <f t="shared" si="97"/>
        <v>2018</v>
      </c>
      <c r="D3077">
        <v>2643.6899410000001</v>
      </c>
    </row>
    <row r="3078" spans="1:4" x14ac:dyDescent="0.35">
      <c r="A3078" s="1">
        <v>43182</v>
      </c>
      <c r="B3078" s="7">
        <f t="shared" si="96"/>
        <v>12</v>
      </c>
      <c r="C3078" s="7">
        <f t="shared" si="97"/>
        <v>2018</v>
      </c>
      <c r="D3078">
        <v>2588.26001</v>
      </c>
    </row>
    <row r="3079" spans="1:4" x14ac:dyDescent="0.35">
      <c r="A3079" s="1">
        <v>43185</v>
      </c>
      <c r="B3079" s="7">
        <f t="shared" si="96"/>
        <v>13</v>
      </c>
      <c r="C3079" s="7">
        <f t="shared" si="97"/>
        <v>2018</v>
      </c>
      <c r="D3079">
        <v>2658.5500489999999</v>
      </c>
    </row>
    <row r="3080" spans="1:4" x14ac:dyDescent="0.35">
      <c r="A3080" s="1">
        <v>43186</v>
      </c>
      <c r="B3080" s="7">
        <f t="shared" si="96"/>
        <v>13</v>
      </c>
      <c r="C3080" s="7">
        <f t="shared" si="97"/>
        <v>2018</v>
      </c>
      <c r="D3080">
        <v>2612.6201169999999</v>
      </c>
    </row>
    <row r="3081" spans="1:4" x14ac:dyDescent="0.35">
      <c r="A3081" s="1">
        <v>43187</v>
      </c>
      <c r="B3081" s="7">
        <f t="shared" si="96"/>
        <v>13</v>
      </c>
      <c r="C3081" s="7">
        <f t="shared" si="97"/>
        <v>2018</v>
      </c>
      <c r="D3081">
        <v>2605</v>
      </c>
    </row>
    <row r="3082" spans="1:4" x14ac:dyDescent="0.35">
      <c r="A3082" s="1">
        <v>43188</v>
      </c>
      <c r="B3082" s="7">
        <f t="shared" si="96"/>
        <v>13</v>
      </c>
      <c r="C3082" s="7">
        <f t="shared" si="97"/>
        <v>2018</v>
      </c>
      <c r="D3082">
        <v>2640.8701169999999</v>
      </c>
    </row>
    <row r="3083" spans="1:4" x14ac:dyDescent="0.35">
      <c r="A3083" s="1">
        <v>43192</v>
      </c>
      <c r="B3083" s="7">
        <f t="shared" si="96"/>
        <v>14</v>
      </c>
      <c r="C3083" s="7">
        <f t="shared" si="97"/>
        <v>2018</v>
      </c>
      <c r="D3083">
        <v>2581.8798830000001</v>
      </c>
    </row>
    <row r="3084" spans="1:4" x14ac:dyDescent="0.35">
      <c r="A3084" s="1">
        <v>43193</v>
      </c>
      <c r="B3084" s="7">
        <f t="shared" si="96"/>
        <v>14</v>
      </c>
      <c r="C3084" s="7">
        <f t="shared" si="97"/>
        <v>2018</v>
      </c>
      <c r="D3084">
        <v>2614.4499510000001</v>
      </c>
    </row>
    <row r="3085" spans="1:4" x14ac:dyDescent="0.35">
      <c r="A3085" s="1">
        <v>43194</v>
      </c>
      <c r="B3085" s="7">
        <f t="shared" si="96"/>
        <v>14</v>
      </c>
      <c r="C3085" s="7">
        <f t="shared" si="97"/>
        <v>2018</v>
      </c>
      <c r="D3085">
        <v>2644.6899410000001</v>
      </c>
    </row>
    <row r="3086" spans="1:4" x14ac:dyDescent="0.35">
      <c r="A3086" s="1">
        <v>43195</v>
      </c>
      <c r="B3086" s="7">
        <f t="shared" si="96"/>
        <v>14</v>
      </c>
      <c r="C3086" s="7">
        <f t="shared" si="97"/>
        <v>2018</v>
      </c>
      <c r="D3086">
        <v>2662.8400879999999</v>
      </c>
    </row>
    <row r="3087" spans="1:4" x14ac:dyDescent="0.35">
      <c r="A3087" s="1">
        <v>43196</v>
      </c>
      <c r="B3087" s="7">
        <f t="shared" si="96"/>
        <v>14</v>
      </c>
      <c r="C3087" s="7">
        <f t="shared" si="97"/>
        <v>2018</v>
      </c>
      <c r="D3087">
        <v>2604.469971</v>
      </c>
    </row>
    <row r="3088" spans="1:4" x14ac:dyDescent="0.35">
      <c r="A3088" s="1">
        <v>43199</v>
      </c>
      <c r="B3088" s="7">
        <f t="shared" si="96"/>
        <v>15</v>
      </c>
      <c r="C3088" s="7">
        <f t="shared" si="97"/>
        <v>2018</v>
      </c>
      <c r="D3088">
        <v>2613.1599120000001</v>
      </c>
    </row>
    <row r="3089" spans="1:4" x14ac:dyDescent="0.35">
      <c r="A3089" s="1">
        <v>43200</v>
      </c>
      <c r="B3089" s="7">
        <f t="shared" si="96"/>
        <v>15</v>
      </c>
      <c r="C3089" s="7">
        <f t="shared" si="97"/>
        <v>2018</v>
      </c>
      <c r="D3089">
        <v>2656.8701169999999</v>
      </c>
    </row>
    <row r="3090" spans="1:4" x14ac:dyDescent="0.35">
      <c r="A3090" s="1">
        <v>43201</v>
      </c>
      <c r="B3090" s="7">
        <f t="shared" si="96"/>
        <v>15</v>
      </c>
      <c r="C3090" s="7">
        <f t="shared" si="97"/>
        <v>2018</v>
      </c>
      <c r="D3090">
        <v>2642.1899410000001</v>
      </c>
    </row>
    <row r="3091" spans="1:4" x14ac:dyDescent="0.35">
      <c r="A3091" s="1">
        <v>43202</v>
      </c>
      <c r="B3091" s="7">
        <f t="shared" si="96"/>
        <v>15</v>
      </c>
      <c r="C3091" s="7">
        <f t="shared" si="97"/>
        <v>2018</v>
      </c>
      <c r="D3091">
        <v>2663.98999</v>
      </c>
    </row>
    <row r="3092" spans="1:4" x14ac:dyDescent="0.35">
      <c r="A3092" s="1">
        <v>43203</v>
      </c>
      <c r="B3092" s="7">
        <f t="shared" si="96"/>
        <v>15</v>
      </c>
      <c r="C3092" s="7">
        <f t="shared" si="97"/>
        <v>2018</v>
      </c>
      <c r="D3092">
        <v>2656.3000489999999</v>
      </c>
    </row>
    <row r="3093" spans="1:4" x14ac:dyDescent="0.35">
      <c r="A3093" s="1">
        <v>43206</v>
      </c>
      <c r="B3093" s="7">
        <f t="shared" si="96"/>
        <v>16</v>
      </c>
      <c r="C3093" s="7">
        <f t="shared" si="97"/>
        <v>2018</v>
      </c>
      <c r="D3093">
        <v>2677.8400879999999</v>
      </c>
    </row>
    <row r="3094" spans="1:4" x14ac:dyDescent="0.35">
      <c r="A3094" s="1">
        <v>43207</v>
      </c>
      <c r="B3094" s="7">
        <f t="shared" si="96"/>
        <v>16</v>
      </c>
      <c r="C3094" s="7">
        <f t="shared" si="97"/>
        <v>2018</v>
      </c>
      <c r="D3094">
        <v>2706.389893</v>
      </c>
    </row>
    <row r="3095" spans="1:4" x14ac:dyDescent="0.35">
      <c r="A3095" s="1">
        <v>43208</v>
      </c>
      <c r="B3095" s="7">
        <f t="shared" si="96"/>
        <v>16</v>
      </c>
      <c r="C3095" s="7">
        <f t="shared" si="97"/>
        <v>2018</v>
      </c>
      <c r="D3095">
        <v>2708.639893</v>
      </c>
    </row>
    <row r="3096" spans="1:4" x14ac:dyDescent="0.35">
      <c r="A3096" s="1">
        <v>43209</v>
      </c>
      <c r="B3096" s="7">
        <f t="shared" si="96"/>
        <v>16</v>
      </c>
      <c r="C3096" s="7">
        <f t="shared" si="97"/>
        <v>2018</v>
      </c>
      <c r="D3096">
        <v>2693.1298830000001</v>
      </c>
    </row>
    <row r="3097" spans="1:4" x14ac:dyDescent="0.35">
      <c r="A3097" s="1">
        <v>43210</v>
      </c>
      <c r="B3097" s="7">
        <f t="shared" si="96"/>
        <v>16</v>
      </c>
      <c r="C3097" s="7">
        <f t="shared" si="97"/>
        <v>2018</v>
      </c>
      <c r="D3097">
        <v>2670.139893</v>
      </c>
    </row>
    <row r="3098" spans="1:4" x14ac:dyDescent="0.35">
      <c r="A3098" s="1">
        <v>43213</v>
      </c>
      <c r="B3098" s="7">
        <f t="shared" si="96"/>
        <v>17</v>
      </c>
      <c r="C3098" s="7">
        <f t="shared" si="97"/>
        <v>2018</v>
      </c>
      <c r="D3098">
        <v>2670.290039</v>
      </c>
    </row>
    <row r="3099" spans="1:4" x14ac:dyDescent="0.35">
      <c r="A3099" s="1">
        <v>43214</v>
      </c>
      <c r="B3099" s="7">
        <f t="shared" si="96"/>
        <v>17</v>
      </c>
      <c r="C3099" s="7">
        <f t="shared" si="97"/>
        <v>2018</v>
      </c>
      <c r="D3099">
        <v>2634.5600589999999</v>
      </c>
    </row>
    <row r="3100" spans="1:4" x14ac:dyDescent="0.35">
      <c r="A3100" s="1">
        <v>43215</v>
      </c>
      <c r="B3100" s="7">
        <f t="shared" si="96"/>
        <v>17</v>
      </c>
      <c r="C3100" s="7">
        <f t="shared" si="97"/>
        <v>2018</v>
      </c>
      <c r="D3100">
        <v>2639.3999020000001</v>
      </c>
    </row>
    <row r="3101" spans="1:4" x14ac:dyDescent="0.35">
      <c r="A3101" s="1">
        <v>43216</v>
      </c>
      <c r="B3101" s="7">
        <f t="shared" si="96"/>
        <v>17</v>
      </c>
      <c r="C3101" s="7">
        <f t="shared" si="97"/>
        <v>2018</v>
      </c>
      <c r="D3101">
        <v>2666.9399410000001</v>
      </c>
    </row>
    <row r="3102" spans="1:4" x14ac:dyDescent="0.35">
      <c r="A3102" s="1">
        <v>43217</v>
      </c>
      <c r="B3102" s="7">
        <f t="shared" si="96"/>
        <v>17</v>
      </c>
      <c r="C3102" s="7">
        <f t="shared" si="97"/>
        <v>2018</v>
      </c>
      <c r="D3102">
        <v>2669.9099120000001</v>
      </c>
    </row>
    <row r="3103" spans="1:4" x14ac:dyDescent="0.35">
      <c r="A3103" s="1">
        <v>43220</v>
      </c>
      <c r="B3103" s="7">
        <f t="shared" si="96"/>
        <v>18</v>
      </c>
      <c r="C3103" s="7">
        <f t="shared" si="97"/>
        <v>2018</v>
      </c>
      <c r="D3103">
        <v>2648.0500489999999</v>
      </c>
    </row>
    <row r="3104" spans="1:4" x14ac:dyDescent="0.35">
      <c r="A3104" s="1">
        <v>43221</v>
      </c>
      <c r="B3104" s="7">
        <f t="shared" si="96"/>
        <v>18</v>
      </c>
      <c r="C3104" s="7">
        <f t="shared" si="97"/>
        <v>2018</v>
      </c>
      <c r="D3104">
        <v>2654.8000489999999</v>
      </c>
    </row>
    <row r="3105" spans="1:4" x14ac:dyDescent="0.35">
      <c r="A3105" s="1">
        <v>43222</v>
      </c>
      <c r="B3105" s="7">
        <f t="shared" si="96"/>
        <v>18</v>
      </c>
      <c r="C3105" s="7">
        <f t="shared" si="97"/>
        <v>2018</v>
      </c>
      <c r="D3105">
        <v>2635.669922</v>
      </c>
    </row>
    <row r="3106" spans="1:4" x14ac:dyDescent="0.35">
      <c r="A3106" s="1">
        <v>43223</v>
      </c>
      <c r="B3106" s="7">
        <f t="shared" si="96"/>
        <v>18</v>
      </c>
      <c r="C3106" s="7">
        <f t="shared" si="97"/>
        <v>2018</v>
      </c>
      <c r="D3106">
        <v>2629.7299800000001</v>
      </c>
    </row>
    <row r="3107" spans="1:4" x14ac:dyDescent="0.35">
      <c r="A3107" s="1">
        <v>43224</v>
      </c>
      <c r="B3107" s="7">
        <f t="shared" si="96"/>
        <v>18</v>
      </c>
      <c r="C3107" s="7">
        <f t="shared" si="97"/>
        <v>2018</v>
      </c>
      <c r="D3107">
        <v>2663.419922</v>
      </c>
    </row>
    <row r="3108" spans="1:4" x14ac:dyDescent="0.35">
      <c r="A3108" s="1">
        <v>43227</v>
      </c>
      <c r="B3108" s="7">
        <f t="shared" si="96"/>
        <v>19</v>
      </c>
      <c r="C3108" s="7">
        <f t="shared" si="97"/>
        <v>2018</v>
      </c>
      <c r="D3108">
        <v>2672.6298830000001</v>
      </c>
    </row>
    <row r="3109" spans="1:4" x14ac:dyDescent="0.35">
      <c r="A3109" s="1">
        <v>43228</v>
      </c>
      <c r="B3109" s="7">
        <f t="shared" si="96"/>
        <v>19</v>
      </c>
      <c r="C3109" s="7">
        <f t="shared" si="97"/>
        <v>2018</v>
      </c>
      <c r="D3109">
        <v>2671.919922</v>
      </c>
    </row>
    <row r="3110" spans="1:4" x14ac:dyDescent="0.35">
      <c r="A3110" s="1">
        <v>43229</v>
      </c>
      <c r="B3110" s="7">
        <f t="shared" si="96"/>
        <v>19</v>
      </c>
      <c r="C3110" s="7">
        <f t="shared" si="97"/>
        <v>2018</v>
      </c>
      <c r="D3110">
        <v>2697.790039</v>
      </c>
    </row>
    <row r="3111" spans="1:4" x14ac:dyDescent="0.35">
      <c r="A3111" s="1">
        <v>43230</v>
      </c>
      <c r="B3111" s="7">
        <f t="shared" si="96"/>
        <v>19</v>
      </c>
      <c r="C3111" s="7">
        <f t="shared" si="97"/>
        <v>2018</v>
      </c>
      <c r="D3111">
        <v>2723.070068</v>
      </c>
    </row>
    <row r="3112" spans="1:4" x14ac:dyDescent="0.35">
      <c r="A3112" s="1">
        <v>43231</v>
      </c>
      <c r="B3112" s="7">
        <f t="shared" si="96"/>
        <v>19</v>
      </c>
      <c r="C3112" s="7">
        <f t="shared" si="97"/>
        <v>2018</v>
      </c>
      <c r="D3112">
        <v>2727.719971</v>
      </c>
    </row>
    <row r="3113" spans="1:4" x14ac:dyDescent="0.35">
      <c r="A3113" s="1">
        <v>43234</v>
      </c>
      <c r="B3113" s="7">
        <f t="shared" si="96"/>
        <v>20</v>
      </c>
      <c r="C3113" s="7">
        <f t="shared" si="97"/>
        <v>2018</v>
      </c>
      <c r="D3113">
        <v>2730.1298830000001</v>
      </c>
    </row>
    <row r="3114" spans="1:4" x14ac:dyDescent="0.35">
      <c r="A3114" s="1">
        <v>43235</v>
      </c>
      <c r="B3114" s="7">
        <f t="shared" si="96"/>
        <v>20</v>
      </c>
      <c r="C3114" s="7">
        <f t="shared" si="97"/>
        <v>2018</v>
      </c>
      <c r="D3114">
        <v>2711.4499510000001</v>
      </c>
    </row>
    <row r="3115" spans="1:4" x14ac:dyDescent="0.35">
      <c r="A3115" s="1">
        <v>43236</v>
      </c>
      <c r="B3115" s="7">
        <f t="shared" si="96"/>
        <v>20</v>
      </c>
      <c r="C3115" s="7">
        <f t="shared" si="97"/>
        <v>2018</v>
      </c>
      <c r="D3115">
        <v>2722.459961</v>
      </c>
    </row>
    <row r="3116" spans="1:4" x14ac:dyDescent="0.35">
      <c r="A3116" s="1">
        <v>43237</v>
      </c>
      <c r="B3116" s="7">
        <f t="shared" si="96"/>
        <v>20</v>
      </c>
      <c r="C3116" s="7">
        <f t="shared" si="97"/>
        <v>2018</v>
      </c>
      <c r="D3116">
        <v>2720.1298830000001</v>
      </c>
    </row>
    <row r="3117" spans="1:4" x14ac:dyDescent="0.35">
      <c r="A3117" s="1">
        <v>43238</v>
      </c>
      <c r="B3117" s="7">
        <f t="shared" si="96"/>
        <v>20</v>
      </c>
      <c r="C3117" s="7">
        <f t="shared" si="97"/>
        <v>2018</v>
      </c>
      <c r="D3117">
        <v>2712.969971</v>
      </c>
    </row>
    <row r="3118" spans="1:4" x14ac:dyDescent="0.35">
      <c r="A3118" s="1">
        <v>43241</v>
      </c>
      <c r="B3118" s="7">
        <f t="shared" si="96"/>
        <v>21</v>
      </c>
      <c r="C3118" s="7">
        <f t="shared" si="97"/>
        <v>2018</v>
      </c>
      <c r="D3118">
        <v>2733.01001</v>
      </c>
    </row>
    <row r="3119" spans="1:4" x14ac:dyDescent="0.35">
      <c r="A3119" s="1">
        <v>43242</v>
      </c>
      <c r="B3119" s="7">
        <f t="shared" si="96"/>
        <v>21</v>
      </c>
      <c r="C3119" s="7">
        <f t="shared" si="97"/>
        <v>2018</v>
      </c>
      <c r="D3119">
        <v>2724.4399410000001</v>
      </c>
    </row>
    <row r="3120" spans="1:4" x14ac:dyDescent="0.35">
      <c r="A3120" s="1">
        <v>43243</v>
      </c>
      <c r="B3120" s="7">
        <f t="shared" si="96"/>
        <v>21</v>
      </c>
      <c r="C3120" s="7">
        <f t="shared" si="97"/>
        <v>2018</v>
      </c>
      <c r="D3120">
        <v>2733.290039</v>
      </c>
    </row>
    <row r="3121" spans="1:4" x14ac:dyDescent="0.35">
      <c r="A3121" s="1">
        <v>43244</v>
      </c>
      <c r="B3121" s="7">
        <f t="shared" si="96"/>
        <v>21</v>
      </c>
      <c r="C3121" s="7">
        <f t="shared" si="97"/>
        <v>2018</v>
      </c>
      <c r="D3121">
        <v>2727.76001</v>
      </c>
    </row>
    <row r="3122" spans="1:4" x14ac:dyDescent="0.35">
      <c r="A3122" s="1">
        <v>43245</v>
      </c>
      <c r="B3122" s="7">
        <f t="shared" si="96"/>
        <v>21</v>
      </c>
      <c r="C3122" s="7">
        <f t="shared" si="97"/>
        <v>2018</v>
      </c>
      <c r="D3122">
        <v>2721.330078</v>
      </c>
    </row>
    <row r="3123" spans="1:4" x14ac:dyDescent="0.35">
      <c r="A3123" s="1">
        <v>43249</v>
      </c>
      <c r="B3123" s="7">
        <f t="shared" si="96"/>
        <v>22</v>
      </c>
      <c r="C3123" s="7">
        <f t="shared" si="97"/>
        <v>2018</v>
      </c>
      <c r="D3123">
        <v>2689.860107</v>
      </c>
    </row>
    <row r="3124" spans="1:4" x14ac:dyDescent="0.35">
      <c r="A3124" s="1">
        <v>43250</v>
      </c>
      <c r="B3124" s="7">
        <f t="shared" si="96"/>
        <v>22</v>
      </c>
      <c r="C3124" s="7">
        <f t="shared" si="97"/>
        <v>2018</v>
      </c>
      <c r="D3124">
        <v>2724.01001</v>
      </c>
    </row>
    <row r="3125" spans="1:4" x14ac:dyDescent="0.35">
      <c r="A3125" s="1">
        <v>43251</v>
      </c>
      <c r="B3125" s="7">
        <f t="shared" si="96"/>
        <v>22</v>
      </c>
      <c r="C3125" s="7">
        <f t="shared" si="97"/>
        <v>2018</v>
      </c>
      <c r="D3125">
        <v>2705.2700199999999</v>
      </c>
    </row>
    <row r="3126" spans="1:4" x14ac:dyDescent="0.35">
      <c r="A3126" s="1">
        <v>43252</v>
      </c>
      <c r="B3126" s="7">
        <f t="shared" si="96"/>
        <v>22</v>
      </c>
      <c r="C3126" s="7">
        <f t="shared" si="97"/>
        <v>2018</v>
      </c>
      <c r="D3126">
        <v>2734.6201169999999</v>
      </c>
    </row>
    <row r="3127" spans="1:4" x14ac:dyDescent="0.35">
      <c r="A3127" s="1">
        <v>43255</v>
      </c>
      <c r="B3127" s="7">
        <f t="shared" si="96"/>
        <v>23</v>
      </c>
      <c r="C3127" s="7">
        <f t="shared" si="97"/>
        <v>2018</v>
      </c>
      <c r="D3127">
        <v>2746.8701169999999</v>
      </c>
    </row>
    <row r="3128" spans="1:4" x14ac:dyDescent="0.35">
      <c r="A3128" s="1">
        <v>43256</v>
      </c>
      <c r="B3128" s="7">
        <f t="shared" si="96"/>
        <v>23</v>
      </c>
      <c r="C3128" s="7">
        <f t="shared" si="97"/>
        <v>2018</v>
      </c>
      <c r="D3128">
        <v>2748.8000489999999</v>
      </c>
    </row>
    <row r="3129" spans="1:4" x14ac:dyDescent="0.35">
      <c r="A3129" s="1">
        <v>43257</v>
      </c>
      <c r="B3129" s="7">
        <f t="shared" si="96"/>
        <v>23</v>
      </c>
      <c r="C3129" s="7">
        <f t="shared" si="97"/>
        <v>2018</v>
      </c>
      <c r="D3129">
        <v>2772.3500979999999</v>
      </c>
    </row>
    <row r="3130" spans="1:4" x14ac:dyDescent="0.35">
      <c r="A3130" s="1">
        <v>43258</v>
      </c>
      <c r="B3130" s="7">
        <f t="shared" si="96"/>
        <v>23</v>
      </c>
      <c r="C3130" s="7">
        <f t="shared" si="97"/>
        <v>2018</v>
      </c>
      <c r="D3130">
        <v>2770.3701169999999</v>
      </c>
    </row>
    <row r="3131" spans="1:4" x14ac:dyDescent="0.35">
      <c r="A3131" s="1">
        <v>43259</v>
      </c>
      <c r="B3131" s="7">
        <f t="shared" si="96"/>
        <v>23</v>
      </c>
      <c r="C3131" s="7">
        <f t="shared" si="97"/>
        <v>2018</v>
      </c>
      <c r="D3131">
        <v>2779.030029</v>
      </c>
    </row>
    <row r="3132" spans="1:4" x14ac:dyDescent="0.35">
      <c r="A3132" s="1">
        <v>43262</v>
      </c>
      <c r="B3132" s="7">
        <f t="shared" si="96"/>
        <v>24</v>
      </c>
      <c r="C3132" s="7">
        <f t="shared" si="97"/>
        <v>2018</v>
      </c>
      <c r="D3132">
        <v>2782</v>
      </c>
    </row>
    <row r="3133" spans="1:4" x14ac:dyDescent="0.35">
      <c r="A3133" s="1">
        <v>43263</v>
      </c>
      <c r="B3133" s="7">
        <f t="shared" si="96"/>
        <v>24</v>
      </c>
      <c r="C3133" s="7">
        <f t="shared" si="97"/>
        <v>2018</v>
      </c>
      <c r="D3133">
        <v>2786.8500979999999</v>
      </c>
    </row>
    <row r="3134" spans="1:4" x14ac:dyDescent="0.35">
      <c r="A3134" s="1">
        <v>43264</v>
      </c>
      <c r="B3134" s="7">
        <f t="shared" si="96"/>
        <v>24</v>
      </c>
      <c r="C3134" s="7">
        <f t="shared" si="97"/>
        <v>2018</v>
      </c>
      <c r="D3134">
        <v>2775.6298830000001</v>
      </c>
    </row>
    <row r="3135" spans="1:4" x14ac:dyDescent="0.35">
      <c r="A3135" s="1">
        <v>43265</v>
      </c>
      <c r="B3135" s="7">
        <f t="shared" si="96"/>
        <v>24</v>
      </c>
      <c r="C3135" s="7">
        <f t="shared" si="97"/>
        <v>2018</v>
      </c>
      <c r="D3135">
        <v>2782.48999</v>
      </c>
    </row>
    <row r="3136" spans="1:4" x14ac:dyDescent="0.35">
      <c r="A3136" s="1">
        <v>43266</v>
      </c>
      <c r="B3136" s="7">
        <f t="shared" si="96"/>
        <v>24</v>
      </c>
      <c r="C3136" s="7">
        <f t="shared" si="97"/>
        <v>2018</v>
      </c>
      <c r="D3136">
        <v>2779.6599120000001</v>
      </c>
    </row>
    <row r="3137" spans="1:4" x14ac:dyDescent="0.35">
      <c r="A3137" s="1">
        <v>43269</v>
      </c>
      <c r="B3137" s="7">
        <f t="shared" si="96"/>
        <v>25</v>
      </c>
      <c r="C3137" s="7">
        <f t="shared" si="97"/>
        <v>2018</v>
      </c>
      <c r="D3137">
        <v>2773.75</v>
      </c>
    </row>
    <row r="3138" spans="1:4" x14ac:dyDescent="0.35">
      <c r="A3138" s="1">
        <v>43270</v>
      </c>
      <c r="B3138" s="7">
        <f t="shared" si="96"/>
        <v>25</v>
      </c>
      <c r="C3138" s="7">
        <f t="shared" si="97"/>
        <v>2018</v>
      </c>
      <c r="D3138">
        <v>2762.5900879999999</v>
      </c>
    </row>
    <row r="3139" spans="1:4" x14ac:dyDescent="0.35">
      <c r="A3139" s="1">
        <v>43271</v>
      </c>
      <c r="B3139" s="7">
        <f t="shared" ref="B3139:B3202" si="98">WEEKNUM(A3139,2)</f>
        <v>25</v>
      </c>
      <c r="C3139" s="7">
        <f t="shared" ref="C3139:C3202" si="99">YEAR(A3139)</f>
        <v>2018</v>
      </c>
      <c r="D3139">
        <v>2767.320068</v>
      </c>
    </row>
    <row r="3140" spans="1:4" x14ac:dyDescent="0.35">
      <c r="A3140" s="1">
        <v>43272</v>
      </c>
      <c r="B3140" s="7">
        <f t="shared" si="98"/>
        <v>25</v>
      </c>
      <c r="C3140" s="7">
        <f t="shared" si="99"/>
        <v>2018</v>
      </c>
      <c r="D3140">
        <v>2749.76001</v>
      </c>
    </row>
    <row r="3141" spans="1:4" x14ac:dyDescent="0.35">
      <c r="A3141" s="1">
        <v>43273</v>
      </c>
      <c r="B3141" s="7">
        <f t="shared" si="98"/>
        <v>25</v>
      </c>
      <c r="C3141" s="7">
        <f t="shared" si="99"/>
        <v>2018</v>
      </c>
      <c r="D3141">
        <v>2754.8798830000001</v>
      </c>
    </row>
    <row r="3142" spans="1:4" x14ac:dyDescent="0.35">
      <c r="A3142" s="1">
        <v>43276</v>
      </c>
      <c r="B3142" s="7">
        <f t="shared" si="98"/>
        <v>26</v>
      </c>
      <c r="C3142" s="7">
        <f t="shared" si="99"/>
        <v>2018</v>
      </c>
      <c r="D3142">
        <v>2717.070068</v>
      </c>
    </row>
    <row r="3143" spans="1:4" x14ac:dyDescent="0.35">
      <c r="A3143" s="1">
        <v>43277</v>
      </c>
      <c r="B3143" s="7">
        <f t="shared" si="98"/>
        <v>26</v>
      </c>
      <c r="C3143" s="7">
        <f t="shared" si="99"/>
        <v>2018</v>
      </c>
      <c r="D3143">
        <v>2723.0600589999999</v>
      </c>
    </row>
    <row r="3144" spans="1:4" x14ac:dyDescent="0.35">
      <c r="A3144" s="1">
        <v>43278</v>
      </c>
      <c r="B3144" s="7">
        <f t="shared" si="98"/>
        <v>26</v>
      </c>
      <c r="C3144" s="7">
        <f t="shared" si="99"/>
        <v>2018</v>
      </c>
      <c r="D3144">
        <v>2699.6298830000001</v>
      </c>
    </row>
    <row r="3145" spans="1:4" x14ac:dyDescent="0.35">
      <c r="A3145" s="1">
        <v>43279</v>
      </c>
      <c r="B3145" s="7">
        <f t="shared" si="98"/>
        <v>26</v>
      </c>
      <c r="C3145" s="7">
        <f t="shared" si="99"/>
        <v>2018</v>
      </c>
      <c r="D3145">
        <v>2716.3100589999999</v>
      </c>
    </row>
    <row r="3146" spans="1:4" x14ac:dyDescent="0.35">
      <c r="A3146" s="1">
        <v>43280</v>
      </c>
      <c r="B3146" s="7">
        <f t="shared" si="98"/>
        <v>26</v>
      </c>
      <c r="C3146" s="7">
        <f t="shared" si="99"/>
        <v>2018</v>
      </c>
      <c r="D3146">
        <v>2718.3701169999999</v>
      </c>
    </row>
    <row r="3147" spans="1:4" x14ac:dyDescent="0.35">
      <c r="A3147" s="1">
        <v>43283</v>
      </c>
      <c r="B3147" s="7">
        <f t="shared" si="98"/>
        <v>27</v>
      </c>
      <c r="C3147" s="7">
        <f t="shared" si="99"/>
        <v>2018</v>
      </c>
      <c r="D3147">
        <v>2726.709961</v>
      </c>
    </row>
    <row r="3148" spans="1:4" x14ac:dyDescent="0.35">
      <c r="A3148" s="1">
        <v>43284</v>
      </c>
      <c r="B3148" s="7">
        <f t="shared" si="98"/>
        <v>27</v>
      </c>
      <c r="C3148" s="7">
        <f t="shared" si="99"/>
        <v>2018</v>
      </c>
      <c r="D3148">
        <v>2713.219971</v>
      </c>
    </row>
    <row r="3149" spans="1:4" x14ac:dyDescent="0.35">
      <c r="A3149" s="1">
        <v>43286</v>
      </c>
      <c r="B3149" s="7">
        <f t="shared" si="98"/>
        <v>27</v>
      </c>
      <c r="C3149" s="7">
        <f t="shared" si="99"/>
        <v>2018</v>
      </c>
      <c r="D3149">
        <v>2736.610107</v>
      </c>
    </row>
    <row r="3150" spans="1:4" x14ac:dyDescent="0.35">
      <c r="A3150" s="1">
        <v>43287</v>
      </c>
      <c r="B3150" s="7">
        <f t="shared" si="98"/>
        <v>27</v>
      </c>
      <c r="C3150" s="7">
        <f t="shared" si="99"/>
        <v>2018</v>
      </c>
      <c r="D3150">
        <v>2759.820068</v>
      </c>
    </row>
    <row r="3151" spans="1:4" x14ac:dyDescent="0.35">
      <c r="A3151" s="1">
        <v>43290</v>
      </c>
      <c r="B3151" s="7">
        <f t="shared" si="98"/>
        <v>28</v>
      </c>
      <c r="C3151" s="7">
        <f t="shared" si="99"/>
        <v>2018</v>
      </c>
      <c r="D3151">
        <v>2784.169922</v>
      </c>
    </row>
    <row r="3152" spans="1:4" x14ac:dyDescent="0.35">
      <c r="A3152" s="1">
        <v>43291</v>
      </c>
      <c r="B3152" s="7">
        <f t="shared" si="98"/>
        <v>28</v>
      </c>
      <c r="C3152" s="7">
        <f t="shared" si="99"/>
        <v>2018</v>
      </c>
      <c r="D3152">
        <v>2793.8400879999999</v>
      </c>
    </row>
    <row r="3153" spans="1:4" x14ac:dyDescent="0.35">
      <c r="A3153" s="1">
        <v>43292</v>
      </c>
      <c r="B3153" s="7">
        <f t="shared" si="98"/>
        <v>28</v>
      </c>
      <c r="C3153" s="7">
        <f t="shared" si="99"/>
        <v>2018</v>
      </c>
      <c r="D3153">
        <v>2774.0200199999999</v>
      </c>
    </row>
    <row r="3154" spans="1:4" x14ac:dyDescent="0.35">
      <c r="A3154" s="1">
        <v>43293</v>
      </c>
      <c r="B3154" s="7">
        <f t="shared" si="98"/>
        <v>28</v>
      </c>
      <c r="C3154" s="7">
        <f t="shared" si="99"/>
        <v>2018</v>
      </c>
      <c r="D3154">
        <v>2798.290039</v>
      </c>
    </row>
    <row r="3155" spans="1:4" x14ac:dyDescent="0.35">
      <c r="A3155" s="1">
        <v>43294</v>
      </c>
      <c r="B3155" s="7">
        <f t="shared" si="98"/>
        <v>28</v>
      </c>
      <c r="C3155" s="7">
        <f t="shared" si="99"/>
        <v>2018</v>
      </c>
      <c r="D3155">
        <v>2801.3100589999999</v>
      </c>
    </row>
    <row r="3156" spans="1:4" x14ac:dyDescent="0.35">
      <c r="A3156" s="1">
        <v>43297</v>
      </c>
      <c r="B3156" s="7">
        <f t="shared" si="98"/>
        <v>29</v>
      </c>
      <c r="C3156" s="7">
        <f t="shared" si="99"/>
        <v>2018</v>
      </c>
      <c r="D3156">
        <v>2798.429932</v>
      </c>
    </row>
    <row r="3157" spans="1:4" x14ac:dyDescent="0.35">
      <c r="A3157" s="1">
        <v>43298</v>
      </c>
      <c r="B3157" s="7">
        <f t="shared" si="98"/>
        <v>29</v>
      </c>
      <c r="C3157" s="7">
        <f t="shared" si="99"/>
        <v>2018</v>
      </c>
      <c r="D3157">
        <v>2809.5500489999999</v>
      </c>
    </row>
    <row r="3158" spans="1:4" x14ac:dyDescent="0.35">
      <c r="A3158" s="1">
        <v>43299</v>
      </c>
      <c r="B3158" s="7">
        <f t="shared" si="98"/>
        <v>29</v>
      </c>
      <c r="C3158" s="7">
        <f t="shared" si="99"/>
        <v>2018</v>
      </c>
      <c r="D3158">
        <v>2815.6201169999999</v>
      </c>
    </row>
    <row r="3159" spans="1:4" x14ac:dyDescent="0.35">
      <c r="A3159" s="1">
        <v>43300</v>
      </c>
      <c r="B3159" s="7">
        <f t="shared" si="98"/>
        <v>29</v>
      </c>
      <c r="C3159" s="7">
        <f t="shared" si="99"/>
        <v>2018</v>
      </c>
      <c r="D3159">
        <v>2804.48999</v>
      </c>
    </row>
    <row r="3160" spans="1:4" x14ac:dyDescent="0.35">
      <c r="A3160" s="1">
        <v>43301</v>
      </c>
      <c r="B3160" s="7">
        <f t="shared" si="98"/>
        <v>29</v>
      </c>
      <c r="C3160" s="7">
        <f t="shared" si="99"/>
        <v>2018</v>
      </c>
      <c r="D3160">
        <v>2801.830078</v>
      </c>
    </row>
    <row r="3161" spans="1:4" x14ac:dyDescent="0.35">
      <c r="A3161" s="1">
        <v>43304</v>
      </c>
      <c r="B3161" s="7">
        <f t="shared" si="98"/>
        <v>30</v>
      </c>
      <c r="C3161" s="7">
        <f t="shared" si="99"/>
        <v>2018</v>
      </c>
      <c r="D3161">
        <v>2806.9799800000001</v>
      </c>
    </row>
    <row r="3162" spans="1:4" x14ac:dyDescent="0.35">
      <c r="A3162" s="1">
        <v>43305</v>
      </c>
      <c r="B3162" s="7">
        <f t="shared" si="98"/>
        <v>30</v>
      </c>
      <c r="C3162" s="7">
        <f t="shared" si="99"/>
        <v>2018</v>
      </c>
      <c r="D3162">
        <v>2820.3999020000001</v>
      </c>
    </row>
    <row r="3163" spans="1:4" x14ac:dyDescent="0.35">
      <c r="A3163" s="1">
        <v>43306</v>
      </c>
      <c r="B3163" s="7">
        <f t="shared" si="98"/>
        <v>30</v>
      </c>
      <c r="C3163" s="7">
        <f t="shared" si="99"/>
        <v>2018</v>
      </c>
      <c r="D3163">
        <v>2846.070068</v>
      </c>
    </row>
    <row r="3164" spans="1:4" x14ac:dyDescent="0.35">
      <c r="A3164" s="1">
        <v>43307</v>
      </c>
      <c r="B3164" s="7">
        <f t="shared" si="98"/>
        <v>30</v>
      </c>
      <c r="C3164" s="7">
        <f t="shared" si="99"/>
        <v>2018</v>
      </c>
      <c r="D3164">
        <v>2837.4399410000001</v>
      </c>
    </row>
    <row r="3165" spans="1:4" x14ac:dyDescent="0.35">
      <c r="A3165" s="1">
        <v>43308</v>
      </c>
      <c r="B3165" s="7">
        <f t="shared" si="98"/>
        <v>30</v>
      </c>
      <c r="C3165" s="7">
        <f t="shared" si="99"/>
        <v>2018</v>
      </c>
      <c r="D3165">
        <v>2818.820068</v>
      </c>
    </row>
    <row r="3166" spans="1:4" x14ac:dyDescent="0.35">
      <c r="A3166" s="1">
        <v>43311</v>
      </c>
      <c r="B3166" s="7">
        <f t="shared" si="98"/>
        <v>31</v>
      </c>
      <c r="C3166" s="7">
        <f t="shared" si="99"/>
        <v>2018</v>
      </c>
      <c r="D3166">
        <v>2802.6000979999999</v>
      </c>
    </row>
    <row r="3167" spans="1:4" x14ac:dyDescent="0.35">
      <c r="A3167" s="1">
        <v>43312</v>
      </c>
      <c r="B3167" s="7">
        <f t="shared" si="98"/>
        <v>31</v>
      </c>
      <c r="C3167" s="7">
        <f t="shared" si="99"/>
        <v>2018</v>
      </c>
      <c r="D3167">
        <v>2816.290039</v>
      </c>
    </row>
    <row r="3168" spans="1:4" x14ac:dyDescent="0.35">
      <c r="A3168" s="1">
        <v>43313</v>
      </c>
      <c r="B3168" s="7">
        <f t="shared" si="98"/>
        <v>31</v>
      </c>
      <c r="C3168" s="7">
        <f t="shared" si="99"/>
        <v>2018</v>
      </c>
      <c r="D3168">
        <v>2813.360107</v>
      </c>
    </row>
    <row r="3169" spans="1:4" x14ac:dyDescent="0.35">
      <c r="A3169" s="1">
        <v>43314</v>
      </c>
      <c r="B3169" s="7">
        <f t="shared" si="98"/>
        <v>31</v>
      </c>
      <c r="C3169" s="7">
        <f t="shared" si="99"/>
        <v>2018</v>
      </c>
      <c r="D3169">
        <v>2827.219971</v>
      </c>
    </row>
    <row r="3170" spans="1:4" x14ac:dyDescent="0.35">
      <c r="A3170" s="1">
        <v>43315</v>
      </c>
      <c r="B3170" s="7">
        <f t="shared" si="98"/>
        <v>31</v>
      </c>
      <c r="C3170" s="7">
        <f t="shared" si="99"/>
        <v>2018</v>
      </c>
      <c r="D3170">
        <v>2840.3500979999999</v>
      </c>
    </row>
    <row r="3171" spans="1:4" x14ac:dyDescent="0.35">
      <c r="A3171" s="1">
        <v>43318</v>
      </c>
      <c r="B3171" s="7">
        <f t="shared" si="98"/>
        <v>32</v>
      </c>
      <c r="C3171" s="7">
        <f t="shared" si="99"/>
        <v>2018</v>
      </c>
      <c r="D3171">
        <v>2850.3999020000001</v>
      </c>
    </row>
    <row r="3172" spans="1:4" x14ac:dyDescent="0.35">
      <c r="A3172" s="1">
        <v>43319</v>
      </c>
      <c r="B3172" s="7">
        <f t="shared" si="98"/>
        <v>32</v>
      </c>
      <c r="C3172" s="7">
        <f t="shared" si="99"/>
        <v>2018</v>
      </c>
      <c r="D3172">
        <v>2858.4499510000001</v>
      </c>
    </row>
    <row r="3173" spans="1:4" x14ac:dyDescent="0.35">
      <c r="A3173" s="1">
        <v>43320</v>
      </c>
      <c r="B3173" s="7">
        <f t="shared" si="98"/>
        <v>32</v>
      </c>
      <c r="C3173" s="7">
        <f t="shared" si="99"/>
        <v>2018</v>
      </c>
      <c r="D3173">
        <v>2857.6999510000001</v>
      </c>
    </row>
    <row r="3174" spans="1:4" x14ac:dyDescent="0.35">
      <c r="A3174" s="1">
        <v>43321</v>
      </c>
      <c r="B3174" s="7">
        <f t="shared" si="98"/>
        <v>32</v>
      </c>
      <c r="C3174" s="7">
        <f t="shared" si="99"/>
        <v>2018</v>
      </c>
      <c r="D3174">
        <v>2853.580078</v>
      </c>
    </row>
    <row r="3175" spans="1:4" x14ac:dyDescent="0.35">
      <c r="A3175" s="1">
        <v>43322</v>
      </c>
      <c r="B3175" s="7">
        <f t="shared" si="98"/>
        <v>32</v>
      </c>
      <c r="C3175" s="7">
        <f t="shared" si="99"/>
        <v>2018</v>
      </c>
      <c r="D3175">
        <v>2833.280029</v>
      </c>
    </row>
    <row r="3176" spans="1:4" x14ac:dyDescent="0.35">
      <c r="A3176" s="1">
        <v>43325</v>
      </c>
      <c r="B3176" s="7">
        <f t="shared" si="98"/>
        <v>33</v>
      </c>
      <c r="C3176" s="7">
        <f t="shared" si="99"/>
        <v>2018</v>
      </c>
      <c r="D3176">
        <v>2821.929932</v>
      </c>
    </row>
    <row r="3177" spans="1:4" x14ac:dyDescent="0.35">
      <c r="A3177" s="1">
        <v>43326</v>
      </c>
      <c r="B3177" s="7">
        <f t="shared" si="98"/>
        <v>33</v>
      </c>
      <c r="C3177" s="7">
        <f t="shared" si="99"/>
        <v>2018</v>
      </c>
      <c r="D3177">
        <v>2839.959961</v>
      </c>
    </row>
    <row r="3178" spans="1:4" x14ac:dyDescent="0.35">
      <c r="A3178" s="1">
        <v>43327</v>
      </c>
      <c r="B3178" s="7">
        <f t="shared" si="98"/>
        <v>33</v>
      </c>
      <c r="C3178" s="7">
        <f t="shared" si="99"/>
        <v>2018</v>
      </c>
      <c r="D3178">
        <v>2818.3701169999999</v>
      </c>
    </row>
    <row r="3179" spans="1:4" x14ac:dyDescent="0.35">
      <c r="A3179" s="1">
        <v>43328</v>
      </c>
      <c r="B3179" s="7">
        <f t="shared" si="98"/>
        <v>33</v>
      </c>
      <c r="C3179" s="7">
        <f t="shared" si="99"/>
        <v>2018</v>
      </c>
      <c r="D3179">
        <v>2840.6899410000001</v>
      </c>
    </row>
    <row r="3180" spans="1:4" x14ac:dyDescent="0.35">
      <c r="A3180" s="1">
        <v>43329</v>
      </c>
      <c r="B3180" s="7">
        <f t="shared" si="98"/>
        <v>33</v>
      </c>
      <c r="C3180" s="7">
        <f t="shared" si="99"/>
        <v>2018</v>
      </c>
      <c r="D3180">
        <v>2850.1298830000001</v>
      </c>
    </row>
    <row r="3181" spans="1:4" x14ac:dyDescent="0.35">
      <c r="A3181" s="1">
        <v>43332</v>
      </c>
      <c r="B3181" s="7">
        <f t="shared" si="98"/>
        <v>34</v>
      </c>
      <c r="C3181" s="7">
        <f t="shared" si="99"/>
        <v>2018</v>
      </c>
      <c r="D3181">
        <v>2857.0500489999999</v>
      </c>
    </row>
    <row r="3182" spans="1:4" x14ac:dyDescent="0.35">
      <c r="A3182" s="1">
        <v>43333</v>
      </c>
      <c r="B3182" s="7">
        <f t="shared" si="98"/>
        <v>34</v>
      </c>
      <c r="C3182" s="7">
        <f t="shared" si="99"/>
        <v>2018</v>
      </c>
      <c r="D3182">
        <v>2862.959961</v>
      </c>
    </row>
    <row r="3183" spans="1:4" x14ac:dyDescent="0.35">
      <c r="A3183" s="1">
        <v>43334</v>
      </c>
      <c r="B3183" s="7">
        <f t="shared" si="98"/>
        <v>34</v>
      </c>
      <c r="C3183" s="7">
        <f t="shared" si="99"/>
        <v>2018</v>
      </c>
      <c r="D3183">
        <v>2861.820068</v>
      </c>
    </row>
    <row r="3184" spans="1:4" x14ac:dyDescent="0.35">
      <c r="A3184" s="1">
        <v>43335</v>
      </c>
      <c r="B3184" s="7">
        <f t="shared" si="98"/>
        <v>34</v>
      </c>
      <c r="C3184" s="7">
        <f t="shared" si="99"/>
        <v>2018</v>
      </c>
      <c r="D3184">
        <v>2856.9799800000001</v>
      </c>
    </row>
    <row r="3185" spans="1:4" x14ac:dyDescent="0.35">
      <c r="A3185" s="1">
        <v>43336</v>
      </c>
      <c r="B3185" s="7">
        <f t="shared" si="98"/>
        <v>34</v>
      </c>
      <c r="C3185" s="7">
        <f t="shared" si="99"/>
        <v>2018</v>
      </c>
      <c r="D3185">
        <v>2874.6899410000001</v>
      </c>
    </row>
    <row r="3186" spans="1:4" x14ac:dyDescent="0.35">
      <c r="A3186" s="1">
        <v>43339</v>
      </c>
      <c r="B3186" s="7">
        <f t="shared" si="98"/>
        <v>35</v>
      </c>
      <c r="C3186" s="7">
        <f t="shared" si="99"/>
        <v>2018</v>
      </c>
      <c r="D3186">
        <v>2896.73999</v>
      </c>
    </row>
    <row r="3187" spans="1:4" x14ac:dyDescent="0.35">
      <c r="A3187" s="1">
        <v>43340</v>
      </c>
      <c r="B3187" s="7">
        <f t="shared" si="98"/>
        <v>35</v>
      </c>
      <c r="C3187" s="7">
        <f t="shared" si="99"/>
        <v>2018</v>
      </c>
      <c r="D3187">
        <v>2897.5200199999999</v>
      </c>
    </row>
    <row r="3188" spans="1:4" x14ac:dyDescent="0.35">
      <c r="A3188" s="1">
        <v>43341</v>
      </c>
      <c r="B3188" s="7">
        <f t="shared" si="98"/>
        <v>35</v>
      </c>
      <c r="C3188" s="7">
        <f t="shared" si="99"/>
        <v>2018</v>
      </c>
      <c r="D3188">
        <v>2914.040039</v>
      </c>
    </row>
    <row r="3189" spans="1:4" x14ac:dyDescent="0.35">
      <c r="A3189" s="1">
        <v>43342</v>
      </c>
      <c r="B3189" s="7">
        <f t="shared" si="98"/>
        <v>35</v>
      </c>
      <c r="C3189" s="7">
        <f t="shared" si="99"/>
        <v>2018</v>
      </c>
      <c r="D3189">
        <v>2901.1298830000001</v>
      </c>
    </row>
    <row r="3190" spans="1:4" x14ac:dyDescent="0.35">
      <c r="A3190" s="1">
        <v>43343</v>
      </c>
      <c r="B3190" s="7">
        <f t="shared" si="98"/>
        <v>35</v>
      </c>
      <c r="C3190" s="7">
        <f t="shared" si="99"/>
        <v>2018</v>
      </c>
      <c r="D3190">
        <v>2901.5200199999999</v>
      </c>
    </row>
    <row r="3191" spans="1:4" x14ac:dyDescent="0.35">
      <c r="A3191" s="1">
        <v>43347</v>
      </c>
      <c r="B3191" s="7">
        <f t="shared" si="98"/>
        <v>36</v>
      </c>
      <c r="C3191" s="7">
        <f t="shared" si="99"/>
        <v>2018</v>
      </c>
      <c r="D3191">
        <v>2896.719971</v>
      </c>
    </row>
    <row r="3192" spans="1:4" x14ac:dyDescent="0.35">
      <c r="A3192" s="1">
        <v>43348</v>
      </c>
      <c r="B3192" s="7">
        <f t="shared" si="98"/>
        <v>36</v>
      </c>
      <c r="C3192" s="7">
        <f t="shared" si="99"/>
        <v>2018</v>
      </c>
      <c r="D3192">
        <v>2888.6000979999999</v>
      </c>
    </row>
    <row r="3193" spans="1:4" x14ac:dyDescent="0.35">
      <c r="A3193" s="1">
        <v>43349</v>
      </c>
      <c r="B3193" s="7">
        <f t="shared" si="98"/>
        <v>36</v>
      </c>
      <c r="C3193" s="7">
        <f t="shared" si="99"/>
        <v>2018</v>
      </c>
      <c r="D3193">
        <v>2878.0500489999999</v>
      </c>
    </row>
    <row r="3194" spans="1:4" x14ac:dyDescent="0.35">
      <c r="A3194" s="1">
        <v>43350</v>
      </c>
      <c r="B3194" s="7">
        <f t="shared" si="98"/>
        <v>36</v>
      </c>
      <c r="C3194" s="7">
        <f t="shared" si="99"/>
        <v>2018</v>
      </c>
      <c r="D3194">
        <v>2871.679932</v>
      </c>
    </row>
    <row r="3195" spans="1:4" x14ac:dyDescent="0.35">
      <c r="A3195" s="1">
        <v>43353</v>
      </c>
      <c r="B3195" s="7">
        <f t="shared" si="98"/>
        <v>37</v>
      </c>
      <c r="C3195" s="7">
        <f t="shared" si="99"/>
        <v>2018</v>
      </c>
      <c r="D3195">
        <v>2877.1298830000001</v>
      </c>
    </row>
    <row r="3196" spans="1:4" x14ac:dyDescent="0.35">
      <c r="A3196" s="1">
        <v>43354</v>
      </c>
      <c r="B3196" s="7">
        <f t="shared" si="98"/>
        <v>37</v>
      </c>
      <c r="C3196" s="7">
        <f t="shared" si="99"/>
        <v>2018</v>
      </c>
      <c r="D3196">
        <v>2887.889893</v>
      </c>
    </row>
    <row r="3197" spans="1:4" x14ac:dyDescent="0.35">
      <c r="A3197" s="1">
        <v>43355</v>
      </c>
      <c r="B3197" s="7">
        <f t="shared" si="98"/>
        <v>37</v>
      </c>
      <c r="C3197" s="7">
        <f t="shared" si="99"/>
        <v>2018</v>
      </c>
      <c r="D3197">
        <v>2888.919922</v>
      </c>
    </row>
    <row r="3198" spans="1:4" x14ac:dyDescent="0.35">
      <c r="A3198" s="1">
        <v>43356</v>
      </c>
      <c r="B3198" s="7">
        <f t="shared" si="98"/>
        <v>37</v>
      </c>
      <c r="C3198" s="7">
        <f t="shared" si="99"/>
        <v>2018</v>
      </c>
      <c r="D3198">
        <v>2904.179932</v>
      </c>
    </row>
    <row r="3199" spans="1:4" x14ac:dyDescent="0.35">
      <c r="A3199" s="1">
        <v>43357</v>
      </c>
      <c r="B3199" s="7">
        <f t="shared" si="98"/>
        <v>37</v>
      </c>
      <c r="C3199" s="7">
        <f t="shared" si="99"/>
        <v>2018</v>
      </c>
      <c r="D3199">
        <v>2904.9799800000001</v>
      </c>
    </row>
    <row r="3200" spans="1:4" x14ac:dyDescent="0.35">
      <c r="A3200" s="1">
        <v>43360</v>
      </c>
      <c r="B3200" s="7">
        <f t="shared" si="98"/>
        <v>38</v>
      </c>
      <c r="C3200" s="7">
        <f t="shared" si="99"/>
        <v>2018</v>
      </c>
      <c r="D3200">
        <v>2888.8000489999999</v>
      </c>
    </row>
    <row r="3201" spans="1:4" x14ac:dyDescent="0.35">
      <c r="A3201" s="1">
        <v>43361</v>
      </c>
      <c r="B3201" s="7">
        <f t="shared" si="98"/>
        <v>38</v>
      </c>
      <c r="C3201" s="7">
        <f t="shared" si="99"/>
        <v>2018</v>
      </c>
      <c r="D3201">
        <v>2904.3100589999999</v>
      </c>
    </row>
    <row r="3202" spans="1:4" x14ac:dyDescent="0.35">
      <c r="A3202" s="1">
        <v>43362</v>
      </c>
      <c r="B3202" s="7">
        <f t="shared" si="98"/>
        <v>38</v>
      </c>
      <c r="C3202" s="7">
        <f t="shared" si="99"/>
        <v>2018</v>
      </c>
      <c r="D3202">
        <v>2907.9499510000001</v>
      </c>
    </row>
    <row r="3203" spans="1:4" x14ac:dyDescent="0.35">
      <c r="A3203" s="1">
        <v>43363</v>
      </c>
      <c r="B3203" s="7">
        <f t="shared" ref="B3203:B3266" si="100">WEEKNUM(A3203,2)</f>
        <v>38</v>
      </c>
      <c r="C3203" s="7">
        <f t="shared" ref="C3203:C3266" si="101">YEAR(A3203)</f>
        <v>2018</v>
      </c>
      <c r="D3203">
        <v>2930.75</v>
      </c>
    </row>
    <row r="3204" spans="1:4" x14ac:dyDescent="0.35">
      <c r="A3204" s="1">
        <v>43364</v>
      </c>
      <c r="B3204" s="7">
        <f t="shared" si="100"/>
        <v>38</v>
      </c>
      <c r="C3204" s="7">
        <f t="shared" si="101"/>
        <v>2018</v>
      </c>
      <c r="D3204">
        <v>2929.669922</v>
      </c>
    </row>
    <row r="3205" spans="1:4" x14ac:dyDescent="0.35">
      <c r="A3205" s="1">
        <v>43367</v>
      </c>
      <c r="B3205" s="7">
        <f t="shared" si="100"/>
        <v>39</v>
      </c>
      <c r="C3205" s="7">
        <f t="shared" si="101"/>
        <v>2018</v>
      </c>
      <c r="D3205">
        <v>2919.3701169999999</v>
      </c>
    </row>
    <row r="3206" spans="1:4" x14ac:dyDescent="0.35">
      <c r="A3206" s="1">
        <v>43368</v>
      </c>
      <c r="B3206" s="7">
        <f t="shared" si="100"/>
        <v>39</v>
      </c>
      <c r="C3206" s="7">
        <f t="shared" si="101"/>
        <v>2018</v>
      </c>
      <c r="D3206">
        <v>2915.5600589999999</v>
      </c>
    </row>
    <row r="3207" spans="1:4" x14ac:dyDescent="0.35">
      <c r="A3207" s="1">
        <v>43369</v>
      </c>
      <c r="B3207" s="7">
        <f t="shared" si="100"/>
        <v>39</v>
      </c>
      <c r="C3207" s="7">
        <f t="shared" si="101"/>
        <v>2018</v>
      </c>
      <c r="D3207">
        <v>2905.969971</v>
      </c>
    </row>
    <row r="3208" spans="1:4" x14ac:dyDescent="0.35">
      <c r="A3208" s="1">
        <v>43370</v>
      </c>
      <c r="B3208" s="7">
        <f t="shared" si="100"/>
        <v>39</v>
      </c>
      <c r="C3208" s="7">
        <f t="shared" si="101"/>
        <v>2018</v>
      </c>
      <c r="D3208">
        <v>2914</v>
      </c>
    </row>
    <row r="3209" spans="1:4" x14ac:dyDescent="0.35">
      <c r="A3209" s="1">
        <v>43371</v>
      </c>
      <c r="B3209" s="7">
        <f t="shared" si="100"/>
        <v>39</v>
      </c>
      <c r="C3209" s="7">
        <f t="shared" si="101"/>
        <v>2018</v>
      </c>
      <c r="D3209">
        <v>2913.9799800000001</v>
      </c>
    </row>
    <row r="3210" spans="1:4" x14ac:dyDescent="0.35">
      <c r="A3210" s="1">
        <v>43374</v>
      </c>
      <c r="B3210" s="7">
        <f t="shared" si="100"/>
        <v>40</v>
      </c>
      <c r="C3210" s="7">
        <f t="shared" si="101"/>
        <v>2018</v>
      </c>
      <c r="D3210">
        <v>2924.5900879999999</v>
      </c>
    </row>
    <row r="3211" spans="1:4" x14ac:dyDescent="0.35">
      <c r="A3211" s="1">
        <v>43375</v>
      </c>
      <c r="B3211" s="7">
        <f t="shared" si="100"/>
        <v>40</v>
      </c>
      <c r="C3211" s="7">
        <f t="shared" si="101"/>
        <v>2018</v>
      </c>
      <c r="D3211">
        <v>2923.429932</v>
      </c>
    </row>
    <row r="3212" spans="1:4" x14ac:dyDescent="0.35">
      <c r="A3212" s="1">
        <v>43376</v>
      </c>
      <c r="B3212" s="7">
        <f t="shared" si="100"/>
        <v>40</v>
      </c>
      <c r="C3212" s="7">
        <f t="shared" si="101"/>
        <v>2018</v>
      </c>
      <c r="D3212">
        <v>2925.51001</v>
      </c>
    </row>
    <row r="3213" spans="1:4" x14ac:dyDescent="0.35">
      <c r="A3213" s="1">
        <v>43377</v>
      </c>
      <c r="B3213" s="7">
        <f t="shared" si="100"/>
        <v>40</v>
      </c>
      <c r="C3213" s="7">
        <f t="shared" si="101"/>
        <v>2018</v>
      </c>
      <c r="D3213">
        <v>2901.610107</v>
      </c>
    </row>
    <row r="3214" spans="1:4" x14ac:dyDescent="0.35">
      <c r="A3214" s="1">
        <v>43378</v>
      </c>
      <c r="B3214" s="7">
        <f t="shared" si="100"/>
        <v>40</v>
      </c>
      <c r="C3214" s="7">
        <f t="shared" si="101"/>
        <v>2018</v>
      </c>
      <c r="D3214">
        <v>2885.570068</v>
      </c>
    </row>
    <row r="3215" spans="1:4" x14ac:dyDescent="0.35">
      <c r="A3215" s="1">
        <v>43381</v>
      </c>
      <c r="B3215" s="7">
        <f t="shared" si="100"/>
        <v>41</v>
      </c>
      <c r="C3215" s="7">
        <f t="shared" si="101"/>
        <v>2018</v>
      </c>
      <c r="D3215">
        <v>2884.429932</v>
      </c>
    </row>
    <row r="3216" spans="1:4" x14ac:dyDescent="0.35">
      <c r="A3216" s="1">
        <v>43382</v>
      </c>
      <c r="B3216" s="7">
        <f t="shared" si="100"/>
        <v>41</v>
      </c>
      <c r="C3216" s="7">
        <f t="shared" si="101"/>
        <v>2018</v>
      </c>
      <c r="D3216">
        <v>2880.3400879999999</v>
      </c>
    </row>
    <row r="3217" spans="1:4" x14ac:dyDescent="0.35">
      <c r="A3217" s="1">
        <v>43383</v>
      </c>
      <c r="B3217" s="7">
        <f t="shared" si="100"/>
        <v>41</v>
      </c>
      <c r="C3217" s="7">
        <f t="shared" si="101"/>
        <v>2018</v>
      </c>
      <c r="D3217">
        <v>2785.679932</v>
      </c>
    </row>
    <row r="3218" spans="1:4" x14ac:dyDescent="0.35">
      <c r="A3218" s="1">
        <v>43384</v>
      </c>
      <c r="B3218" s="7">
        <f t="shared" si="100"/>
        <v>41</v>
      </c>
      <c r="C3218" s="7">
        <f t="shared" si="101"/>
        <v>2018</v>
      </c>
      <c r="D3218">
        <v>2728.3701169999999</v>
      </c>
    </row>
    <row r="3219" spans="1:4" x14ac:dyDescent="0.35">
      <c r="A3219" s="1">
        <v>43385</v>
      </c>
      <c r="B3219" s="7">
        <f t="shared" si="100"/>
        <v>41</v>
      </c>
      <c r="C3219" s="7">
        <f t="shared" si="101"/>
        <v>2018</v>
      </c>
      <c r="D3219">
        <v>2767.1298830000001</v>
      </c>
    </row>
    <row r="3220" spans="1:4" x14ac:dyDescent="0.35">
      <c r="A3220" s="1">
        <v>43388</v>
      </c>
      <c r="B3220" s="7">
        <f t="shared" si="100"/>
        <v>42</v>
      </c>
      <c r="C3220" s="7">
        <f t="shared" si="101"/>
        <v>2018</v>
      </c>
      <c r="D3220">
        <v>2750.790039</v>
      </c>
    </row>
    <row r="3221" spans="1:4" x14ac:dyDescent="0.35">
      <c r="A3221" s="1">
        <v>43389</v>
      </c>
      <c r="B3221" s="7">
        <f t="shared" si="100"/>
        <v>42</v>
      </c>
      <c r="C3221" s="7">
        <f t="shared" si="101"/>
        <v>2018</v>
      </c>
      <c r="D3221">
        <v>2809.919922</v>
      </c>
    </row>
    <row r="3222" spans="1:4" x14ac:dyDescent="0.35">
      <c r="A3222" s="1">
        <v>43390</v>
      </c>
      <c r="B3222" s="7">
        <f t="shared" si="100"/>
        <v>42</v>
      </c>
      <c r="C3222" s="7">
        <f t="shared" si="101"/>
        <v>2018</v>
      </c>
      <c r="D3222">
        <v>2809.209961</v>
      </c>
    </row>
    <row r="3223" spans="1:4" x14ac:dyDescent="0.35">
      <c r="A3223" s="1">
        <v>43391</v>
      </c>
      <c r="B3223" s="7">
        <f t="shared" si="100"/>
        <v>42</v>
      </c>
      <c r="C3223" s="7">
        <f t="shared" si="101"/>
        <v>2018</v>
      </c>
      <c r="D3223">
        <v>2768.780029</v>
      </c>
    </row>
    <row r="3224" spans="1:4" x14ac:dyDescent="0.35">
      <c r="A3224" s="1">
        <v>43392</v>
      </c>
      <c r="B3224" s="7">
        <f t="shared" si="100"/>
        <v>42</v>
      </c>
      <c r="C3224" s="7">
        <f t="shared" si="101"/>
        <v>2018</v>
      </c>
      <c r="D3224">
        <v>2767.780029</v>
      </c>
    </row>
    <row r="3225" spans="1:4" x14ac:dyDescent="0.35">
      <c r="A3225" s="1">
        <v>43395</v>
      </c>
      <c r="B3225" s="7">
        <f t="shared" si="100"/>
        <v>43</v>
      </c>
      <c r="C3225" s="7">
        <f t="shared" si="101"/>
        <v>2018</v>
      </c>
      <c r="D3225">
        <v>2755.8798830000001</v>
      </c>
    </row>
    <row r="3226" spans="1:4" x14ac:dyDescent="0.35">
      <c r="A3226" s="1">
        <v>43396</v>
      </c>
      <c r="B3226" s="7">
        <f t="shared" si="100"/>
        <v>43</v>
      </c>
      <c r="C3226" s="7">
        <f t="shared" si="101"/>
        <v>2018</v>
      </c>
      <c r="D3226">
        <v>2740.6899410000001</v>
      </c>
    </row>
    <row r="3227" spans="1:4" x14ac:dyDescent="0.35">
      <c r="A3227" s="1">
        <v>43397</v>
      </c>
      <c r="B3227" s="7">
        <f t="shared" si="100"/>
        <v>43</v>
      </c>
      <c r="C3227" s="7">
        <f t="shared" si="101"/>
        <v>2018</v>
      </c>
      <c r="D3227">
        <v>2656.1000979999999</v>
      </c>
    </row>
    <row r="3228" spans="1:4" x14ac:dyDescent="0.35">
      <c r="A3228" s="1">
        <v>43398</v>
      </c>
      <c r="B3228" s="7">
        <f t="shared" si="100"/>
        <v>43</v>
      </c>
      <c r="C3228" s="7">
        <f t="shared" si="101"/>
        <v>2018</v>
      </c>
      <c r="D3228">
        <v>2705.570068</v>
      </c>
    </row>
    <row r="3229" spans="1:4" x14ac:dyDescent="0.35">
      <c r="A3229" s="1">
        <v>43399</v>
      </c>
      <c r="B3229" s="7">
        <f t="shared" si="100"/>
        <v>43</v>
      </c>
      <c r="C3229" s="7">
        <f t="shared" si="101"/>
        <v>2018</v>
      </c>
      <c r="D3229">
        <v>2658.6899410000001</v>
      </c>
    </row>
    <row r="3230" spans="1:4" x14ac:dyDescent="0.35">
      <c r="A3230" s="1">
        <v>43402</v>
      </c>
      <c r="B3230" s="7">
        <f t="shared" si="100"/>
        <v>44</v>
      </c>
      <c r="C3230" s="7">
        <f t="shared" si="101"/>
        <v>2018</v>
      </c>
      <c r="D3230">
        <v>2641.25</v>
      </c>
    </row>
    <row r="3231" spans="1:4" x14ac:dyDescent="0.35">
      <c r="A3231" s="1">
        <v>43403</v>
      </c>
      <c r="B3231" s="7">
        <f t="shared" si="100"/>
        <v>44</v>
      </c>
      <c r="C3231" s="7">
        <f t="shared" si="101"/>
        <v>2018</v>
      </c>
      <c r="D3231">
        <v>2682.6298830000001</v>
      </c>
    </row>
    <row r="3232" spans="1:4" x14ac:dyDescent="0.35">
      <c r="A3232" s="1">
        <v>43404</v>
      </c>
      <c r="B3232" s="7">
        <f t="shared" si="100"/>
        <v>44</v>
      </c>
      <c r="C3232" s="7">
        <f t="shared" si="101"/>
        <v>2018</v>
      </c>
      <c r="D3232">
        <v>2711.73999</v>
      </c>
    </row>
    <row r="3233" spans="1:4" x14ac:dyDescent="0.35">
      <c r="A3233" s="1">
        <v>43405</v>
      </c>
      <c r="B3233" s="7">
        <f t="shared" si="100"/>
        <v>44</v>
      </c>
      <c r="C3233" s="7">
        <f t="shared" si="101"/>
        <v>2018</v>
      </c>
      <c r="D3233">
        <v>2740.3701169999999</v>
      </c>
    </row>
    <row r="3234" spans="1:4" x14ac:dyDescent="0.35">
      <c r="A3234" s="1">
        <v>43406</v>
      </c>
      <c r="B3234" s="7">
        <f t="shared" si="100"/>
        <v>44</v>
      </c>
      <c r="C3234" s="7">
        <f t="shared" si="101"/>
        <v>2018</v>
      </c>
      <c r="D3234">
        <v>2723.0600589999999</v>
      </c>
    </row>
    <row r="3235" spans="1:4" x14ac:dyDescent="0.35">
      <c r="A3235" s="1">
        <v>43409</v>
      </c>
      <c r="B3235" s="7">
        <f t="shared" si="100"/>
        <v>45</v>
      </c>
      <c r="C3235" s="7">
        <f t="shared" si="101"/>
        <v>2018</v>
      </c>
      <c r="D3235">
        <v>2738.3100589999999</v>
      </c>
    </row>
    <row r="3236" spans="1:4" x14ac:dyDescent="0.35">
      <c r="A3236" s="1">
        <v>43410</v>
      </c>
      <c r="B3236" s="7">
        <f t="shared" si="100"/>
        <v>45</v>
      </c>
      <c r="C3236" s="7">
        <f t="shared" si="101"/>
        <v>2018</v>
      </c>
      <c r="D3236">
        <v>2755.4499510000001</v>
      </c>
    </row>
    <row r="3237" spans="1:4" x14ac:dyDescent="0.35">
      <c r="A3237" s="1">
        <v>43411</v>
      </c>
      <c r="B3237" s="7">
        <f t="shared" si="100"/>
        <v>45</v>
      </c>
      <c r="C3237" s="7">
        <f t="shared" si="101"/>
        <v>2018</v>
      </c>
      <c r="D3237">
        <v>2813.889893</v>
      </c>
    </row>
    <row r="3238" spans="1:4" x14ac:dyDescent="0.35">
      <c r="A3238" s="1">
        <v>43412</v>
      </c>
      <c r="B3238" s="7">
        <f t="shared" si="100"/>
        <v>45</v>
      </c>
      <c r="C3238" s="7">
        <f t="shared" si="101"/>
        <v>2018</v>
      </c>
      <c r="D3238">
        <v>2806.830078</v>
      </c>
    </row>
    <row r="3239" spans="1:4" x14ac:dyDescent="0.35">
      <c r="A3239" s="1">
        <v>43413</v>
      </c>
      <c r="B3239" s="7">
        <f t="shared" si="100"/>
        <v>45</v>
      </c>
      <c r="C3239" s="7">
        <f t="shared" si="101"/>
        <v>2018</v>
      </c>
      <c r="D3239">
        <v>2781.01001</v>
      </c>
    </row>
    <row r="3240" spans="1:4" x14ac:dyDescent="0.35">
      <c r="A3240" s="1">
        <v>43416</v>
      </c>
      <c r="B3240" s="7">
        <f t="shared" si="100"/>
        <v>46</v>
      </c>
      <c r="C3240" s="7">
        <f t="shared" si="101"/>
        <v>2018</v>
      </c>
      <c r="D3240">
        <v>2726.219971</v>
      </c>
    </row>
    <row r="3241" spans="1:4" x14ac:dyDescent="0.35">
      <c r="A3241" s="1">
        <v>43417</v>
      </c>
      <c r="B3241" s="7">
        <f t="shared" si="100"/>
        <v>46</v>
      </c>
      <c r="C3241" s="7">
        <f t="shared" si="101"/>
        <v>2018</v>
      </c>
      <c r="D3241">
        <v>2722.179932</v>
      </c>
    </row>
    <row r="3242" spans="1:4" x14ac:dyDescent="0.35">
      <c r="A3242" s="1">
        <v>43418</v>
      </c>
      <c r="B3242" s="7">
        <f t="shared" si="100"/>
        <v>46</v>
      </c>
      <c r="C3242" s="7">
        <f t="shared" si="101"/>
        <v>2018</v>
      </c>
      <c r="D3242">
        <v>2701.580078</v>
      </c>
    </row>
    <row r="3243" spans="1:4" x14ac:dyDescent="0.35">
      <c r="A3243" s="1">
        <v>43419</v>
      </c>
      <c r="B3243" s="7">
        <f t="shared" si="100"/>
        <v>46</v>
      </c>
      <c r="C3243" s="7">
        <f t="shared" si="101"/>
        <v>2018</v>
      </c>
      <c r="D3243">
        <v>2730.1999510000001</v>
      </c>
    </row>
    <row r="3244" spans="1:4" x14ac:dyDescent="0.35">
      <c r="A3244" s="1">
        <v>43420</v>
      </c>
      <c r="B3244" s="7">
        <f t="shared" si="100"/>
        <v>46</v>
      </c>
      <c r="C3244" s="7">
        <f t="shared" si="101"/>
        <v>2018</v>
      </c>
      <c r="D3244">
        <v>2736.2700199999999</v>
      </c>
    </row>
    <row r="3245" spans="1:4" x14ac:dyDescent="0.35">
      <c r="A3245" s="1">
        <v>43423</v>
      </c>
      <c r="B3245" s="7">
        <f t="shared" si="100"/>
        <v>47</v>
      </c>
      <c r="C3245" s="7">
        <f t="shared" si="101"/>
        <v>2018</v>
      </c>
      <c r="D3245">
        <v>2690.7299800000001</v>
      </c>
    </row>
    <row r="3246" spans="1:4" x14ac:dyDescent="0.35">
      <c r="A3246" s="1">
        <v>43424</v>
      </c>
      <c r="B3246" s="7">
        <f t="shared" si="100"/>
        <v>47</v>
      </c>
      <c r="C3246" s="7">
        <f t="shared" si="101"/>
        <v>2018</v>
      </c>
      <c r="D3246">
        <v>2641.889893</v>
      </c>
    </row>
    <row r="3247" spans="1:4" x14ac:dyDescent="0.35">
      <c r="A3247" s="1">
        <v>43425</v>
      </c>
      <c r="B3247" s="7">
        <f t="shared" si="100"/>
        <v>47</v>
      </c>
      <c r="C3247" s="7">
        <f t="shared" si="101"/>
        <v>2018</v>
      </c>
      <c r="D3247">
        <v>2649.929932</v>
      </c>
    </row>
    <row r="3248" spans="1:4" x14ac:dyDescent="0.35">
      <c r="A3248" s="1">
        <v>43427</v>
      </c>
      <c r="B3248" s="7">
        <f t="shared" si="100"/>
        <v>47</v>
      </c>
      <c r="C3248" s="7">
        <f t="shared" si="101"/>
        <v>2018</v>
      </c>
      <c r="D3248">
        <v>2632.5600589999999</v>
      </c>
    </row>
    <row r="3249" spans="1:4" x14ac:dyDescent="0.35">
      <c r="A3249" s="1">
        <v>43430</v>
      </c>
      <c r="B3249" s="7">
        <f t="shared" si="100"/>
        <v>48</v>
      </c>
      <c r="C3249" s="7">
        <f t="shared" si="101"/>
        <v>2018</v>
      </c>
      <c r="D3249">
        <v>2673.4499510000001</v>
      </c>
    </row>
    <row r="3250" spans="1:4" x14ac:dyDescent="0.35">
      <c r="A3250" s="1">
        <v>43431</v>
      </c>
      <c r="B3250" s="7">
        <f t="shared" si="100"/>
        <v>48</v>
      </c>
      <c r="C3250" s="7">
        <f t="shared" si="101"/>
        <v>2018</v>
      </c>
      <c r="D3250">
        <v>2682.169922</v>
      </c>
    </row>
    <row r="3251" spans="1:4" x14ac:dyDescent="0.35">
      <c r="A3251" s="1">
        <v>43432</v>
      </c>
      <c r="B3251" s="7">
        <f t="shared" si="100"/>
        <v>48</v>
      </c>
      <c r="C3251" s="7">
        <f t="shared" si="101"/>
        <v>2018</v>
      </c>
      <c r="D3251">
        <v>2743.790039</v>
      </c>
    </row>
    <row r="3252" spans="1:4" x14ac:dyDescent="0.35">
      <c r="A3252" s="1">
        <v>43433</v>
      </c>
      <c r="B3252" s="7">
        <f t="shared" si="100"/>
        <v>48</v>
      </c>
      <c r="C3252" s="7">
        <f t="shared" si="101"/>
        <v>2018</v>
      </c>
      <c r="D3252">
        <v>2737.8000489999999</v>
      </c>
    </row>
    <row r="3253" spans="1:4" x14ac:dyDescent="0.35">
      <c r="A3253" s="1">
        <v>43434</v>
      </c>
      <c r="B3253" s="7">
        <f t="shared" si="100"/>
        <v>48</v>
      </c>
      <c r="C3253" s="7">
        <f t="shared" si="101"/>
        <v>2018</v>
      </c>
      <c r="D3253">
        <v>2760.169922</v>
      </c>
    </row>
    <row r="3254" spans="1:4" x14ac:dyDescent="0.35">
      <c r="A3254" s="1">
        <v>43437</v>
      </c>
      <c r="B3254" s="7">
        <f t="shared" si="100"/>
        <v>49</v>
      </c>
      <c r="C3254" s="7">
        <f t="shared" si="101"/>
        <v>2018</v>
      </c>
      <c r="D3254">
        <v>2790.3701169999999</v>
      </c>
    </row>
    <row r="3255" spans="1:4" x14ac:dyDescent="0.35">
      <c r="A3255" s="1">
        <v>43438</v>
      </c>
      <c r="B3255" s="7">
        <f t="shared" si="100"/>
        <v>49</v>
      </c>
      <c r="C3255" s="7">
        <f t="shared" si="101"/>
        <v>2018</v>
      </c>
      <c r="D3255">
        <v>2700.0600589999999</v>
      </c>
    </row>
    <row r="3256" spans="1:4" x14ac:dyDescent="0.35">
      <c r="A3256" s="1">
        <v>43440</v>
      </c>
      <c r="B3256" s="7">
        <f t="shared" si="100"/>
        <v>49</v>
      </c>
      <c r="C3256" s="7">
        <f t="shared" si="101"/>
        <v>2018</v>
      </c>
      <c r="D3256">
        <v>2695.9499510000001</v>
      </c>
    </row>
    <row r="3257" spans="1:4" x14ac:dyDescent="0.35">
      <c r="A3257" s="1">
        <v>43441</v>
      </c>
      <c r="B3257" s="7">
        <f t="shared" si="100"/>
        <v>49</v>
      </c>
      <c r="C3257" s="7">
        <f t="shared" si="101"/>
        <v>2018</v>
      </c>
      <c r="D3257">
        <v>2633.080078</v>
      </c>
    </row>
    <row r="3258" spans="1:4" x14ac:dyDescent="0.35">
      <c r="A3258" s="1">
        <v>43444</v>
      </c>
      <c r="B3258" s="7">
        <f t="shared" si="100"/>
        <v>50</v>
      </c>
      <c r="C3258" s="7">
        <f t="shared" si="101"/>
        <v>2018</v>
      </c>
      <c r="D3258">
        <v>2637.719971</v>
      </c>
    </row>
    <row r="3259" spans="1:4" x14ac:dyDescent="0.35">
      <c r="A3259" s="1">
        <v>43445</v>
      </c>
      <c r="B3259" s="7">
        <f t="shared" si="100"/>
        <v>50</v>
      </c>
      <c r="C3259" s="7">
        <f t="shared" si="101"/>
        <v>2018</v>
      </c>
      <c r="D3259">
        <v>2636.780029</v>
      </c>
    </row>
    <row r="3260" spans="1:4" x14ac:dyDescent="0.35">
      <c r="A3260" s="1">
        <v>43446</v>
      </c>
      <c r="B3260" s="7">
        <f t="shared" si="100"/>
        <v>50</v>
      </c>
      <c r="C3260" s="7">
        <f t="shared" si="101"/>
        <v>2018</v>
      </c>
      <c r="D3260">
        <v>2651.070068</v>
      </c>
    </row>
    <row r="3261" spans="1:4" x14ac:dyDescent="0.35">
      <c r="A3261" s="1">
        <v>43447</v>
      </c>
      <c r="B3261" s="7">
        <f t="shared" si="100"/>
        <v>50</v>
      </c>
      <c r="C3261" s="7">
        <f t="shared" si="101"/>
        <v>2018</v>
      </c>
      <c r="D3261">
        <v>2650.540039</v>
      </c>
    </row>
    <row r="3262" spans="1:4" x14ac:dyDescent="0.35">
      <c r="A3262" s="1">
        <v>43448</v>
      </c>
      <c r="B3262" s="7">
        <f t="shared" si="100"/>
        <v>50</v>
      </c>
      <c r="C3262" s="7">
        <f t="shared" si="101"/>
        <v>2018</v>
      </c>
      <c r="D3262">
        <v>2599.9499510000001</v>
      </c>
    </row>
    <row r="3263" spans="1:4" x14ac:dyDescent="0.35">
      <c r="A3263" s="1">
        <v>43451</v>
      </c>
      <c r="B3263" s="7">
        <f t="shared" si="100"/>
        <v>51</v>
      </c>
      <c r="C3263" s="7">
        <f t="shared" si="101"/>
        <v>2018</v>
      </c>
      <c r="D3263">
        <v>2545.9399410000001</v>
      </c>
    </row>
    <row r="3264" spans="1:4" x14ac:dyDescent="0.35">
      <c r="A3264" s="1">
        <v>43452</v>
      </c>
      <c r="B3264" s="7">
        <f t="shared" si="100"/>
        <v>51</v>
      </c>
      <c r="C3264" s="7">
        <f t="shared" si="101"/>
        <v>2018</v>
      </c>
      <c r="D3264">
        <v>2546.1599120000001</v>
      </c>
    </row>
    <row r="3265" spans="1:4" x14ac:dyDescent="0.35">
      <c r="A3265" s="1">
        <v>43453</v>
      </c>
      <c r="B3265" s="7">
        <f t="shared" si="100"/>
        <v>51</v>
      </c>
      <c r="C3265" s="7">
        <f t="shared" si="101"/>
        <v>2018</v>
      </c>
      <c r="D3265">
        <v>2506.959961</v>
      </c>
    </row>
    <row r="3266" spans="1:4" x14ac:dyDescent="0.35">
      <c r="A3266" s="1">
        <v>43454</v>
      </c>
      <c r="B3266" s="7">
        <f t="shared" si="100"/>
        <v>51</v>
      </c>
      <c r="C3266" s="7">
        <f t="shared" si="101"/>
        <v>2018</v>
      </c>
      <c r="D3266">
        <v>2467.419922</v>
      </c>
    </row>
    <row r="3267" spans="1:4" x14ac:dyDescent="0.35">
      <c r="A3267" s="1">
        <v>43455</v>
      </c>
      <c r="B3267" s="7">
        <f t="shared" ref="B3267:B3330" si="102">WEEKNUM(A3267,2)</f>
        <v>51</v>
      </c>
      <c r="C3267" s="7">
        <f t="shared" ref="C3267:C3330" si="103">YEAR(A3267)</f>
        <v>2018</v>
      </c>
      <c r="D3267">
        <v>2416.6201169999999</v>
      </c>
    </row>
    <row r="3268" spans="1:4" x14ac:dyDescent="0.35">
      <c r="A3268" s="1">
        <v>43458</v>
      </c>
      <c r="B3268" s="7">
        <f t="shared" si="102"/>
        <v>52</v>
      </c>
      <c r="C3268" s="7">
        <f t="shared" si="103"/>
        <v>2018</v>
      </c>
      <c r="D3268">
        <v>2351.1000979999999</v>
      </c>
    </row>
    <row r="3269" spans="1:4" x14ac:dyDescent="0.35">
      <c r="A3269" s="1">
        <v>43460</v>
      </c>
      <c r="B3269" s="7">
        <f t="shared" si="102"/>
        <v>52</v>
      </c>
      <c r="C3269" s="7">
        <f t="shared" si="103"/>
        <v>2018</v>
      </c>
      <c r="D3269">
        <v>2467.6999510000001</v>
      </c>
    </row>
    <row r="3270" spans="1:4" x14ac:dyDescent="0.35">
      <c r="A3270" s="1">
        <v>43461</v>
      </c>
      <c r="B3270" s="7">
        <f t="shared" si="102"/>
        <v>52</v>
      </c>
      <c r="C3270" s="7">
        <f t="shared" si="103"/>
        <v>2018</v>
      </c>
      <c r="D3270">
        <v>2488.830078</v>
      </c>
    </row>
    <row r="3271" spans="1:4" x14ac:dyDescent="0.35">
      <c r="A3271" s="1">
        <v>43462</v>
      </c>
      <c r="B3271" s="7">
        <f t="shared" si="102"/>
        <v>52</v>
      </c>
      <c r="C3271" s="7">
        <f t="shared" si="103"/>
        <v>2018</v>
      </c>
      <c r="D3271">
        <v>2485.73999</v>
      </c>
    </row>
    <row r="3272" spans="1:4" x14ac:dyDescent="0.35">
      <c r="A3272" s="1">
        <v>43465</v>
      </c>
      <c r="B3272" s="7">
        <f t="shared" si="102"/>
        <v>53</v>
      </c>
      <c r="C3272" s="7">
        <f t="shared" si="103"/>
        <v>2018</v>
      </c>
      <c r="D3272">
        <v>2506.8500979999999</v>
      </c>
    </row>
    <row r="3273" spans="1:4" x14ac:dyDescent="0.35">
      <c r="A3273" s="1">
        <v>43467</v>
      </c>
      <c r="B3273" s="7">
        <f t="shared" si="102"/>
        <v>1</v>
      </c>
      <c r="C3273" s="7">
        <f t="shared" si="103"/>
        <v>2019</v>
      </c>
      <c r="D3273">
        <v>2510.030029</v>
      </c>
    </row>
    <row r="3274" spans="1:4" x14ac:dyDescent="0.35">
      <c r="A3274" s="1">
        <v>43468</v>
      </c>
      <c r="B3274" s="7">
        <f t="shared" si="102"/>
        <v>1</v>
      </c>
      <c r="C3274" s="7">
        <f t="shared" si="103"/>
        <v>2019</v>
      </c>
      <c r="D3274">
        <v>2447.889893</v>
      </c>
    </row>
    <row r="3275" spans="1:4" x14ac:dyDescent="0.35">
      <c r="A3275" s="1">
        <v>43469</v>
      </c>
      <c r="B3275" s="7">
        <f t="shared" si="102"/>
        <v>1</v>
      </c>
      <c r="C3275" s="7">
        <f t="shared" si="103"/>
        <v>2019</v>
      </c>
      <c r="D3275">
        <v>2531.9399410000001</v>
      </c>
    </row>
    <row r="3276" spans="1:4" x14ac:dyDescent="0.35">
      <c r="A3276" s="1">
        <v>43472</v>
      </c>
      <c r="B3276" s="7">
        <f t="shared" si="102"/>
        <v>2</v>
      </c>
      <c r="C3276" s="7">
        <f t="shared" si="103"/>
        <v>2019</v>
      </c>
      <c r="D3276">
        <v>2549.6899410000001</v>
      </c>
    </row>
    <row r="3277" spans="1:4" x14ac:dyDescent="0.35">
      <c r="A3277" s="1">
        <v>43473</v>
      </c>
      <c r="B3277" s="7">
        <f t="shared" si="102"/>
        <v>2</v>
      </c>
      <c r="C3277" s="7">
        <f t="shared" si="103"/>
        <v>2019</v>
      </c>
      <c r="D3277">
        <v>2574.4099120000001</v>
      </c>
    </row>
    <row r="3278" spans="1:4" x14ac:dyDescent="0.35">
      <c r="A3278" s="1">
        <v>43474</v>
      </c>
      <c r="B3278" s="7">
        <f t="shared" si="102"/>
        <v>2</v>
      </c>
      <c r="C3278" s="7">
        <f t="shared" si="103"/>
        <v>2019</v>
      </c>
      <c r="D3278">
        <v>2584.959961</v>
      </c>
    </row>
    <row r="3279" spans="1:4" x14ac:dyDescent="0.35">
      <c r="A3279" s="1">
        <v>43475</v>
      </c>
      <c r="B3279" s="7">
        <f t="shared" si="102"/>
        <v>2</v>
      </c>
      <c r="C3279" s="7">
        <f t="shared" si="103"/>
        <v>2019</v>
      </c>
      <c r="D3279">
        <v>2596.639893</v>
      </c>
    </row>
    <row r="3280" spans="1:4" x14ac:dyDescent="0.35">
      <c r="A3280" s="1">
        <v>43476</v>
      </c>
      <c r="B3280" s="7">
        <f t="shared" si="102"/>
        <v>2</v>
      </c>
      <c r="C3280" s="7">
        <f t="shared" si="103"/>
        <v>2019</v>
      </c>
      <c r="D3280">
        <v>2596.26001</v>
      </c>
    </row>
    <row r="3281" spans="1:4" x14ac:dyDescent="0.35">
      <c r="A3281" s="1">
        <v>43479</v>
      </c>
      <c r="B3281" s="7">
        <f t="shared" si="102"/>
        <v>3</v>
      </c>
      <c r="C3281" s="7">
        <f t="shared" si="103"/>
        <v>2019</v>
      </c>
      <c r="D3281">
        <v>2582.610107</v>
      </c>
    </row>
    <row r="3282" spans="1:4" x14ac:dyDescent="0.35">
      <c r="A3282" s="1">
        <v>43480</v>
      </c>
      <c r="B3282" s="7">
        <f t="shared" si="102"/>
        <v>3</v>
      </c>
      <c r="C3282" s="7">
        <f t="shared" si="103"/>
        <v>2019</v>
      </c>
      <c r="D3282">
        <v>2610.3000489999999</v>
      </c>
    </row>
    <row r="3283" spans="1:4" x14ac:dyDescent="0.35">
      <c r="A3283" s="1">
        <v>43481</v>
      </c>
      <c r="B3283" s="7">
        <f t="shared" si="102"/>
        <v>3</v>
      </c>
      <c r="C3283" s="7">
        <f t="shared" si="103"/>
        <v>2019</v>
      </c>
      <c r="D3283">
        <v>2616.1000979999999</v>
      </c>
    </row>
    <row r="3284" spans="1:4" x14ac:dyDescent="0.35">
      <c r="A3284" s="1">
        <v>43482</v>
      </c>
      <c r="B3284" s="7">
        <f t="shared" si="102"/>
        <v>3</v>
      </c>
      <c r="C3284" s="7">
        <f t="shared" si="103"/>
        <v>2019</v>
      </c>
      <c r="D3284">
        <v>2635.959961</v>
      </c>
    </row>
    <row r="3285" spans="1:4" x14ac:dyDescent="0.35">
      <c r="A3285" s="1">
        <v>43483</v>
      </c>
      <c r="B3285" s="7">
        <f t="shared" si="102"/>
        <v>3</v>
      </c>
      <c r="C3285" s="7">
        <f t="shared" si="103"/>
        <v>2019</v>
      </c>
      <c r="D3285">
        <v>2670.709961</v>
      </c>
    </row>
    <row r="3286" spans="1:4" x14ac:dyDescent="0.35">
      <c r="A3286" s="1">
        <v>43487</v>
      </c>
      <c r="B3286" s="7">
        <f t="shared" si="102"/>
        <v>4</v>
      </c>
      <c r="C3286" s="7">
        <f t="shared" si="103"/>
        <v>2019</v>
      </c>
      <c r="D3286">
        <v>2632.8999020000001</v>
      </c>
    </row>
    <row r="3287" spans="1:4" x14ac:dyDescent="0.35">
      <c r="A3287" s="1">
        <v>43488</v>
      </c>
      <c r="B3287" s="7">
        <f t="shared" si="102"/>
        <v>4</v>
      </c>
      <c r="C3287" s="7">
        <f t="shared" si="103"/>
        <v>2019</v>
      </c>
      <c r="D3287">
        <v>2638.6999510000001</v>
      </c>
    </row>
    <row r="3288" spans="1:4" x14ac:dyDescent="0.35">
      <c r="A3288" s="1">
        <v>43489</v>
      </c>
      <c r="B3288" s="7">
        <f t="shared" si="102"/>
        <v>4</v>
      </c>
      <c r="C3288" s="7">
        <f t="shared" si="103"/>
        <v>2019</v>
      </c>
      <c r="D3288">
        <v>2642.330078</v>
      </c>
    </row>
    <row r="3289" spans="1:4" x14ac:dyDescent="0.35">
      <c r="A3289" s="1">
        <v>43490</v>
      </c>
      <c r="B3289" s="7">
        <f t="shared" si="102"/>
        <v>4</v>
      </c>
      <c r="C3289" s="7">
        <f t="shared" si="103"/>
        <v>2019</v>
      </c>
      <c r="D3289">
        <v>2664.76001</v>
      </c>
    </row>
    <row r="3290" spans="1:4" x14ac:dyDescent="0.35">
      <c r="A3290" s="1">
        <v>43493</v>
      </c>
      <c r="B3290" s="7">
        <f t="shared" si="102"/>
        <v>5</v>
      </c>
      <c r="C3290" s="7">
        <f t="shared" si="103"/>
        <v>2019</v>
      </c>
      <c r="D3290">
        <v>2643.8500979999999</v>
      </c>
    </row>
    <row r="3291" spans="1:4" x14ac:dyDescent="0.35">
      <c r="A3291" s="1">
        <v>43494</v>
      </c>
      <c r="B3291" s="7">
        <f t="shared" si="102"/>
        <v>5</v>
      </c>
      <c r="C3291" s="7">
        <f t="shared" si="103"/>
        <v>2019</v>
      </c>
      <c r="D3291">
        <v>2640</v>
      </c>
    </row>
    <row r="3292" spans="1:4" x14ac:dyDescent="0.35">
      <c r="A3292" s="1">
        <v>43495</v>
      </c>
      <c r="B3292" s="7">
        <f t="shared" si="102"/>
        <v>5</v>
      </c>
      <c r="C3292" s="7">
        <f t="shared" si="103"/>
        <v>2019</v>
      </c>
      <c r="D3292">
        <v>2681.0500489999999</v>
      </c>
    </row>
    <row r="3293" spans="1:4" x14ac:dyDescent="0.35">
      <c r="A3293" s="1">
        <v>43496</v>
      </c>
      <c r="B3293" s="7">
        <f t="shared" si="102"/>
        <v>5</v>
      </c>
      <c r="C3293" s="7">
        <f t="shared" si="103"/>
        <v>2019</v>
      </c>
      <c r="D3293">
        <v>2704.1000979999999</v>
      </c>
    </row>
    <row r="3294" spans="1:4" x14ac:dyDescent="0.35">
      <c r="A3294" s="1">
        <v>43497</v>
      </c>
      <c r="B3294" s="7">
        <f t="shared" si="102"/>
        <v>5</v>
      </c>
      <c r="C3294" s="7">
        <f t="shared" si="103"/>
        <v>2019</v>
      </c>
      <c r="D3294">
        <v>2706.530029</v>
      </c>
    </row>
    <row r="3295" spans="1:4" x14ac:dyDescent="0.35">
      <c r="A3295" s="1">
        <v>43500</v>
      </c>
      <c r="B3295" s="7">
        <f t="shared" si="102"/>
        <v>6</v>
      </c>
      <c r="C3295" s="7">
        <f t="shared" si="103"/>
        <v>2019</v>
      </c>
      <c r="D3295">
        <v>2724.8701169999999</v>
      </c>
    </row>
    <row r="3296" spans="1:4" x14ac:dyDescent="0.35">
      <c r="A3296" s="1">
        <v>43501</v>
      </c>
      <c r="B3296" s="7">
        <f t="shared" si="102"/>
        <v>6</v>
      </c>
      <c r="C3296" s="7">
        <f t="shared" si="103"/>
        <v>2019</v>
      </c>
      <c r="D3296">
        <v>2737.6999510000001</v>
      </c>
    </row>
    <row r="3297" spans="1:4" x14ac:dyDescent="0.35">
      <c r="A3297" s="1">
        <v>43502</v>
      </c>
      <c r="B3297" s="7">
        <f t="shared" si="102"/>
        <v>6</v>
      </c>
      <c r="C3297" s="7">
        <f t="shared" si="103"/>
        <v>2019</v>
      </c>
      <c r="D3297">
        <v>2731.610107</v>
      </c>
    </row>
    <row r="3298" spans="1:4" x14ac:dyDescent="0.35">
      <c r="A3298" s="1">
        <v>43503</v>
      </c>
      <c r="B3298" s="7">
        <f t="shared" si="102"/>
        <v>6</v>
      </c>
      <c r="C3298" s="7">
        <f t="shared" si="103"/>
        <v>2019</v>
      </c>
      <c r="D3298">
        <v>2706.0500489999999</v>
      </c>
    </row>
    <row r="3299" spans="1:4" x14ac:dyDescent="0.35">
      <c r="A3299" s="1">
        <v>43504</v>
      </c>
      <c r="B3299" s="7">
        <f t="shared" si="102"/>
        <v>6</v>
      </c>
      <c r="C3299" s="7">
        <f t="shared" si="103"/>
        <v>2019</v>
      </c>
      <c r="D3299">
        <v>2707.8798830000001</v>
      </c>
    </row>
    <row r="3300" spans="1:4" x14ac:dyDescent="0.35">
      <c r="A3300" s="1">
        <v>43507</v>
      </c>
      <c r="B3300" s="7">
        <f t="shared" si="102"/>
        <v>7</v>
      </c>
      <c r="C3300" s="7">
        <f t="shared" si="103"/>
        <v>2019</v>
      </c>
      <c r="D3300">
        <v>2709.8000489999999</v>
      </c>
    </row>
    <row r="3301" spans="1:4" x14ac:dyDescent="0.35">
      <c r="A3301" s="1">
        <v>43508</v>
      </c>
      <c r="B3301" s="7">
        <f t="shared" si="102"/>
        <v>7</v>
      </c>
      <c r="C3301" s="7">
        <f t="shared" si="103"/>
        <v>2019</v>
      </c>
      <c r="D3301">
        <v>2744.7299800000001</v>
      </c>
    </row>
    <row r="3302" spans="1:4" x14ac:dyDescent="0.35">
      <c r="A3302" s="1">
        <v>43509</v>
      </c>
      <c r="B3302" s="7">
        <f t="shared" si="102"/>
        <v>7</v>
      </c>
      <c r="C3302" s="7">
        <f t="shared" si="103"/>
        <v>2019</v>
      </c>
      <c r="D3302">
        <v>2753.030029</v>
      </c>
    </row>
    <row r="3303" spans="1:4" x14ac:dyDescent="0.35">
      <c r="A3303" s="1">
        <v>43510</v>
      </c>
      <c r="B3303" s="7">
        <f t="shared" si="102"/>
        <v>7</v>
      </c>
      <c r="C3303" s="7">
        <f t="shared" si="103"/>
        <v>2019</v>
      </c>
      <c r="D3303">
        <v>2745.7299800000001</v>
      </c>
    </row>
    <row r="3304" spans="1:4" x14ac:dyDescent="0.35">
      <c r="A3304" s="1">
        <v>43511</v>
      </c>
      <c r="B3304" s="7">
        <f t="shared" si="102"/>
        <v>7</v>
      </c>
      <c r="C3304" s="7">
        <f t="shared" si="103"/>
        <v>2019</v>
      </c>
      <c r="D3304">
        <v>2775.6000979999999</v>
      </c>
    </row>
    <row r="3305" spans="1:4" x14ac:dyDescent="0.35">
      <c r="A3305" s="1">
        <v>43515</v>
      </c>
      <c r="B3305" s="7">
        <f t="shared" si="102"/>
        <v>8</v>
      </c>
      <c r="C3305" s="7">
        <f t="shared" si="103"/>
        <v>2019</v>
      </c>
      <c r="D3305">
        <v>2779.76001</v>
      </c>
    </row>
    <row r="3306" spans="1:4" x14ac:dyDescent="0.35">
      <c r="A3306" s="1">
        <v>43516</v>
      </c>
      <c r="B3306" s="7">
        <f t="shared" si="102"/>
        <v>8</v>
      </c>
      <c r="C3306" s="7">
        <f t="shared" si="103"/>
        <v>2019</v>
      </c>
      <c r="D3306">
        <v>2784.6999510000001</v>
      </c>
    </row>
    <row r="3307" spans="1:4" x14ac:dyDescent="0.35">
      <c r="A3307" s="1">
        <v>43517</v>
      </c>
      <c r="B3307" s="7">
        <f t="shared" si="102"/>
        <v>8</v>
      </c>
      <c r="C3307" s="7">
        <f t="shared" si="103"/>
        <v>2019</v>
      </c>
      <c r="D3307">
        <v>2774.8798830000001</v>
      </c>
    </row>
    <row r="3308" spans="1:4" x14ac:dyDescent="0.35">
      <c r="A3308" s="1">
        <v>43518</v>
      </c>
      <c r="B3308" s="7">
        <f t="shared" si="102"/>
        <v>8</v>
      </c>
      <c r="C3308" s="7">
        <f t="shared" si="103"/>
        <v>2019</v>
      </c>
      <c r="D3308">
        <v>2792.669922</v>
      </c>
    </row>
    <row r="3309" spans="1:4" x14ac:dyDescent="0.35">
      <c r="A3309" s="1">
        <v>43521</v>
      </c>
      <c r="B3309" s="7">
        <f t="shared" si="102"/>
        <v>9</v>
      </c>
      <c r="C3309" s="7">
        <f t="shared" si="103"/>
        <v>2019</v>
      </c>
      <c r="D3309">
        <v>2796.110107</v>
      </c>
    </row>
    <row r="3310" spans="1:4" x14ac:dyDescent="0.35">
      <c r="A3310" s="1">
        <v>43522</v>
      </c>
      <c r="B3310" s="7">
        <f t="shared" si="102"/>
        <v>9</v>
      </c>
      <c r="C3310" s="7">
        <f t="shared" si="103"/>
        <v>2019</v>
      </c>
      <c r="D3310">
        <v>2793.8999020000001</v>
      </c>
    </row>
    <row r="3311" spans="1:4" x14ac:dyDescent="0.35">
      <c r="A3311" s="1">
        <v>43523</v>
      </c>
      <c r="B3311" s="7">
        <f t="shared" si="102"/>
        <v>9</v>
      </c>
      <c r="C3311" s="7">
        <f t="shared" si="103"/>
        <v>2019</v>
      </c>
      <c r="D3311">
        <v>2792.3798830000001</v>
      </c>
    </row>
    <row r="3312" spans="1:4" x14ac:dyDescent="0.35">
      <c r="A3312" s="1">
        <v>43524</v>
      </c>
      <c r="B3312" s="7">
        <f t="shared" si="102"/>
        <v>9</v>
      </c>
      <c r="C3312" s="7">
        <f t="shared" si="103"/>
        <v>2019</v>
      </c>
      <c r="D3312">
        <v>2784.48999</v>
      </c>
    </row>
    <row r="3313" spans="1:4" x14ac:dyDescent="0.35">
      <c r="A3313" s="1">
        <v>43525</v>
      </c>
      <c r="B3313" s="7">
        <f t="shared" si="102"/>
        <v>9</v>
      </c>
      <c r="C3313" s="7">
        <f t="shared" si="103"/>
        <v>2019</v>
      </c>
      <c r="D3313">
        <v>2803.6899410000001</v>
      </c>
    </row>
    <row r="3314" spans="1:4" x14ac:dyDescent="0.35">
      <c r="A3314" s="1">
        <v>43528</v>
      </c>
      <c r="B3314" s="7">
        <f t="shared" si="102"/>
        <v>10</v>
      </c>
      <c r="C3314" s="7">
        <f t="shared" si="103"/>
        <v>2019</v>
      </c>
      <c r="D3314">
        <v>2792.8100589999999</v>
      </c>
    </row>
    <row r="3315" spans="1:4" x14ac:dyDescent="0.35">
      <c r="A3315" s="1">
        <v>43529</v>
      </c>
      <c r="B3315" s="7">
        <f t="shared" si="102"/>
        <v>10</v>
      </c>
      <c r="C3315" s="7">
        <f t="shared" si="103"/>
        <v>2019</v>
      </c>
      <c r="D3315">
        <v>2789.6499020000001</v>
      </c>
    </row>
    <row r="3316" spans="1:4" x14ac:dyDescent="0.35">
      <c r="A3316" s="1">
        <v>43530</v>
      </c>
      <c r="B3316" s="7">
        <f t="shared" si="102"/>
        <v>10</v>
      </c>
      <c r="C3316" s="7">
        <f t="shared" si="103"/>
        <v>2019</v>
      </c>
      <c r="D3316">
        <v>2771.4499510000001</v>
      </c>
    </row>
    <row r="3317" spans="1:4" x14ac:dyDescent="0.35">
      <c r="A3317" s="1">
        <v>43531</v>
      </c>
      <c r="B3317" s="7">
        <f t="shared" si="102"/>
        <v>10</v>
      </c>
      <c r="C3317" s="7">
        <f t="shared" si="103"/>
        <v>2019</v>
      </c>
      <c r="D3317">
        <v>2748.929932</v>
      </c>
    </row>
    <row r="3318" spans="1:4" x14ac:dyDescent="0.35">
      <c r="A3318" s="1">
        <v>43532</v>
      </c>
      <c r="B3318" s="7">
        <f t="shared" si="102"/>
        <v>10</v>
      </c>
      <c r="C3318" s="7">
        <f t="shared" si="103"/>
        <v>2019</v>
      </c>
      <c r="D3318">
        <v>2743.070068</v>
      </c>
    </row>
    <row r="3319" spans="1:4" x14ac:dyDescent="0.35">
      <c r="A3319" s="1">
        <v>43535</v>
      </c>
      <c r="B3319" s="7">
        <f t="shared" si="102"/>
        <v>11</v>
      </c>
      <c r="C3319" s="7">
        <f t="shared" si="103"/>
        <v>2019</v>
      </c>
      <c r="D3319">
        <v>2783.3000489999999</v>
      </c>
    </row>
    <row r="3320" spans="1:4" x14ac:dyDescent="0.35">
      <c r="A3320" s="1">
        <v>43536</v>
      </c>
      <c r="B3320" s="7">
        <f t="shared" si="102"/>
        <v>11</v>
      </c>
      <c r="C3320" s="7">
        <f t="shared" si="103"/>
        <v>2019</v>
      </c>
      <c r="D3320">
        <v>2791.5200199999999</v>
      </c>
    </row>
    <row r="3321" spans="1:4" x14ac:dyDescent="0.35">
      <c r="A3321" s="1">
        <v>43537</v>
      </c>
      <c r="B3321" s="7">
        <f t="shared" si="102"/>
        <v>11</v>
      </c>
      <c r="C3321" s="7">
        <f t="shared" si="103"/>
        <v>2019</v>
      </c>
      <c r="D3321">
        <v>2810.919922</v>
      </c>
    </row>
    <row r="3322" spans="1:4" x14ac:dyDescent="0.35">
      <c r="A3322" s="1">
        <v>43538</v>
      </c>
      <c r="B3322" s="7">
        <f t="shared" si="102"/>
        <v>11</v>
      </c>
      <c r="C3322" s="7">
        <f t="shared" si="103"/>
        <v>2019</v>
      </c>
      <c r="D3322">
        <v>2808.4799800000001</v>
      </c>
    </row>
    <row r="3323" spans="1:4" x14ac:dyDescent="0.35">
      <c r="A3323" s="1">
        <v>43539</v>
      </c>
      <c r="B3323" s="7">
        <f t="shared" si="102"/>
        <v>11</v>
      </c>
      <c r="C3323" s="7">
        <f t="shared" si="103"/>
        <v>2019</v>
      </c>
      <c r="D3323">
        <v>2822.4799800000001</v>
      </c>
    </row>
    <row r="3324" spans="1:4" x14ac:dyDescent="0.35">
      <c r="A3324" s="1">
        <v>43542</v>
      </c>
      <c r="B3324" s="7">
        <f t="shared" si="102"/>
        <v>12</v>
      </c>
      <c r="C3324" s="7">
        <f t="shared" si="103"/>
        <v>2019</v>
      </c>
      <c r="D3324">
        <v>2832.9399410000001</v>
      </c>
    </row>
    <row r="3325" spans="1:4" x14ac:dyDescent="0.35">
      <c r="A3325" s="1">
        <v>43543</v>
      </c>
      <c r="B3325" s="7">
        <f t="shared" si="102"/>
        <v>12</v>
      </c>
      <c r="C3325" s="7">
        <f t="shared" si="103"/>
        <v>2019</v>
      </c>
      <c r="D3325">
        <v>2832.570068</v>
      </c>
    </row>
    <row r="3326" spans="1:4" x14ac:dyDescent="0.35">
      <c r="A3326" s="1">
        <v>43544</v>
      </c>
      <c r="B3326" s="7">
        <f t="shared" si="102"/>
        <v>12</v>
      </c>
      <c r="C3326" s="7">
        <f t="shared" si="103"/>
        <v>2019</v>
      </c>
      <c r="D3326">
        <v>2824.2299800000001</v>
      </c>
    </row>
    <row r="3327" spans="1:4" x14ac:dyDescent="0.35">
      <c r="A3327" s="1">
        <v>43545</v>
      </c>
      <c r="B3327" s="7">
        <f t="shared" si="102"/>
        <v>12</v>
      </c>
      <c r="C3327" s="7">
        <f t="shared" si="103"/>
        <v>2019</v>
      </c>
      <c r="D3327">
        <v>2854.8798830000001</v>
      </c>
    </row>
    <row r="3328" spans="1:4" x14ac:dyDescent="0.35">
      <c r="A3328" s="1">
        <v>43546</v>
      </c>
      <c r="B3328" s="7">
        <f t="shared" si="102"/>
        <v>12</v>
      </c>
      <c r="C3328" s="7">
        <f t="shared" si="103"/>
        <v>2019</v>
      </c>
      <c r="D3328">
        <v>2800.709961</v>
      </c>
    </row>
    <row r="3329" spans="1:4" x14ac:dyDescent="0.35">
      <c r="A3329" s="1">
        <v>43549</v>
      </c>
      <c r="B3329" s="7">
        <f t="shared" si="102"/>
        <v>13</v>
      </c>
      <c r="C3329" s="7">
        <f t="shared" si="103"/>
        <v>2019</v>
      </c>
      <c r="D3329">
        <v>2798.360107</v>
      </c>
    </row>
    <row r="3330" spans="1:4" x14ac:dyDescent="0.35">
      <c r="A3330" s="1">
        <v>43550</v>
      </c>
      <c r="B3330" s="7">
        <f t="shared" si="102"/>
        <v>13</v>
      </c>
      <c r="C3330" s="7">
        <f t="shared" si="103"/>
        <v>2019</v>
      </c>
      <c r="D3330">
        <v>2818.459961</v>
      </c>
    </row>
    <row r="3331" spans="1:4" x14ac:dyDescent="0.35">
      <c r="A3331" s="1">
        <v>43551</v>
      </c>
      <c r="B3331" s="7">
        <f t="shared" ref="B3331:B3394" si="104">WEEKNUM(A3331,2)</f>
        <v>13</v>
      </c>
      <c r="C3331" s="7">
        <f t="shared" ref="C3331:C3394" si="105">YEAR(A3331)</f>
        <v>2019</v>
      </c>
      <c r="D3331">
        <v>2805.3701169999999</v>
      </c>
    </row>
    <row r="3332" spans="1:4" x14ac:dyDescent="0.35">
      <c r="A3332" s="1">
        <v>43552</v>
      </c>
      <c r="B3332" s="7">
        <f t="shared" si="104"/>
        <v>13</v>
      </c>
      <c r="C3332" s="7">
        <f t="shared" si="105"/>
        <v>2019</v>
      </c>
      <c r="D3332">
        <v>2815.4399410000001</v>
      </c>
    </row>
    <row r="3333" spans="1:4" x14ac:dyDescent="0.35">
      <c r="A3333" s="1">
        <v>43553</v>
      </c>
      <c r="B3333" s="7">
        <f t="shared" si="104"/>
        <v>13</v>
      </c>
      <c r="C3333" s="7">
        <f t="shared" si="105"/>
        <v>2019</v>
      </c>
      <c r="D3333">
        <v>2834.3999020000001</v>
      </c>
    </row>
    <row r="3334" spans="1:4" x14ac:dyDescent="0.35">
      <c r="A3334" s="1">
        <v>43556</v>
      </c>
      <c r="B3334" s="7">
        <f t="shared" si="104"/>
        <v>14</v>
      </c>
      <c r="C3334" s="7">
        <f t="shared" si="105"/>
        <v>2019</v>
      </c>
      <c r="D3334">
        <v>2867.1899410000001</v>
      </c>
    </row>
    <row r="3335" spans="1:4" x14ac:dyDescent="0.35">
      <c r="A3335" s="1">
        <v>43557</v>
      </c>
      <c r="B3335" s="7">
        <f t="shared" si="104"/>
        <v>14</v>
      </c>
      <c r="C3335" s="7">
        <f t="shared" si="105"/>
        <v>2019</v>
      </c>
      <c r="D3335">
        <v>2867.23999</v>
      </c>
    </row>
    <row r="3336" spans="1:4" x14ac:dyDescent="0.35">
      <c r="A3336" s="1">
        <v>43558</v>
      </c>
      <c r="B3336" s="7">
        <f t="shared" si="104"/>
        <v>14</v>
      </c>
      <c r="C3336" s="7">
        <f t="shared" si="105"/>
        <v>2019</v>
      </c>
      <c r="D3336">
        <v>2873.3999020000001</v>
      </c>
    </row>
    <row r="3337" spans="1:4" x14ac:dyDescent="0.35">
      <c r="A3337" s="1">
        <v>43559</v>
      </c>
      <c r="B3337" s="7">
        <f t="shared" si="104"/>
        <v>14</v>
      </c>
      <c r="C3337" s="7">
        <f t="shared" si="105"/>
        <v>2019</v>
      </c>
      <c r="D3337">
        <v>2879.389893</v>
      </c>
    </row>
    <row r="3338" spans="1:4" x14ac:dyDescent="0.35">
      <c r="A3338" s="1">
        <v>43560</v>
      </c>
      <c r="B3338" s="7">
        <f t="shared" si="104"/>
        <v>14</v>
      </c>
      <c r="C3338" s="7">
        <f t="shared" si="105"/>
        <v>2019</v>
      </c>
      <c r="D3338">
        <v>2892.73999</v>
      </c>
    </row>
    <row r="3339" spans="1:4" x14ac:dyDescent="0.35">
      <c r="A3339" s="1">
        <v>43563</v>
      </c>
      <c r="B3339" s="7">
        <f t="shared" si="104"/>
        <v>15</v>
      </c>
      <c r="C3339" s="7">
        <f t="shared" si="105"/>
        <v>2019</v>
      </c>
      <c r="D3339">
        <v>2895.7700199999999</v>
      </c>
    </row>
    <row r="3340" spans="1:4" x14ac:dyDescent="0.35">
      <c r="A3340" s="1">
        <v>43564</v>
      </c>
      <c r="B3340" s="7">
        <f t="shared" si="104"/>
        <v>15</v>
      </c>
      <c r="C3340" s="7">
        <f t="shared" si="105"/>
        <v>2019</v>
      </c>
      <c r="D3340">
        <v>2878.1999510000001</v>
      </c>
    </row>
    <row r="3341" spans="1:4" x14ac:dyDescent="0.35">
      <c r="A3341" s="1">
        <v>43565</v>
      </c>
      <c r="B3341" s="7">
        <f t="shared" si="104"/>
        <v>15</v>
      </c>
      <c r="C3341" s="7">
        <f t="shared" si="105"/>
        <v>2019</v>
      </c>
      <c r="D3341">
        <v>2888.209961</v>
      </c>
    </row>
    <row r="3342" spans="1:4" x14ac:dyDescent="0.35">
      <c r="A3342" s="1">
        <v>43566</v>
      </c>
      <c r="B3342" s="7">
        <f t="shared" si="104"/>
        <v>15</v>
      </c>
      <c r="C3342" s="7">
        <f t="shared" si="105"/>
        <v>2019</v>
      </c>
      <c r="D3342">
        <v>2888.320068</v>
      </c>
    </row>
    <row r="3343" spans="1:4" x14ac:dyDescent="0.35">
      <c r="A3343" s="1">
        <v>43567</v>
      </c>
      <c r="B3343" s="7">
        <f t="shared" si="104"/>
        <v>15</v>
      </c>
      <c r="C3343" s="7">
        <f t="shared" si="105"/>
        <v>2019</v>
      </c>
      <c r="D3343">
        <v>2907.4099120000001</v>
      </c>
    </row>
    <row r="3344" spans="1:4" x14ac:dyDescent="0.35">
      <c r="A3344" s="1">
        <v>43570</v>
      </c>
      <c r="B3344" s="7">
        <f t="shared" si="104"/>
        <v>16</v>
      </c>
      <c r="C3344" s="7">
        <f t="shared" si="105"/>
        <v>2019</v>
      </c>
      <c r="D3344">
        <v>2905.580078</v>
      </c>
    </row>
    <row r="3345" spans="1:4" x14ac:dyDescent="0.35">
      <c r="A3345" s="1">
        <v>43571</v>
      </c>
      <c r="B3345" s="7">
        <f t="shared" si="104"/>
        <v>16</v>
      </c>
      <c r="C3345" s="7">
        <f t="shared" si="105"/>
        <v>2019</v>
      </c>
      <c r="D3345">
        <v>2907.0600589999999</v>
      </c>
    </row>
    <row r="3346" spans="1:4" x14ac:dyDescent="0.35">
      <c r="A3346" s="1">
        <v>43572</v>
      </c>
      <c r="B3346" s="7">
        <f t="shared" si="104"/>
        <v>16</v>
      </c>
      <c r="C3346" s="7">
        <f t="shared" si="105"/>
        <v>2019</v>
      </c>
      <c r="D3346">
        <v>2900.4499510000001</v>
      </c>
    </row>
    <row r="3347" spans="1:4" x14ac:dyDescent="0.35">
      <c r="A3347" s="1">
        <v>43573</v>
      </c>
      <c r="B3347" s="7">
        <f t="shared" si="104"/>
        <v>16</v>
      </c>
      <c r="C3347" s="7">
        <f t="shared" si="105"/>
        <v>2019</v>
      </c>
      <c r="D3347">
        <v>2905.030029</v>
      </c>
    </row>
    <row r="3348" spans="1:4" x14ac:dyDescent="0.35">
      <c r="A3348" s="1">
        <v>43577</v>
      </c>
      <c r="B3348" s="7">
        <f t="shared" si="104"/>
        <v>17</v>
      </c>
      <c r="C3348" s="7">
        <f t="shared" si="105"/>
        <v>2019</v>
      </c>
      <c r="D3348">
        <v>2907.969971</v>
      </c>
    </row>
    <row r="3349" spans="1:4" x14ac:dyDescent="0.35">
      <c r="A3349" s="1">
        <v>43578</v>
      </c>
      <c r="B3349" s="7">
        <f t="shared" si="104"/>
        <v>17</v>
      </c>
      <c r="C3349" s="7">
        <f t="shared" si="105"/>
        <v>2019</v>
      </c>
      <c r="D3349">
        <v>2933.679932</v>
      </c>
    </row>
    <row r="3350" spans="1:4" x14ac:dyDescent="0.35">
      <c r="A3350" s="1">
        <v>43579</v>
      </c>
      <c r="B3350" s="7">
        <f t="shared" si="104"/>
        <v>17</v>
      </c>
      <c r="C3350" s="7">
        <f t="shared" si="105"/>
        <v>2019</v>
      </c>
      <c r="D3350">
        <v>2927.25</v>
      </c>
    </row>
    <row r="3351" spans="1:4" x14ac:dyDescent="0.35">
      <c r="A3351" s="1">
        <v>43580</v>
      </c>
      <c r="B3351" s="7">
        <f t="shared" si="104"/>
        <v>17</v>
      </c>
      <c r="C3351" s="7">
        <f t="shared" si="105"/>
        <v>2019</v>
      </c>
      <c r="D3351">
        <v>2926.169922</v>
      </c>
    </row>
    <row r="3352" spans="1:4" x14ac:dyDescent="0.35">
      <c r="A3352" s="1">
        <v>43581</v>
      </c>
      <c r="B3352" s="7">
        <f t="shared" si="104"/>
        <v>17</v>
      </c>
      <c r="C3352" s="7">
        <f t="shared" si="105"/>
        <v>2019</v>
      </c>
      <c r="D3352">
        <v>2939.8798830000001</v>
      </c>
    </row>
    <row r="3353" spans="1:4" x14ac:dyDescent="0.35">
      <c r="A3353" s="1">
        <v>43584</v>
      </c>
      <c r="B3353" s="7">
        <f t="shared" si="104"/>
        <v>18</v>
      </c>
      <c r="C3353" s="7">
        <f t="shared" si="105"/>
        <v>2019</v>
      </c>
      <c r="D3353">
        <v>2943.030029</v>
      </c>
    </row>
    <row r="3354" spans="1:4" x14ac:dyDescent="0.35">
      <c r="A3354" s="1">
        <v>43585</v>
      </c>
      <c r="B3354" s="7">
        <f t="shared" si="104"/>
        <v>18</v>
      </c>
      <c r="C3354" s="7">
        <f t="shared" si="105"/>
        <v>2019</v>
      </c>
      <c r="D3354">
        <v>2945.830078</v>
      </c>
    </row>
    <row r="3355" spans="1:4" x14ac:dyDescent="0.35">
      <c r="A3355" s="1">
        <v>43586</v>
      </c>
      <c r="B3355" s="7">
        <f t="shared" si="104"/>
        <v>18</v>
      </c>
      <c r="C3355" s="7">
        <f t="shared" si="105"/>
        <v>2019</v>
      </c>
      <c r="D3355">
        <v>2923.7299800000001</v>
      </c>
    </row>
    <row r="3356" spans="1:4" x14ac:dyDescent="0.35">
      <c r="A3356" s="1">
        <v>43587</v>
      </c>
      <c r="B3356" s="7">
        <f t="shared" si="104"/>
        <v>18</v>
      </c>
      <c r="C3356" s="7">
        <f t="shared" si="105"/>
        <v>2019</v>
      </c>
      <c r="D3356">
        <v>2917.5200199999999</v>
      </c>
    </row>
    <row r="3357" spans="1:4" x14ac:dyDescent="0.35">
      <c r="A3357" s="1">
        <v>43588</v>
      </c>
      <c r="B3357" s="7">
        <f t="shared" si="104"/>
        <v>18</v>
      </c>
      <c r="C3357" s="7">
        <f t="shared" si="105"/>
        <v>2019</v>
      </c>
      <c r="D3357">
        <v>2945.639893</v>
      </c>
    </row>
    <row r="3358" spans="1:4" x14ac:dyDescent="0.35">
      <c r="A3358" s="1">
        <v>43591</v>
      </c>
      <c r="B3358" s="7">
        <f t="shared" si="104"/>
        <v>19</v>
      </c>
      <c r="C3358" s="7">
        <f t="shared" si="105"/>
        <v>2019</v>
      </c>
      <c r="D3358">
        <v>2932.469971</v>
      </c>
    </row>
    <row r="3359" spans="1:4" x14ac:dyDescent="0.35">
      <c r="A3359" s="1">
        <v>43592</v>
      </c>
      <c r="B3359" s="7">
        <f t="shared" si="104"/>
        <v>19</v>
      </c>
      <c r="C3359" s="7">
        <f t="shared" si="105"/>
        <v>2019</v>
      </c>
      <c r="D3359">
        <v>2884.0500489999999</v>
      </c>
    </row>
    <row r="3360" spans="1:4" x14ac:dyDescent="0.35">
      <c r="A3360" s="1">
        <v>43593</v>
      </c>
      <c r="B3360" s="7">
        <f t="shared" si="104"/>
        <v>19</v>
      </c>
      <c r="C3360" s="7">
        <f t="shared" si="105"/>
        <v>2019</v>
      </c>
      <c r="D3360">
        <v>2879.419922</v>
      </c>
    </row>
    <row r="3361" spans="1:4" x14ac:dyDescent="0.35">
      <c r="A3361" s="1">
        <v>43594</v>
      </c>
      <c r="B3361" s="7">
        <f t="shared" si="104"/>
        <v>19</v>
      </c>
      <c r="C3361" s="7">
        <f t="shared" si="105"/>
        <v>2019</v>
      </c>
      <c r="D3361">
        <v>2870.719971</v>
      </c>
    </row>
    <row r="3362" spans="1:4" x14ac:dyDescent="0.35">
      <c r="A3362" s="1">
        <v>43595</v>
      </c>
      <c r="B3362" s="7">
        <f t="shared" si="104"/>
        <v>19</v>
      </c>
      <c r="C3362" s="7">
        <f t="shared" si="105"/>
        <v>2019</v>
      </c>
      <c r="D3362">
        <v>2881.3999020000001</v>
      </c>
    </row>
    <row r="3363" spans="1:4" x14ac:dyDescent="0.35">
      <c r="A3363" s="1">
        <v>43598</v>
      </c>
      <c r="B3363" s="7">
        <f t="shared" si="104"/>
        <v>20</v>
      </c>
      <c r="C3363" s="7">
        <f t="shared" si="105"/>
        <v>2019</v>
      </c>
      <c r="D3363">
        <v>2811.8701169999999</v>
      </c>
    </row>
    <row r="3364" spans="1:4" x14ac:dyDescent="0.35">
      <c r="A3364" s="1">
        <v>43599</v>
      </c>
      <c r="B3364" s="7">
        <f t="shared" si="104"/>
        <v>20</v>
      </c>
      <c r="C3364" s="7">
        <f t="shared" si="105"/>
        <v>2019</v>
      </c>
      <c r="D3364">
        <v>2834.4099120000001</v>
      </c>
    </row>
    <row r="3365" spans="1:4" x14ac:dyDescent="0.35">
      <c r="A3365" s="1">
        <v>43600</v>
      </c>
      <c r="B3365" s="7">
        <f t="shared" si="104"/>
        <v>20</v>
      </c>
      <c r="C3365" s="7">
        <f t="shared" si="105"/>
        <v>2019</v>
      </c>
      <c r="D3365">
        <v>2850.959961</v>
      </c>
    </row>
    <row r="3366" spans="1:4" x14ac:dyDescent="0.35">
      <c r="A3366" s="1">
        <v>43601</v>
      </c>
      <c r="B3366" s="7">
        <f t="shared" si="104"/>
        <v>20</v>
      </c>
      <c r="C3366" s="7">
        <f t="shared" si="105"/>
        <v>2019</v>
      </c>
      <c r="D3366">
        <v>2876.320068</v>
      </c>
    </row>
    <row r="3367" spans="1:4" x14ac:dyDescent="0.35">
      <c r="A3367" s="1">
        <v>43602</v>
      </c>
      <c r="B3367" s="7">
        <f t="shared" si="104"/>
        <v>20</v>
      </c>
      <c r="C3367" s="7">
        <f t="shared" si="105"/>
        <v>2019</v>
      </c>
      <c r="D3367">
        <v>2859.530029</v>
      </c>
    </row>
    <row r="3368" spans="1:4" x14ac:dyDescent="0.35">
      <c r="A3368" s="1">
        <v>43605</v>
      </c>
      <c r="B3368" s="7">
        <f t="shared" si="104"/>
        <v>21</v>
      </c>
      <c r="C3368" s="7">
        <f t="shared" si="105"/>
        <v>2019</v>
      </c>
      <c r="D3368">
        <v>2840.2299800000001</v>
      </c>
    </row>
    <row r="3369" spans="1:4" x14ac:dyDescent="0.35">
      <c r="A3369" s="1">
        <v>43606</v>
      </c>
      <c r="B3369" s="7">
        <f t="shared" si="104"/>
        <v>21</v>
      </c>
      <c r="C3369" s="7">
        <f t="shared" si="105"/>
        <v>2019</v>
      </c>
      <c r="D3369">
        <v>2864.360107</v>
      </c>
    </row>
    <row r="3370" spans="1:4" x14ac:dyDescent="0.35">
      <c r="A3370" s="1">
        <v>43607</v>
      </c>
      <c r="B3370" s="7">
        <f t="shared" si="104"/>
        <v>21</v>
      </c>
      <c r="C3370" s="7">
        <f t="shared" si="105"/>
        <v>2019</v>
      </c>
      <c r="D3370">
        <v>2856.2700199999999</v>
      </c>
    </row>
    <row r="3371" spans="1:4" x14ac:dyDescent="0.35">
      <c r="A3371" s="1">
        <v>43608</v>
      </c>
      <c r="B3371" s="7">
        <f t="shared" si="104"/>
        <v>21</v>
      </c>
      <c r="C3371" s="7">
        <f t="shared" si="105"/>
        <v>2019</v>
      </c>
      <c r="D3371">
        <v>2822.23999</v>
      </c>
    </row>
    <row r="3372" spans="1:4" x14ac:dyDescent="0.35">
      <c r="A3372" s="1">
        <v>43609</v>
      </c>
      <c r="B3372" s="7">
        <f t="shared" si="104"/>
        <v>21</v>
      </c>
      <c r="C3372" s="7">
        <f t="shared" si="105"/>
        <v>2019</v>
      </c>
      <c r="D3372">
        <v>2826.0600589999999</v>
      </c>
    </row>
    <row r="3373" spans="1:4" x14ac:dyDescent="0.35">
      <c r="A3373" s="1">
        <v>43613</v>
      </c>
      <c r="B3373" s="7">
        <f t="shared" si="104"/>
        <v>22</v>
      </c>
      <c r="C3373" s="7">
        <f t="shared" si="105"/>
        <v>2019</v>
      </c>
      <c r="D3373">
        <v>2802.389893</v>
      </c>
    </row>
    <row r="3374" spans="1:4" x14ac:dyDescent="0.35">
      <c r="A3374" s="1">
        <v>43614</v>
      </c>
      <c r="B3374" s="7">
        <f t="shared" si="104"/>
        <v>22</v>
      </c>
      <c r="C3374" s="7">
        <f t="shared" si="105"/>
        <v>2019</v>
      </c>
      <c r="D3374">
        <v>2783.0200199999999</v>
      </c>
    </row>
    <row r="3375" spans="1:4" x14ac:dyDescent="0.35">
      <c r="A3375" s="1">
        <v>43615</v>
      </c>
      <c r="B3375" s="7">
        <f t="shared" si="104"/>
        <v>22</v>
      </c>
      <c r="C3375" s="7">
        <f t="shared" si="105"/>
        <v>2019</v>
      </c>
      <c r="D3375">
        <v>2788.860107</v>
      </c>
    </row>
    <row r="3376" spans="1:4" x14ac:dyDescent="0.35">
      <c r="A3376" s="1">
        <v>43616</v>
      </c>
      <c r="B3376" s="7">
        <f t="shared" si="104"/>
        <v>22</v>
      </c>
      <c r="C3376" s="7">
        <f t="shared" si="105"/>
        <v>2019</v>
      </c>
      <c r="D3376">
        <v>2752.0600589999999</v>
      </c>
    </row>
    <row r="3377" spans="1:4" x14ac:dyDescent="0.35">
      <c r="A3377" s="1">
        <v>43619</v>
      </c>
      <c r="B3377" s="7">
        <f t="shared" si="104"/>
        <v>23</v>
      </c>
      <c r="C3377" s="7">
        <f t="shared" si="105"/>
        <v>2019</v>
      </c>
      <c r="D3377">
        <v>2744.4499510000001</v>
      </c>
    </row>
    <row r="3378" spans="1:4" x14ac:dyDescent="0.35">
      <c r="A3378" s="1">
        <v>43620</v>
      </c>
      <c r="B3378" s="7">
        <f t="shared" si="104"/>
        <v>23</v>
      </c>
      <c r="C3378" s="7">
        <f t="shared" si="105"/>
        <v>2019</v>
      </c>
      <c r="D3378">
        <v>2803.2700199999999</v>
      </c>
    </row>
    <row r="3379" spans="1:4" x14ac:dyDescent="0.35">
      <c r="A3379" s="1">
        <v>43621</v>
      </c>
      <c r="B3379" s="7">
        <f t="shared" si="104"/>
        <v>23</v>
      </c>
      <c r="C3379" s="7">
        <f t="shared" si="105"/>
        <v>2019</v>
      </c>
      <c r="D3379">
        <v>2826.1499020000001</v>
      </c>
    </row>
    <row r="3380" spans="1:4" x14ac:dyDescent="0.35">
      <c r="A3380" s="1">
        <v>43622</v>
      </c>
      <c r="B3380" s="7">
        <f t="shared" si="104"/>
        <v>23</v>
      </c>
      <c r="C3380" s="7">
        <f t="shared" si="105"/>
        <v>2019</v>
      </c>
      <c r="D3380">
        <v>2843.48999</v>
      </c>
    </row>
    <row r="3381" spans="1:4" x14ac:dyDescent="0.35">
      <c r="A3381" s="1">
        <v>43623</v>
      </c>
      <c r="B3381" s="7">
        <f t="shared" si="104"/>
        <v>23</v>
      </c>
      <c r="C3381" s="7">
        <f t="shared" si="105"/>
        <v>2019</v>
      </c>
      <c r="D3381">
        <v>2873.3400879999999</v>
      </c>
    </row>
    <row r="3382" spans="1:4" x14ac:dyDescent="0.35">
      <c r="A3382" s="1">
        <v>43626</v>
      </c>
      <c r="B3382" s="7">
        <f t="shared" si="104"/>
        <v>24</v>
      </c>
      <c r="C3382" s="7">
        <f t="shared" si="105"/>
        <v>2019</v>
      </c>
      <c r="D3382">
        <v>2886.7299800000001</v>
      </c>
    </row>
    <row r="3383" spans="1:4" x14ac:dyDescent="0.35">
      <c r="A3383" s="1">
        <v>43627</v>
      </c>
      <c r="B3383" s="7">
        <f t="shared" si="104"/>
        <v>24</v>
      </c>
      <c r="C3383" s="7">
        <f t="shared" si="105"/>
        <v>2019</v>
      </c>
      <c r="D3383">
        <v>2885.719971</v>
      </c>
    </row>
    <row r="3384" spans="1:4" x14ac:dyDescent="0.35">
      <c r="A3384" s="1">
        <v>43628</v>
      </c>
      <c r="B3384" s="7">
        <f t="shared" si="104"/>
        <v>24</v>
      </c>
      <c r="C3384" s="7">
        <f t="shared" si="105"/>
        <v>2019</v>
      </c>
      <c r="D3384">
        <v>2879.8400879999999</v>
      </c>
    </row>
    <row r="3385" spans="1:4" x14ac:dyDescent="0.35">
      <c r="A3385" s="1">
        <v>43629</v>
      </c>
      <c r="B3385" s="7">
        <f t="shared" si="104"/>
        <v>24</v>
      </c>
      <c r="C3385" s="7">
        <f t="shared" si="105"/>
        <v>2019</v>
      </c>
      <c r="D3385">
        <v>2891.639893</v>
      </c>
    </row>
    <row r="3386" spans="1:4" x14ac:dyDescent="0.35">
      <c r="A3386" s="1">
        <v>43630</v>
      </c>
      <c r="B3386" s="7">
        <f t="shared" si="104"/>
        <v>24</v>
      </c>
      <c r="C3386" s="7">
        <f t="shared" si="105"/>
        <v>2019</v>
      </c>
      <c r="D3386">
        <v>2886.9799800000001</v>
      </c>
    </row>
    <row r="3387" spans="1:4" x14ac:dyDescent="0.35">
      <c r="A3387" s="1">
        <v>43633</v>
      </c>
      <c r="B3387" s="7">
        <f t="shared" si="104"/>
        <v>25</v>
      </c>
      <c r="C3387" s="7">
        <f t="shared" si="105"/>
        <v>2019</v>
      </c>
      <c r="D3387">
        <v>2889.669922</v>
      </c>
    </row>
    <row r="3388" spans="1:4" x14ac:dyDescent="0.35">
      <c r="A3388" s="1">
        <v>43634</v>
      </c>
      <c r="B3388" s="7">
        <f t="shared" si="104"/>
        <v>25</v>
      </c>
      <c r="C3388" s="7">
        <f t="shared" si="105"/>
        <v>2019</v>
      </c>
      <c r="D3388">
        <v>2917.75</v>
      </c>
    </row>
    <row r="3389" spans="1:4" x14ac:dyDescent="0.35">
      <c r="A3389" s="1">
        <v>43635</v>
      </c>
      <c r="B3389" s="7">
        <f t="shared" si="104"/>
        <v>25</v>
      </c>
      <c r="C3389" s="7">
        <f t="shared" si="105"/>
        <v>2019</v>
      </c>
      <c r="D3389">
        <v>2926.459961</v>
      </c>
    </row>
    <row r="3390" spans="1:4" x14ac:dyDescent="0.35">
      <c r="A3390" s="1">
        <v>43636</v>
      </c>
      <c r="B3390" s="7">
        <f t="shared" si="104"/>
        <v>25</v>
      </c>
      <c r="C3390" s="7">
        <f t="shared" si="105"/>
        <v>2019</v>
      </c>
      <c r="D3390">
        <v>2954.179932</v>
      </c>
    </row>
    <row r="3391" spans="1:4" x14ac:dyDescent="0.35">
      <c r="A3391" s="1">
        <v>43637</v>
      </c>
      <c r="B3391" s="7">
        <f t="shared" si="104"/>
        <v>25</v>
      </c>
      <c r="C3391" s="7">
        <f t="shared" si="105"/>
        <v>2019</v>
      </c>
      <c r="D3391">
        <v>2950.459961</v>
      </c>
    </row>
    <row r="3392" spans="1:4" x14ac:dyDescent="0.35">
      <c r="A3392" s="1">
        <v>43640</v>
      </c>
      <c r="B3392" s="7">
        <f t="shared" si="104"/>
        <v>26</v>
      </c>
      <c r="C3392" s="7">
        <f t="shared" si="105"/>
        <v>2019</v>
      </c>
      <c r="D3392">
        <v>2945.3500979999999</v>
      </c>
    </row>
    <row r="3393" spans="1:4" x14ac:dyDescent="0.35">
      <c r="A3393" s="1">
        <v>43641</v>
      </c>
      <c r="B3393" s="7">
        <f t="shared" si="104"/>
        <v>26</v>
      </c>
      <c r="C3393" s="7">
        <f t="shared" si="105"/>
        <v>2019</v>
      </c>
      <c r="D3393">
        <v>2917.3798830000001</v>
      </c>
    </row>
    <row r="3394" spans="1:4" x14ac:dyDescent="0.35">
      <c r="A3394" s="1">
        <v>43642</v>
      </c>
      <c r="B3394" s="7">
        <f t="shared" si="104"/>
        <v>26</v>
      </c>
      <c r="C3394" s="7">
        <f t="shared" si="105"/>
        <v>2019</v>
      </c>
      <c r="D3394">
        <v>2913.780029</v>
      </c>
    </row>
    <row r="3395" spans="1:4" x14ac:dyDescent="0.35">
      <c r="A3395" s="1">
        <v>43643</v>
      </c>
      <c r="B3395" s="7">
        <f t="shared" ref="B3395:B3458" si="106">WEEKNUM(A3395,2)</f>
        <v>26</v>
      </c>
      <c r="C3395" s="7">
        <f t="shared" ref="C3395:C3458" si="107">YEAR(A3395)</f>
        <v>2019</v>
      </c>
      <c r="D3395">
        <v>2924.919922</v>
      </c>
    </row>
    <row r="3396" spans="1:4" x14ac:dyDescent="0.35">
      <c r="A3396" s="1">
        <v>43644</v>
      </c>
      <c r="B3396" s="7">
        <f t="shared" si="106"/>
        <v>26</v>
      </c>
      <c r="C3396" s="7">
        <f t="shared" si="107"/>
        <v>2019</v>
      </c>
      <c r="D3396">
        <v>2941.76001</v>
      </c>
    </row>
    <row r="3397" spans="1:4" x14ac:dyDescent="0.35">
      <c r="A3397" s="1">
        <v>43647</v>
      </c>
      <c r="B3397" s="7">
        <f t="shared" si="106"/>
        <v>27</v>
      </c>
      <c r="C3397" s="7">
        <f t="shared" si="107"/>
        <v>2019</v>
      </c>
      <c r="D3397">
        <v>2964.330078</v>
      </c>
    </row>
    <row r="3398" spans="1:4" x14ac:dyDescent="0.35">
      <c r="A3398" s="1">
        <v>43648</v>
      </c>
      <c r="B3398" s="7">
        <f t="shared" si="106"/>
        <v>27</v>
      </c>
      <c r="C3398" s="7">
        <f t="shared" si="107"/>
        <v>2019</v>
      </c>
      <c r="D3398">
        <v>2973.01001</v>
      </c>
    </row>
    <row r="3399" spans="1:4" x14ac:dyDescent="0.35">
      <c r="A3399" s="1">
        <v>43649</v>
      </c>
      <c r="B3399" s="7">
        <f t="shared" si="106"/>
        <v>27</v>
      </c>
      <c r="C3399" s="7">
        <f t="shared" si="107"/>
        <v>2019</v>
      </c>
      <c r="D3399">
        <v>2995.820068</v>
      </c>
    </row>
    <row r="3400" spans="1:4" x14ac:dyDescent="0.35">
      <c r="A3400" s="1">
        <v>43651</v>
      </c>
      <c r="B3400" s="7">
        <f t="shared" si="106"/>
        <v>27</v>
      </c>
      <c r="C3400" s="7">
        <f t="shared" si="107"/>
        <v>2019</v>
      </c>
      <c r="D3400">
        <v>2990.4099120000001</v>
      </c>
    </row>
    <row r="3401" spans="1:4" x14ac:dyDescent="0.35">
      <c r="A3401" s="1">
        <v>43654</v>
      </c>
      <c r="B3401" s="7">
        <f t="shared" si="106"/>
        <v>28</v>
      </c>
      <c r="C3401" s="7">
        <f t="shared" si="107"/>
        <v>2019</v>
      </c>
      <c r="D3401">
        <v>2975.9499510000001</v>
      </c>
    </row>
    <row r="3402" spans="1:4" x14ac:dyDescent="0.35">
      <c r="A3402" s="1">
        <v>43655</v>
      </c>
      <c r="B3402" s="7">
        <f t="shared" si="106"/>
        <v>28</v>
      </c>
      <c r="C3402" s="7">
        <f t="shared" si="107"/>
        <v>2019</v>
      </c>
      <c r="D3402">
        <v>2979.6298830000001</v>
      </c>
    </row>
    <row r="3403" spans="1:4" x14ac:dyDescent="0.35">
      <c r="A3403" s="1">
        <v>43656</v>
      </c>
      <c r="B3403" s="7">
        <f t="shared" si="106"/>
        <v>28</v>
      </c>
      <c r="C3403" s="7">
        <f t="shared" si="107"/>
        <v>2019</v>
      </c>
      <c r="D3403">
        <v>2993.070068</v>
      </c>
    </row>
    <row r="3404" spans="1:4" x14ac:dyDescent="0.35">
      <c r="A3404" s="1">
        <v>43657</v>
      </c>
      <c r="B3404" s="7">
        <f t="shared" si="106"/>
        <v>28</v>
      </c>
      <c r="C3404" s="7">
        <f t="shared" si="107"/>
        <v>2019</v>
      </c>
      <c r="D3404">
        <v>2999.9099120000001</v>
      </c>
    </row>
    <row r="3405" spans="1:4" x14ac:dyDescent="0.35">
      <c r="A3405" s="1">
        <v>43658</v>
      </c>
      <c r="B3405" s="7">
        <f t="shared" si="106"/>
        <v>28</v>
      </c>
      <c r="C3405" s="7">
        <f t="shared" si="107"/>
        <v>2019</v>
      </c>
      <c r="D3405">
        <v>3013.7700199999999</v>
      </c>
    </row>
    <row r="3406" spans="1:4" x14ac:dyDescent="0.35">
      <c r="A3406" s="1">
        <v>43661</v>
      </c>
      <c r="B3406" s="7">
        <f t="shared" si="106"/>
        <v>29</v>
      </c>
      <c r="C3406" s="7">
        <f t="shared" si="107"/>
        <v>2019</v>
      </c>
      <c r="D3406">
        <v>3014.3000489999999</v>
      </c>
    </row>
    <row r="3407" spans="1:4" x14ac:dyDescent="0.35">
      <c r="A3407" s="1">
        <v>43662</v>
      </c>
      <c r="B3407" s="7">
        <f t="shared" si="106"/>
        <v>29</v>
      </c>
      <c r="C3407" s="7">
        <f t="shared" si="107"/>
        <v>2019</v>
      </c>
      <c r="D3407">
        <v>3004.040039</v>
      </c>
    </row>
    <row r="3408" spans="1:4" x14ac:dyDescent="0.35">
      <c r="A3408" s="1">
        <v>43663</v>
      </c>
      <c r="B3408" s="7">
        <f t="shared" si="106"/>
        <v>29</v>
      </c>
      <c r="C3408" s="7">
        <f t="shared" si="107"/>
        <v>2019</v>
      </c>
      <c r="D3408">
        <v>2984.419922</v>
      </c>
    </row>
    <row r="3409" spans="1:4" x14ac:dyDescent="0.35">
      <c r="A3409" s="1">
        <v>43664</v>
      </c>
      <c r="B3409" s="7">
        <f t="shared" si="106"/>
        <v>29</v>
      </c>
      <c r="C3409" s="7">
        <f t="shared" si="107"/>
        <v>2019</v>
      </c>
      <c r="D3409">
        <v>2995.110107</v>
      </c>
    </row>
    <row r="3410" spans="1:4" x14ac:dyDescent="0.35">
      <c r="A3410" s="1">
        <v>43665</v>
      </c>
      <c r="B3410" s="7">
        <f t="shared" si="106"/>
        <v>29</v>
      </c>
      <c r="C3410" s="7">
        <f t="shared" si="107"/>
        <v>2019</v>
      </c>
      <c r="D3410">
        <v>2976.610107</v>
      </c>
    </row>
    <row r="3411" spans="1:4" x14ac:dyDescent="0.35">
      <c r="A3411" s="1">
        <v>43668</v>
      </c>
      <c r="B3411" s="7">
        <f t="shared" si="106"/>
        <v>30</v>
      </c>
      <c r="C3411" s="7">
        <f t="shared" si="107"/>
        <v>2019</v>
      </c>
      <c r="D3411">
        <v>2985.030029</v>
      </c>
    </row>
    <row r="3412" spans="1:4" x14ac:dyDescent="0.35">
      <c r="A3412" s="1">
        <v>43669</v>
      </c>
      <c r="B3412" s="7">
        <f t="shared" si="106"/>
        <v>30</v>
      </c>
      <c r="C3412" s="7">
        <f t="shared" si="107"/>
        <v>2019</v>
      </c>
      <c r="D3412">
        <v>3005.469971</v>
      </c>
    </row>
    <row r="3413" spans="1:4" x14ac:dyDescent="0.35">
      <c r="A3413" s="1">
        <v>43670</v>
      </c>
      <c r="B3413" s="7">
        <f t="shared" si="106"/>
        <v>30</v>
      </c>
      <c r="C3413" s="7">
        <f t="shared" si="107"/>
        <v>2019</v>
      </c>
      <c r="D3413">
        <v>3019.5600589999999</v>
      </c>
    </row>
    <row r="3414" spans="1:4" x14ac:dyDescent="0.35">
      <c r="A3414" s="1">
        <v>43671</v>
      </c>
      <c r="B3414" s="7">
        <f t="shared" si="106"/>
        <v>30</v>
      </c>
      <c r="C3414" s="7">
        <f t="shared" si="107"/>
        <v>2019</v>
      </c>
      <c r="D3414">
        <v>3003.669922</v>
      </c>
    </row>
    <row r="3415" spans="1:4" x14ac:dyDescent="0.35">
      <c r="A3415" s="1">
        <v>43672</v>
      </c>
      <c r="B3415" s="7">
        <f t="shared" si="106"/>
        <v>30</v>
      </c>
      <c r="C3415" s="7">
        <f t="shared" si="107"/>
        <v>2019</v>
      </c>
      <c r="D3415">
        <v>3025.860107</v>
      </c>
    </row>
    <row r="3416" spans="1:4" x14ac:dyDescent="0.35">
      <c r="A3416" s="1">
        <v>43675</v>
      </c>
      <c r="B3416" s="7">
        <f t="shared" si="106"/>
        <v>31</v>
      </c>
      <c r="C3416" s="7">
        <f t="shared" si="107"/>
        <v>2019</v>
      </c>
      <c r="D3416">
        <v>3020.969971</v>
      </c>
    </row>
    <row r="3417" spans="1:4" x14ac:dyDescent="0.35">
      <c r="A3417" s="1">
        <v>43676</v>
      </c>
      <c r="B3417" s="7">
        <f t="shared" si="106"/>
        <v>31</v>
      </c>
      <c r="C3417" s="7">
        <f t="shared" si="107"/>
        <v>2019</v>
      </c>
      <c r="D3417">
        <v>3013.179932</v>
      </c>
    </row>
    <row r="3418" spans="1:4" x14ac:dyDescent="0.35">
      <c r="A3418" s="1">
        <v>43677</v>
      </c>
      <c r="B3418" s="7">
        <f t="shared" si="106"/>
        <v>31</v>
      </c>
      <c r="C3418" s="7">
        <f t="shared" si="107"/>
        <v>2019</v>
      </c>
      <c r="D3418">
        <v>2980.3798830000001</v>
      </c>
    </row>
    <row r="3419" spans="1:4" x14ac:dyDescent="0.35">
      <c r="A3419" s="1">
        <v>43678</v>
      </c>
      <c r="B3419" s="7">
        <f t="shared" si="106"/>
        <v>31</v>
      </c>
      <c r="C3419" s="7">
        <f t="shared" si="107"/>
        <v>2019</v>
      </c>
      <c r="D3419">
        <v>2953.5600589999999</v>
      </c>
    </row>
    <row r="3420" spans="1:4" x14ac:dyDescent="0.35">
      <c r="A3420" s="1">
        <v>43679</v>
      </c>
      <c r="B3420" s="7">
        <f t="shared" si="106"/>
        <v>31</v>
      </c>
      <c r="C3420" s="7">
        <f t="shared" si="107"/>
        <v>2019</v>
      </c>
      <c r="D3420">
        <v>2932.0500489999999</v>
      </c>
    </row>
    <row r="3421" spans="1:4" x14ac:dyDescent="0.35">
      <c r="A3421" s="1">
        <v>43682</v>
      </c>
      <c r="B3421" s="7">
        <f t="shared" si="106"/>
        <v>32</v>
      </c>
      <c r="C3421" s="7">
        <f t="shared" si="107"/>
        <v>2019</v>
      </c>
      <c r="D3421">
        <v>2844.73999</v>
      </c>
    </row>
    <row r="3422" spans="1:4" x14ac:dyDescent="0.35">
      <c r="A3422" s="1">
        <v>43683</v>
      </c>
      <c r="B3422" s="7">
        <f t="shared" si="106"/>
        <v>32</v>
      </c>
      <c r="C3422" s="7">
        <f t="shared" si="107"/>
        <v>2019</v>
      </c>
      <c r="D3422">
        <v>2881.7700199999999</v>
      </c>
    </row>
    <row r="3423" spans="1:4" x14ac:dyDescent="0.35">
      <c r="A3423" s="1">
        <v>43684</v>
      </c>
      <c r="B3423" s="7">
        <f t="shared" si="106"/>
        <v>32</v>
      </c>
      <c r="C3423" s="7">
        <f t="shared" si="107"/>
        <v>2019</v>
      </c>
      <c r="D3423">
        <v>2883.9799800000001</v>
      </c>
    </row>
    <row r="3424" spans="1:4" x14ac:dyDescent="0.35">
      <c r="A3424" s="1">
        <v>43685</v>
      </c>
      <c r="B3424" s="7">
        <f t="shared" si="106"/>
        <v>32</v>
      </c>
      <c r="C3424" s="7">
        <f t="shared" si="107"/>
        <v>2019</v>
      </c>
      <c r="D3424">
        <v>2938.0900879999999</v>
      </c>
    </row>
    <row r="3425" spans="1:4" x14ac:dyDescent="0.35">
      <c r="A3425" s="1">
        <v>43686</v>
      </c>
      <c r="B3425" s="7">
        <f t="shared" si="106"/>
        <v>32</v>
      </c>
      <c r="C3425" s="7">
        <f t="shared" si="107"/>
        <v>2019</v>
      </c>
      <c r="D3425">
        <v>2918.6499020000001</v>
      </c>
    </row>
    <row r="3426" spans="1:4" x14ac:dyDescent="0.35">
      <c r="A3426" s="1">
        <v>43689</v>
      </c>
      <c r="B3426" s="7">
        <f t="shared" si="106"/>
        <v>33</v>
      </c>
      <c r="C3426" s="7">
        <f t="shared" si="107"/>
        <v>2019</v>
      </c>
      <c r="D3426">
        <v>2882.6999510000001</v>
      </c>
    </row>
    <row r="3427" spans="1:4" x14ac:dyDescent="0.35">
      <c r="A3427" s="1">
        <v>43690</v>
      </c>
      <c r="B3427" s="7">
        <f t="shared" si="106"/>
        <v>33</v>
      </c>
      <c r="C3427" s="7">
        <f t="shared" si="107"/>
        <v>2019</v>
      </c>
      <c r="D3427">
        <v>2926.320068</v>
      </c>
    </row>
    <row r="3428" spans="1:4" x14ac:dyDescent="0.35">
      <c r="A3428" s="1">
        <v>43691</v>
      </c>
      <c r="B3428" s="7">
        <f t="shared" si="106"/>
        <v>33</v>
      </c>
      <c r="C3428" s="7">
        <f t="shared" si="107"/>
        <v>2019</v>
      </c>
      <c r="D3428">
        <v>2840.6000979999999</v>
      </c>
    </row>
    <row r="3429" spans="1:4" x14ac:dyDescent="0.35">
      <c r="A3429" s="1">
        <v>43692</v>
      </c>
      <c r="B3429" s="7">
        <f t="shared" si="106"/>
        <v>33</v>
      </c>
      <c r="C3429" s="7">
        <f t="shared" si="107"/>
        <v>2019</v>
      </c>
      <c r="D3429">
        <v>2847.6000979999999</v>
      </c>
    </row>
    <row r="3430" spans="1:4" x14ac:dyDescent="0.35">
      <c r="A3430" s="1">
        <v>43693</v>
      </c>
      <c r="B3430" s="7">
        <f t="shared" si="106"/>
        <v>33</v>
      </c>
      <c r="C3430" s="7">
        <f t="shared" si="107"/>
        <v>2019</v>
      </c>
      <c r="D3430">
        <v>2888.679932</v>
      </c>
    </row>
    <row r="3431" spans="1:4" x14ac:dyDescent="0.35">
      <c r="A3431" s="1">
        <v>43696</v>
      </c>
      <c r="B3431" s="7">
        <f t="shared" si="106"/>
        <v>34</v>
      </c>
      <c r="C3431" s="7">
        <f t="shared" si="107"/>
        <v>2019</v>
      </c>
      <c r="D3431">
        <v>2923.6499020000001</v>
      </c>
    </row>
    <row r="3432" spans="1:4" x14ac:dyDescent="0.35">
      <c r="A3432" s="1">
        <v>43697</v>
      </c>
      <c r="B3432" s="7">
        <f t="shared" si="106"/>
        <v>34</v>
      </c>
      <c r="C3432" s="7">
        <f t="shared" si="107"/>
        <v>2019</v>
      </c>
      <c r="D3432">
        <v>2900.51001</v>
      </c>
    </row>
    <row r="3433" spans="1:4" x14ac:dyDescent="0.35">
      <c r="A3433" s="1">
        <v>43698</v>
      </c>
      <c r="B3433" s="7">
        <f t="shared" si="106"/>
        <v>34</v>
      </c>
      <c r="C3433" s="7">
        <f t="shared" si="107"/>
        <v>2019</v>
      </c>
      <c r="D3433">
        <v>2924.429932</v>
      </c>
    </row>
    <row r="3434" spans="1:4" x14ac:dyDescent="0.35">
      <c r="A3434" s="1">
        <v>43699</v>
      </c>
      <c r="B3434" s="7">
        <f t="shared" si="106"/>
        <v>34</v>
      </c>
      <c r="C3434" s="7">
        <f t="shared" si="107"/>
        <v>2019</v>
      </c>
      <c r="D3434">
        <v>2922.9499510000001</v>
      </c>
    </row>
    <row r="3435" spans="1:4" x14ac:dyDescent="0.35">
      <c r="A3435" s="1">
        <v>43700</v>
      </c>
      <c r="B3435" s="7">
        <f t="shared" si="106"/>
        <v>34</v>
      </c>
      <c r="C3435" s="7">
        <f t="shared" si="107"/>
        <v>2019</v>
      </c>
      <c r="D3435">
        <v>2847.110107</v>
      </c>
    </row>
    <row r="3436" spans="1:4" x14ac:dyDescent="0.35">
      <c r="A3436" s="1">
        <v>43703</v>
      </c>
      <c r="B3436" s="7">
        <f t="shared" si="106"/>
        <v>35</v>
      </c>
      <c r="C3436" s="7">
        <f t="shared" si="107"/>
        <v>2019</v>
      </c>
      <c r="D3436">
        <v>2878.3798830000001</v>
      </c>
    </row>
    <row r="3437" spans="1:4" x14ac:dyDescent="0.35">
      <c r="A3437" s="1">
        <v>43704</v>
      </c>
      <c r="B3437" s="7">
        <f t="shared" si="106"/>
        <v>35</v>
      </c>
      <c r="C3437" s="7">
        <f t="shared" si="107"/>
        <v>2019</v>
      </c>
      <c r="D3437">
        <v>2869.1599120000001</v>
      </c>
    </row>
    <row r="3438" spans="1:4" x14ac:dyDescent="0.35">
      <c r="A3438" s="1">
        <v>43705</v>
      </c>
      <c r="B3438" s="7">
        <f t="shared" si="106"/>
        <v>35</v>
      </c>
      <c r="C3438" s="7">
        <f t="shared" si="107"/>
        <v>2019</v>
      </c>
      <c r="D3438">
        <v>2887.9399410000001</v>
      </c>
    </row>
    <row r="3439" spans="1:4" x14ac:dyDescent="0.35">
      <c r="A3439" s="1">
        <v>43706</v>
      </c>
      <c r="B3439" s="7">
        <f t="shared" si="106"/>
        <v>35</v>
      </c>
      <c r="C3439" s="7">
        <f t="shared" si="107"/>
        <v>2019</v>
      </c>
      <c r="D3439">
        <v>2924.580078</v>
      </c>
    </row>
    <row r="3440" spans="1:4" x14ac:dyDescent="0.35">
      <c r="A3440" s="1">
        <v>43707</v>
      </c>
      <c r="B3440" s="7">
        <f t="shared" si="106"/>
        <v>35</v>
      </c>
      <c r="C3440" s="7">
        <f t="shared" si="107"/>
        <v>2019</v>
      </c>
      <c r="D3440">
        <v>2926.459961</v>
      </c>
    </row>
    <row r="3441" spans="1:4" x14ac:dyDescent="0.35">
      <c r="A3441" s="1">
        <v>43711</v>
      </c>
      <c r="B3441" s="7">
        <f t="shared" si="106"/>
        <v>36</v>
      </c>
      <c r="C3441" s="7">
        <f t="shared" si="107"/>
        <v>2019</v>
      </c>
      <c r="D3441">
        <v>2906.2700199999999</v>
      </c>
    </row>
    <row r="3442" spans="1:4" x14ac:dyDescent="0.35">
      <c r="A3442" s="1">
        <v>43712</v>
      </c>
      <c r="B3442" s="7">
        <f t="shared" si="106"/>
        <v>36</v>
      </c>
      <c r="C3442" s="7">
        <f t="shared" si="107"/>
        <v>2019</v>
      </c>
      <c r="D3442">
        <v>2937.780029</v>
      </c>
    </row>
    <row r="3443" spans="1:4" x14ac:dyDescent="0.35">
      <c r="A3443" s="1">
        <v>43713</v>
      </c>
      <c r="B3443" s="7">
        <f t="shared" si="106"/>
        <v>36</v>
      </c>
      <c r="C3443" s="7">
        <f t="shared" si="107"/>
        <v>2019</v>
      </c>
      <c r="D3443">
        <v>2976</v>
      </c>
    </row>
    <row r="3444" spans="1:4" x14ac:dyDescent="0.35">
      <c r="A3444" s="1">
        <v>43714</v>
      </c>
      <c r="B3444" s="7">
        <f t="shared" si="106"/>
        <v>36</v>
      </c>
      <c r="C3444" s="7">
        <f t="shared" si="107"/>
        <v>2019</v>
      </c>
      <c r="D3444">
        <v>2978.709961</v>
      </c>
    </row>
    <row r="3445" spans="1:4" x14ac:dyDescent="0.35">
      <c r="A3445" s="1">
        <v>43717</v>
      </c>
      <c r="B3445" s="7">
        <f t="shared" si="106"/>
        <v>37</v>
      </c>
      <c r="C3445" s="7">
        <f t="shared" si="107"/>
        <v>2019</v>
      </c>
      <c r="D3445">
        <v>2978.429932</v>
      </c>
    </row>
    <row r="3446" spans="1:4" x14ac:dyDescent="0.35">
      <c r="A3446" s="1">
        <v>43718</v>
      </c>
      <c r="B3446" s="7">
        <f t="shared" si="106"/>
        <v>37</v>
      </c>
      <c r="C3446" s="7">
        <f t="shared" si="107"/>
        <v>2019</v>
      </c>
      <c r="D3446">
        <v>2979.389893</v>
      </c>
    </row>
    <row r="3447" spans="1:4" x14ac:dyDescent="0.35">
      <c r="A3447" s="1">
        <v>43719</v>
      </c>
      <c r="B3447" s="7">
        <f t="shared" si="106"/>
        <v>37</v>
      </c>
      <c r="C3447" s="7">
        <f t="shared" si="107"/>
        <v>2019</v>
      </c>
      <c r="D3447">
        <v>3000.929932</v>
      </c>
    </row>
    <row r="3448" spans="1:4" x14ac:dyDescent="0.35">
      <c r="A3448" s="1">
        <v>43720</v>
      </c>
      <c r="B3448" s="7">
        <f t="shared" si="106"/>
        <v>37</v>
      </c>
      <c r="C3448" s="7">
        <f t="shared" si="107"/>
        <v>2019</v>
      </c>
      <c r="D3448">
        <v>3009.570068</v>
      </c>
    </row>
    <row r="3449" spans="1:4" x14ac:dyDescent="0.35">
      <c r="A3449" s="1">
        <v>43721</v>
      </c>
      <c r="B3449" s="7">
        <f t="shared" si="106"/>
        <v>37</v>
      </c>
      <c r="C3449" s="7">
        <f t="shared" si="107"/>
        <v>2019</v>
      </c>
      <c r="D3449">
        <v>3007.389893</v>
      </c>
    </row>
    <row r="3450" spans="1:4" x14ac:dyDescent="0.35">
      <c r="A3450" s="1">
        <v>43724</v>
      </c>
      <c r="B3450" s="7">
        <f t="shared" si="106"/>
        <v>38</v>
      </c>
      <c r="C3450" s="7">
        <f t="shared" si="107"/>
        <v>2019</v>
      </c>
      <c r="D3450">
        <v>2997.959961</v>
      </c>
    </row>
    <row r="3451" spans="1:4" x14ac:dyDescent="0.35">
      <c r="A3451" s="1">
        <v>43725</v>
      </c>
      <c r="B3451" s="7">
        <f t="shared" si="106"/>
        <v>38</v>
      </c>
      <c r="C3451" s="7">
        <f t="shared" si="107"/>
        <v>2019</v>
      </c>
      <c r="D3451">
        <v>3005.6999510000001</v>
      </c>
    </row>
    <row r="3452" spans="1:4" x14ac:dyDescent="0.35">
      <c r="A3452" s="1">
        <v>43726</v>
      </c>
      <c r="B3452" s="7">
        <f t="shared" si="106"/>
        <v>38</v>
      </c>
      <c r="C3452" s="7">
        <f t="shared" si="107"/>
        <v>2019</v>
      </c>
      <c r="D3452">
        <v>3006.7299800000001</v>
      </c>
    </row>
    <row r="3453" spans="1:4" x14ac:dyDescent="0.35">
      <c r="A3453" s="1">
        <v>43727</v>
      </c>
      <c r="B3453" s="7">
        <f t="shared" si="106"/>
        <v>38</v>
      </c>
      <c r="C3453" s="7">
        <f t="shared" si="107"/>
        <v>2019</v>
      </c>
      <c r="D3453">
        <v>3006.790039</v>
      </c>
    </row>
    <row r="3454" spans="1:4" x14ac:dyDescent="0.35">
      <c r="A3454" s="1">
        <v>43728</v>
      </c>
      <c r="B3454" s="7">
        <f t="shared" si="106"/>
        <v>38</v>
      </c>
      <c r="C3454" s="7">
        <f t="shared" si="107"/>
        <v>2019</v>
      </c>
      <c r="D3454">
        <v>2992.070068</v>
      </c>
    </row>
    <row r="3455" spans="1:4" x14ac:dyDescent="0.35">
      <c r="A3455" s="1">
        <v>43731</v>
      </c>
      <c r="B3455" s="7">
        <f t="shared" si="106"/>
        <v>39</v>
      </c>
      <c r="C3455" s="7">
        <f t="shared" si="107"/>
        <v>2019</v>
      </c>
      <c r="D3455">
        <v>2991.780029</v>
      </c>
    </row>
    <row r="3456" spans="1:4" x14ac:dyDescent="0.35">
      <c r="A3456" s="1">
        <v>43732</v>
      </c>
      <c r="B3456" s="7">
        <f t="shared" si="106"/>
        <v>39</v>
      </c>
      <c r="C3456" s="7">
        <f t="shared" si="107"/>
        <v>2019</v>
      </c>
      <c r="D3456">
        <v>2966.6000979999999</v>
      </c>
    </row>
    <row r="3457" spans="1:4" x14ac:dyDescent="0.35">
      <c r="A3457" s="1">
        <v>43733</v>
      </c>
      <c r="B3457" s="7">
        <f t="shared" si="106"/>
        <v>39</v>
      </c>
      <c r="C3457" s="7">
        <f t="shared" si="107"/>
        <v>2019</v>
      </c>
      <c r="D3457">
        <v>2984.8701169999999</v>
      </c>
    </row>
    <row r="3458" spans="1:4" x14ac:dyDescent="0.35">
      <c r="A3458" s="1">
        <v>43734</v>
      </c>
      <c r="B3458" s="7">
        <f t="shared" si="106"/>
        <v>39</v>
      </c>
      <c r="C3458" s="7">
        <f t="shared" si="107"/>
        <v>2019</v>
      </c>
      <c r="D3458">
        <v>2977.6201169999999</v>
      </c>
    </row>
    <row r="3459" spans="1:4" x14ac:dyDescent="0.35">
      <c r="A3459" s="1">
        <v>43735</v>
      </c>
      <c r="B3459" s="7">
        <f t="shared" ref="B3459:B3522" si="108">WEEKNUM(A3459,2)</f>
        <v>39</v>
      </c>
      <c r="C3459" s="7">
        <f t="shared" ref="C3459:C3522" si="109">YEAR(A3459)</f>
        <v>2019</v>
      </c>
      <c r="D3459">
        <v>2961.790039</v>
      </c>
    </row>
    <row r="3460" spans="1:4" x14ac:dyDescent="0.35">
      <c r="A3460" s="1">
        <v>43738</v>
      </c>
      <c r="B3460" s="7">
        <f t="shared" si="108"/>
        <v>40</v>
      </c>
      <c r="C3460" s="7">
        <f t="shared" si="109"/>
        <v>2019</v>
      </c>
      <c r="D3460">
        <v>2976.73999</v>
      </c>
    </row>
    <row r="3461" spans="1:4" x14ac:dyDescent="0.35">
      <c r="A3461" s="1">
        <v>43739</v>
      </c>
      <c r="B3461" s="7">
        <f t="shared" si="108"/>
        <v>40</v>
      </c>
      <c r="C3461" s="7">
        <f t="shared" si="109"/>
        <v>2019</v>
      </c>
      <c r="D3461">
        <v>2940.25</v>
      </c>
    </row>
    <row r="3462" spans="1:4" x14ac:dyDescent="0.35">
      <c r="A3462" s="1">
        <v>43740</v>
      </c>
      <c r="B3462" s="7">
        <f t="shared" si="108"/>
        <v>40</v>
      </c>
      <c r="C3462" s="7">
        <f t="shared" si="109"/>
        <v>2019</v>
      </c>
      <c r="D3462">
        <v>2887.610107</v>
      </c>
    </row>
    <row r="3463" spans="1:4" x14ac:dyDescent="0.35">
      <c r="A3463" s="1">
        <v>43741</v>
      </c>
      <c r="B3463" s="7">
        <f t="shared" si="108"/>
        <v>40</v>
      </c>
      <c r="C3463" s="7">
        <f t="shared" si="109"/>
        <v>2019</v>
      </c>
      <c r="D3463">
        <v>2910.6298830000001</v>
      </c>
    </row>
    <row r="3464" spans="1:4" x14ac:dyDescent="0.35">
      <c r="A3464" s="1">
        <v>43742</v>
      </c>
      <c r="B3464" s="7">
        <f t="shared" si="108"/>
        <v>40</v>
      </c>
      <c r="C3464" s="7">
        <f t="shared" si="109"/>
        <v>2019</v>
      </c>
      <c r="D3464">
        <v>2952.01001</v>
      </c>
    </row>
    <row r="3465" spans="1:4" x14ac:dyDescent="0.35">
      <c r="A3465" s="1">
        <v>43745</v>
      </c>
      <c r="B3465" s="7">
        <f t="shared" si="108"/>
        <v>41</v>
      </c>
      <c r="C3465" s="7">
        <f t="shared" si="109"/>
        <v>2019</v>
      </c>
      <c r="D3465">
        <v>2938.790039</v>
      </c>
    </row>
    <row r="3466" spans="1:4" x14ac:dyDescent="0.35">
      <c r="A3466" s="1">
        <v>43746</v>
      </c>
      <c r="B3466" s="7">
        <f t="shared" si="108"/>
        <v>41</v>
      </c>
      <c r="C3466" s="7">
        <f t="shared" si="109"/>
        <v>2019</v>
      </c>
      <c r="D3466">
        <v>2893.0600589999999</v>
      </c>
    </row>
    <row r="3467" spans="1:4" x14ac:dyDescent="0.35">
      <c r="A3467" s="1">
        <v>43747</v>
      </c>
      <c r="B3467" s="7">
        <f t="shared" si="108"/>
        <v>41</v>
      </c>
      <c r="C3467" s="7">
        <f t="shared" si="109"/>
        <v>2019</v>
      </c>
      <c r="D3467">
        <v>2919.3999020000001</v>
      </c>
    </row>
    <row r="3468" spans="1:4" x14ac:dyDescent="0.35">
      <c r="A3468" s="1">
        <v>43748</v>
      </c>
      <c r="B3468" s="7">
        <f t="shared" si="108"/>
        <v>41</v>
      </c>
      <c r="C3468" s="7">
        <f t="shared" si="109"/>
        <v>2019</v>
      </c>
      <c r="D3468">
        <v>2938.1298830000001</v>
      </c>
    </row>
    <row r="3469" spans="1:4" x14ac:dyDescent="0.35">
      <c r="A3469" s="1">
        <v>43749</v>
      </c>
      <c r="B3469" s="7">
        <f t="shared" si="108"/>
        <v>41</v>
      </c>
      <c r="C3469" s="7">
        <f t="shared" si="109"/>
        <v>2019</v>
      </c>
      <c r="D3469">
        <v>2970.2700199999999</v>
      </c>
    </row>
    <row r="3470" spans="1:4" x14ac:dyDescent="0.35">
      <c r="A3470" s="1">
        <v>43752</v>
      </c>
      <c r="B3470" s="7">
        <f t="shared" si="108"/>
        <v>42</v>
      </c>
      <c r="C3470" s="7">
        <f t="shared" si="109"/>
        <v>2019</v>
      </c>
      <c r="D3470">
        <v>2966.1499020000001</v>
      </c>
    </row>
    <row r="3471" spans="1:4" x14ac:dyDescent="0.35">
      <c r="A3471" s="1">
        <v>43753</v>
      </c>
      <c r="B3471" s="7">
        <f t="shared" si="108"/>
        <v>42</v>
      </c>
      <c r="C3471" s="7">
        <f t="shared" si="109"/>
        <v>2019</v>
      </c>
      <c r="D3471">
        <v>2995.679932</v>
      </c>
    </row>
    <row r="3472" spans="1:4" x14ac:dyDescent="0.35">
      <c r="A3472" s="1">
        <v>43754</v>
      </c>
      <c r="B3472" s="7">
        <f t="shared" si="108"/>
        <v>42</v>
      </c>
      <c r="C3472" s="7">
        <f t="shared" si="109"/>
        <v>2019</v>
      </c>
      <c r="D3472">
        <v>2989.6899410000001</v>
      </c>
    </row>
    <row r="3473" spans="1:4" x14ac:dyDescent="0.35">
      <c r="A3473" s="1">
        <v>43755</v>
      </c>
      <c r="B3473" s="7">
        <f t="shared" si="108"/>
        <v>42</v>
      </c>
      <c r="C3473" s="7">
        <f t="shared" si="109"/>
        <v>2019</v>
      </c>
      <c r="D3473">
        <v>2997.9499510000001</v>
      </c>
    </row>
    <row r="3474" spans="1:4" x14ac:dyDescent="0.35">
      <c r="A3474" s="1">
        <v>43756</v>
      </c>
      <c r="B3474" s="7">
        <f t="shared" si="108"/>
        <v>42</v>
      </c>
      <c r="C3474" s="7">
        <f t="shared" si="109"/>
        <v>2019</v>
      </c>
      <c r="D3474">
        <v>2986.1999510000001</v>
      </c>
    </row>
    <row r="3475" spans="1:4" x14ac:dyDescent="0.35">
      <c r="A3475" s="1">
        <v>43759</v>
      </c>
      <c r="B3475" s="7">
        <f t="shared" si="108"/>
        <v>43</v>
      </c>
      <c r="C3475" s="7">
        <f t="shared" si="109"/>
        <v>2019</v>
      </c>
      <c r="D3475">
        <v>3006.719971</v>
      </c>
    </row>
    <row r="3476" spans="1:4" x14ac:dyDescent="0.35">
      <c r="A3476" s="1">
        <v>43760</v>
      </c>
      <c r="B3476" s="7">
        <f t="shared" si="108"/>
        <v>43</v>
      </c>
      <c r="C3476" s="7">
        <f t="shared" si="109"/>
        <v>2019</v>
      </c>
      <c r="D3476">
        <v>2995.98999</v>
      </c>
    </row>
    <row r="3477" spans="1:4" x14ac:dyDescent="0.35">
      <c r="A3477" s="1">
        <v>43761</v>
      </c>
      <c r="B3477" s="7">
        <f t="shared" si="108"/>
        <v>43</v>
      </c>
      <c r="C3477" s="7">
        <f t="shared" si="109"/>
        <v>2019</v>
      </c>
      <c r="D3477">
        <v>3004.5200199999999</v>
      </c>
    </row>
    <row r="3478" spans="1:4" x14ac:dyDescent="0.35">
      <c r="A3478" s="1">
        <v>43762</v>
      </c>
      <c r="B3478" s="7">
        <f t="shared" si="108"/>
        <v>43</v>
      </c>
      <c r="C3478" s="7">
        <f t="shared" si="109"/>
        <v>2019</v>
      </c>
      <c r="D3478">
        <v>3010.290039</v>
      </c>
    </row>
    <row r="3479" spans="1:4" x14ac:dyDescent="0.35">
      <c r="A3479" s="1">
        <v>43763</v>
      </c>
      <c r="B3479" s="7">
        <f t="shared" si="108"/>
        <v>43</v>
      </c>
      <c r="C3479" s="7">
        <f t="shared" si="109"/>
        <v>2019</v>
      </c>
      <c r="D3479">
        <v>3022.5500489999999</v>
      </c>
    </row>
    <row r="3480" spans="1:4" x14ac:dyDescent="0.35">
      <c r="A3480" s="1">
        <v>43766</v>
      </c>
      <c r="B3480" s="7">
        <f t="shared" si="108"/>
        <v>44</v>
      </c>
      <c r="C3480" s="7">
        <f t="shared" si="109"/>
        <v>2019</v>
      </c>
      <c r="D3480">
        <v>3039.419922</v>
      </c>
    </row>
    <row r="3481" spans="1:4" x14ac:dyDescent="0.35">
      <c r="A3481" s="1">
        <v>43767</v>
      </c>
      <c r="B3481" s="7">
        <f t="shared" si="108"/>
        <v>44</v>
      </c>
      <c r="C3481" s="7">
        <f t="shared" si="109"/>
        <v>2019</v>
      </c>
      <c r="D3481">
        <v>3036.889893</v>
      </c>
    </row>
    <row r="3482" spans="1:4" x14ac:dyDescent="0.35">
      <c r="A3482" s="1">
        <v>43768</v>
      </c>
      <c r="B3482" s="7">
        <f t="shared" si="108"/>
        <v>44</v>
      </c>
      <c r="C3482" s="7">
        <f t="shared" si="109"/>
        <v>2019</v>
      </c>
      <c r="D3482">
        <v>3046.7700199999999</v>
      </c>
    </row>
    <row r="3483" spans="1:4" x14ac:dyDescent="0.35">
      <c r="A3483" s="1">
        <v>43769</v>
      </c>
      <c r="B3483" s="7">
        <f t="shared" si="108"/>
        <v>44</v>
      </c>
      <c r="C3483" s="7">
        <f t="shared" si="109"/>
        <v>2019</v>
      </c>
      <c r="D3483">
        <v>3037.5600589999999</v>
      </c>
    </row>
    <row r="3484" spans="1:4" x14ac:dyDescent="0.35">
      <c r="A3484" s="1">
        <v>43770</v>
      </c>
      <c r="B3484" s="7">
        <f t="shared" si="108"/>
        <v>44</v>
      </c>
      <c r="C3484" s="7">
        <f t="shared" si="109"/>
        <v>2019</v>
      </c>
      <c r="D3484">
        <v>3066.9099120000001</v>
      </c>
    </row>
    <row r="3485" spans="1:4" x14ac:dyDescent="0.35">
      <c r="A3485" s="1">
        <v>43773</v>
      </c>
      <c r="B3485" s="7">
        <f t="shared" si="108"/>
        <v>45</v>
      </c>
      <c r="C3485" s="7">
        <f t="shared" si="109"/>
        <v>2019</v>
      </c>
      <c r="D3485">
        <v>3078.2700199999999</v>
      </c>
    </row>
    <row r="3486" spans="1:4" x14ac:dyDescent="0.35">
      <c r="A3486" s="1">
        <v>43774</v>
      </c>
      <c r="B3486" s="7">
        <f t="shared" si="108"/>
        <v>45</v>
      </c>
      <c r="C3486" s="7">
        <f t="shared" si="109"/>
        <v>2019</v>
      </c>
      <c r="D3486">
        <v>3074.6201169999999</v>
      </c>
    </row>
    <row r="3487" spans="1:4" x14ac:dyDescent="0.35">
      <c r="A3487" s="1">
        <v>43775</v>
      </c>
      <c r="B3487" s="7">
        <f t="shared" si="108"/>
        <v>45</v>
      </c>
      <c r="C3487" s="7">
        <f t="shared" si="109"/>
        <v>2019</v>
      </c>
      <c r="D3487">
        <v>3076.780029</v>
      </c>
    </row>
    <row r="3488" spans="1:4" x14ac:dyDescent="0.35">
      <c r="A3488" s="1">
        <v>43776</v>
      </c>
      <c r="B3488" s="7">
        <f t="shared" si="108"/>
        <v>45</v>
      </c>
      <c r="C3488" s="7">
        <f t="shared" si="109"/>
        <v>2019</v>
      </c>
      <c r="D3488">
        <v>3085.179932</v>
      </c>
    </row>
    <row r="3489" spans="1:4" x14ac:dyDescent="0.35">
      <c r="A3489" s="1">
        <v>43777</v>
      </c>
      <c r="B3489" s="7">
        <f t="shared" si="108"/>
        <v>45</v>
      </c>
      <c r="C3489" s="7">
        <f t="shared" si="109"/>
        <v>2019</v>
      </c>
      <c r="D3489">
        <v>3093.080078</v>
      </c>
    </row>
    <row r="3490" spans="1:4" x14ac:dyDescent="0.35">
      <c r="A3490" s="1">
        <v>43780</v>
      </c>
      <c r="B3490" s="7">
        <f t="shared" si="108"/>
        <v>46</v>
      </c>
      <c r="C3490" s="7">
        <f t="shared" si="109"/>
        <v>2019</v>
      </c>
      <c r="D3490">
        <v>3087.01001</v>
      </c>
    </row>
    <row r="3491" spans="1:4" x14ac:dyDescent="0.35">
      <c r="A3491" s="1">
        <v>43781</v>
      </c>
      <c r="B3491" s="7">
        <f t="shared" si="108"/>
        <v>46</v>
      </c>
      <c r="C3491" s="7">
        <f t="shared" si="109"/>
        <v>2019</v>
      </c>
      <c r="D3491">
        <v>3091.8400879999999</v>
      </c>
    </row>
    <row r="3492" spans="1:4" x14ac:dyDescent="0.35">
      <c r="A3492" s="1">
        <v>43782</v>
      </c>
      <c r="B3492" s="7">
        <f t="shared" si="108"/>
        <v>46</v>
      </c>
      <c r="C3492" s="7">
        <f t="shared" si="109"/>
        <v>2019</v>
      </c>
      <c r="D3492">
        <v>3094.040039</v>
      </c>
    </row>
    <row r="3493" spans="1:4" x14ac:dyDescent="0.35">
      <c r="A3493" s="1">
        <v>43783</v>
      </c>
      <c r="B3493" s="7">
        <f t="shared" si="108"/>
        <v>46</v>
      </c>
      <c r="C3493" s="7">
        <f t="shared" si="109"/>
        <v>2019</v>
      </c>
      <c r="D3493">
        <v>3096.6298830000001</v>
      </c>
    </row>
    <row r="3494" spans="1:4" x14ac:dyDescent="0.35">
      <c r="A3494" s="1">
        <v>43784</v>
      </c>
      <c r="B3494" s="7">
        <f t="shared" si="108"/>
        <v>46</v>
      </c>
      <c r="C3494" s="7">
        <f t="shared" si="109"/>
        <v>2019</v>
      </c>
      <c r="D3494">
        <v>3120.459961</v>
      </c>
    </row>
    <row r="3495" spans="1:4" x14ac:dyDescent="0.35">
      <c r="A3495" s="1">
        <v>43787</v>
      </c>
      <c r="B3495" s="7">
        <f t="shared" si="108"/>
        <v>47</v>
      </c>
      <c r="C3495" s="7">
        <f t="shared" si="109"/>
        <v>2019</v>
      </c>
      <c r="D3495">
        <v>3122.030029</v>
      </c>
    </row>
    <row r="3496" spans="1:4" x14ac:dyDescent="0.35">
      <c r="A3496" s="1">
        <v>43788</v>
      </c>
      <c r="B3496" s="7">
        <f t="shared" si="108"/>
        <v>47</v>
      </c>
      <c r="C3496" s="7">
        <f t="shared" si="109"/>
        <v>2019</v>
      </c>
      <c r="D3496">
        <v>3120.179932</v>
      </c>
    </row>
    <row r="3497" spans="1:4" x14ac:dyDescent="0.35">
      <c r="A3497" s="1">
        <v>43789</v>
      </c>
      <c r="B3497" s="7">
        <f t="shared" si="108"/>
        <v>47</v>
      </c>
      <c r="C3497" s="7">
        <f t="shared" si="109"/>
        <v>2019</v>
      </c>
      <c r="D3497">
        <v>3108.459961</v>
      </c>
    </row>
    <row r="3498" spans="1:4" x14ac:dyDescent="0.35">
      <c r="A3498" s="1">
        <v>43790</v>
      </c>
      <c r="B3498" s="7">
        <f t="shared" si="108"/>
        <v>47</v>
      </c>
      <c r="C3498" s="7">
        <f t="shared" si="109"/>
        <v>2019</v>
      </c>
      <c r="D3498">
        <v>3103.540039</v>
      </c>
    </row>
    <row r="3499" spans="1:4" x14ac:dyDescent="0.35">
      <c r="A3499" s="1">
        <v>43791</v>
      </c>
      <c r="B3499" s="7">
        <f t="shared" si="108"/>
        <v>47</v>
      </c>
      <c r="C3499" s="7">
        <f t="shared" si="109"/>
        <v>2019</v>
      </c>
      <c r="D3499">
        <v>3110.290039</v>
      </c>
    </row>
    <row r="3500" spans="1:4" x14ac:dyDescent="0.35">
      <c r="A3500" s="1">
        <v>43794</v>
      </c>
      <c r="B3500" s="7">
        <f t="shared" si="108"/>
        <v>48</v>
      </c>
      <c r="C3500" s="7">
        <f t="shared" si="109"/>
        <v>2019</v>
      </c>
      <c r="D3500">
        <v>3133.639893</v>
      </c>
    </row>
    <row r="3501" spans="1:4" x14ac:dyDescent="0.35">
      <c r="A3501" s="1">
        <v>43795</v>
      </c>
      <c r="B3501" s="7">
        <f t="shared" si="108"/>
        <v>48</v>
      </c>
      <c r="C3501" s="7">
        <f t="shared" si="109"/>
        <v>2019</v>
      </c>
      <c r="D3501">
        <v>3140.5200199999999</v>
      </c>
    </row>
    <row r="3502" spans="1:4" x14ac:dyDescent="0.35">
      <c r="A3502" s="1">
        <v>43796</v>
      </c>
      <c r="B3502" s="7">
        <f t="shared" si="108"/>
        <v>48</v>
      </c>
      <c r="C3502" s="7">
        <f t="shared" si="109"/>
        <v>2019</v>
      </c>
      <c r="D3502">
        <v>3153.6298830000001</v>
      </c>
    </row>
    <row r="3503" spans="1:4" x14ac:dyDescent="0.35">
      <c r="A3503" s="1">
        <v>43798</v>
      </c>
      <c r="B3503" s="7">
        <f t="shared" si="108"/>
        <v>48</v>
      </c>
      <c r="C3503" s="7">
        <f t="shared" si="109"/>
        <v>2019</v>
      </c>
      <c r="D3503">
        <v>3140.9799800000001</v>
      </c>
    </row>
    <row r="3504" spans="1:4" x14ac:dyDescent="0.35">
      <c r="A3504" s="1">
        <v>43801</v>
      </c>
      <c r="B3504" s="7">
        <f t="shared" si="108"/>
        <v>49</v>
      </c>
      <c r="C3504" s="7">
        <f t="shared" si="109"/>
        <v>2019</v>
      </c>
      <c r="D3504">
        <v>3113.8701169999999</v>
      </c>
    </row>
    <row r="3505" spans="1:4" x14ac:dyDescent="0.35">
      <c r="A3505" s="1">
        <v>43802</v>
      </c>
      <c r="B3505" s="7">
        <f t="shared" si="108"/>
        <v>49</v>
      </c>
      <c r="C3505" s="7">
        <f t="shared" si="109"/>
        <v>2019</v>
      </c>
      <c r="D3505">
        <v>3093.1999510000001</v>
      </c>
    </row>
    <row r="3506" spans="1:4" x14ac:dyDescent="0.35">
      <c r="A3506" s="1">
        <v>43803</v>
      </c>
      <c r="B3506" s="7">
        <f t="shared" si="108"/>
        <v>49</v>
      </c>
      <c r="C3506" s="7">
        <f t="shared" si="109"/>
        <v>2019</v>
      </c>
      <c r="D3506">
        <v>3112.76001</v>
      </c>
    </row>
    <row r="3507" spans="1:4" x14ac:dyDescent="0.35">
      <c r="A3507" s="1">
        <v>43804</v>
      </c>
      <c r="B3507" s="7">
        <f t="shared" si="108"/>
        <v>49</v>
      </c>
      <c r="C3507" s="7">
        <f t="shared" si="109"/>
        <v>2019</v>
      </c>
      <c r="D3507">
        <v>3117.429932</v>
      </c>
    </row>
    <row r="3508" spans="1:4" x14ac:dyDescent="0.35">
      <c r="A3508" s="1">
        <v>43805</v>
      </c>
      <c r="B3508" s="7">
        <f t="shared" si="108"/>
        <v>49</v>
      </c>
      <c r="C3508" s="7">
        <f t="shared" si="109"/>
        <v>2019</v>
      </c>
      <c r="D3508">
        <v>3145.9099120000001</v>
      </c>
    </row>
    <row r="3509" spans="1:4" x14ac:dyDescent="0.35">
      <c r="A3509" s="1">
        <v>43808</v>
      </c>
      <c r="B3509" s="7">
        <f t="shared" si="108"/>
        <v>50</v>
      </c>
      <c r="C3509" s="7">
        <f t="shared" si="109"/>
        <v>2019</v>
      </c>
      <c r="D3509">
        <v>3135.959961</v>
      </c>
    </row>
    <row r="3510" spans="1:4" x14ac:dyDescent="0.35">
      <c r="A3510" s="1">
        <v>43809</v>
      </c>
      <c r="B3510" s="7">
        <f t="shared" si="108"/>
        <v>50</v>
      </c>
      <c r="C3510" s="7">
        <f t="shared" si="109"/>
        <v>2019</v>
      </c>
      <c r="D3510">
        <v>3132.5200199999999</v>
      </c>
    </row>
    <row r="3511" spans="1:4" x14ac:dyDescent="0.35">
      <c r="A3511" s="1">
        <v>43810</v>
      </c>
      <c r="B3511" s="7">
        <f t="shared" si="108"/>
        <v>50</v>
      </c>
      <c r="C3511" s="7">
        <f t="shared" si="109"/>
        <v>2019</v>
      </c>
      <c r="D3511">
        <v>3141.6298830000001</v>
      </c>
    </row>
    <row r="3512" spans="1:4" x14ac:dyDescent="0.35">
      <c r="A3512" s="1">
        <v>43811</v>
      </c>
      <c r="B3512" s="7">
        <f t="shared" si="108"/>
        <v>50</v>
      </c>
      <c r="C3512" s="7">
        <f t="shared" si="109"/>
        <v>2019</v>
      </c>
      <c r="D3512">
        <v>3168.570068</v>
      </c>
    </row>
    <row r="3513" spans="1:4" x14ac:dyDescent="0.35">
      <c r="A3513" s="1">
        <v>43812</v>
      </c>
      <c r="B3513" s="7">
        <f t="shared" si="108"/>
        <v>50</v>
      </c>
      <c r="C3513" s="7">
        <f t="shared" si="109"/>
        <v>2019</v>
      </c>
      <c r="D3513">
        <v>3168.8000489999999</v>
      </c>
    </row>
    <row r="3514" spans="1:4" x14ac:dyDescent="0.35">
      <c r="A3514" s="1">
        <v>43815</v>
      </c>
      <c r="B3514" s="7">
        <f t="shared" si="108"/>
        <v>51</v>
      </c>
      <c r="C3514" s="7">
        <f t="shared" si="109"/>
        <v>2019</v>
      </c>
      <c r="D3514">
        <v>3191.4499510000001</v>
      </c>
    </row>
    <row r="3515" spans="1:4" x14ac:dyDescent="0.35">
      <c r="A3515" s="1">
        <v>43816</v>
      </c>
      <c r="B3515" s="7">
        <f t="shared" si="108"/>
        <v>51</v>
      </c>
      <c r="C3515" s="7">
        <f t="shared" si="109"/>
        <v>2019</v>
      </c>
      <c r="D3515">
        <v>3192.5200199999999</v>
      </c>
    </row>
    <row r="3516" spans="1:4" x14ac:dyDescent="0.35">
      <c r="A3516" s="1">
        <v>43817</v>
      </c>
      <c r="B3516" s="7">
        <f t="shared" si="108"/>
        <v>51</v>
      </c>
      <c r="C3516" s="7">
        <f t="shared" si="109"/>
        <v>2019</v>
      </c>
      <c r="D3516">
        <v>3191.139893</v>
      </c>
    </row>
    <row r="3517" spans="1:4" x14ac:dyDescent="0.35">
      <c r="A3517" s="1">
        <v>43818</v>
      </c>
      <c r="B3517" s="7">
        <f t="shared" si="108"/>
        <v>51</v>
      </c>
      <c r="C3517" s="7">
        <f t="shared" si="109"/>
        <v>2019</v>
      </c>
      <c r="D3517">
        <v>3205.3701169999999</v>
      </c>
    </row>
    <row r="3518" spans="1:4" x14ac:dyDescent="0.35">
      <c r="A3518" s="1">
        <v>43819</v>
      </c>
      <c r="B3518" s="7">
        <f t="shared" si="108"/>
        <v>51</v>
      </c>
      <c r="C3518" s="7">
        <f t="shared" si="109"/>
        <v>2019</v>
      </c>
      <c r="D3518">
        <v>3221.219971</v>
      </c>
    </row>
    <row r="3519" spans="1:4" x14ac:dyDescent="0.35">
      <c r="A3519" s="1">
        <v>43822</v>
      </c>
      <c r="B3519" s="7">
        <f t="shared" si="108"/>
        <v>52</v>
      </c>
      <c r="C3519" s="7">
        <f t="shared" si="109"/>
        <v>2019</v>
      </c>
      <c r="D3519">
        <v>3224.01001</v>
      </c>
    </row>
    <row r="3520" spans="1:4" x14ac:dyDescent="0.35">
      <c r="A3520" s="1">
        <v>43823</v>
      </c>
      <c r="B3520" s="7">
        <f t="shared" si="108"/>
        <v>52</v>
      </c>
      <c r="C3520" s="7">
        <f t="shared" si="109"/>
        <v>2019</v>
      </c>
      <c r="D3520">
        <v>3223.3798830000001</v>
      </c>
    </row>
    <row r="3521" spans="1:4" x14ac:dyDescent="0.35">
      <c r="A3521" s="1">
        <v>43825</v>
      </c>
      <c r="B3521" s="7">
        <f t="shared" si="108"/>
        <v>52</v>
      </c>
      <c r="C3521" s="7">
        <f t="shared" si="109"/>
        <v>2019</v>
      </c>
      <c r="D3521">
        <v>3239.9099120000001</v>
      </c>
    </row>
    <row r="3522" spans="1:4" x14ac:dyDescent="0.35">
      <c r="A3522" s="1">
        <v>43826</v>
      </c>
      <c r="B3522" s="7">
        <f t="shared" si="108"/>
        <v>52</v>
      </c>
      <c r="C3522" s="7">
        <f t="shared" si="109"/>
        <v>2019</v>
      </c>
      <c r="D3522">
        <v>3240.0200199999999</v>
      </c>
    </row>
    <row r="3523" spans="1:4" x14ac:dyDescent="0.35">
      <c r="A3523" s="1">
        <v>43829</v>
      </c>
      <c r="B3523" s="7">
        <f t="shared" ref="B3523:B3586" si="110">WEEKNUM(A3523,2)</f>
        <v>53</v>
      </c>
      <c r="C3523" s="7">
        <f t="shared" ref="C3523:C3586" si="111">YEAR(A3523)</f>
        <v>2019</v>
      </c>
      <c r="D3523">
        <v>3221.290039</v>
      </c>
    </row>
    <row r="3524" spans="1:4" x14ac:dyDescent="0.35">
      <c r="A3524" s="1">
        <v>43830</v>
      </c>
      <c r="B3524" s="7">
        <f t="shared" si="110"/>
        <v>53</v>
      </c>
      <c r="C3524" s="7">
        <f t="shared" si="111"/>
        <v>2019</v>
      </c>
      <c r="D3524">
        <v>3230.780029</v>
      </c>
    </row>
    <row r="3525" spans="1:4" x14ac:dyDescent="0.35">
      <c r="A3525" s="1">
        <v>43832</v>
      </c>
      <c r="B3525" s="7">
        <f t="shared" si="110"/>
        <v>1</v>
      </c>
      <c r="C3525" s="7">
        <f t="shared" si="111"/>
        <v>2020</v>
      </c>
      <c r="D3525">
        <v>3257.8500979999999</v>
      </c>
    </row>
    <row r="3526" spans="1:4" x14ac:dyDescent="0.35">
      <c r="A3526" s="1">
        <v>43833</v>
      </c>
      <c r="B3526" s="7">
        <f t="shared" si="110"/>
        <v>1</v>
      </c>
      <c r="C3526" s="7">
        <f t="shared" si="111"/>
        <v>2020</v>
      </c>
      <c r="D3526">
        <v>3234.8500979999999</v>
      </c>
    </row>
    <row r="3527" spans="1:4" x14ac:dyDescent="0.35">
      <c r="A3527" s="1">
        <v>43836</v>
      </c>
      <c r="B3527" s="7">
        <f t="shared" si="110"/>
        <v>2</v>
      </c>
      <c r="C3527" s="7">
        <f t="shared" si="111"/>
        <v>2020</v>
      </c>
      <c r="D3527">
        <v>3246.280029</v>
      </c>
    </row>
    <row r="3528" spans="1:4" x14ac:dyDescent="0.35">
      <c r="A3528" s="1">
        <v>43837</v>
      </c>
      <c r="B3528" s="7">
        <f t="shared" si="110"/>
        <v>2</v>
      </c>
      <c r="C3528" s="7">
        <f t="shared" si="111"/>
        <v>2020</v>
      </c>
      <c r="D3528">
        <v>3237.179932</v>
      </c>
    </row>
    <row r="3529" spans="1:4" x14ac:dyDescent="0.35">
      <c r="A3529" s="1">
        <v>43838</v>
      </c>
      <c r="B3529" s="7">
        <f t="shared" si="110"/>
        <v>2</v>
      </c>
      <c r="C3529" s="7">
        <f t="shared" si="111"/>
        <v>2020</v>
      </c>
      <c r="D3529">
        <v>3253.0500489999999</v>
      </c>
    </row>
    <row r="3530" spans="1:4" x14ac:dyDescent="0.35">
      <c r="A3530" s="1">
        <v>43839</v>
      </c>
      <c r="B3530" s="7">
        <f t="shared" si="110"/>
        <v>2</v>
      </c>
      <c r="C3530" s="7">
        <f t="shared" si="111"/>
        <v>2020</v>
      </c>
      <c r="D3530">
        <v>3274.6999510000001</v>
      </c>
    </row>
    <row r="3531" spans="1:4" x14ac:dyDescent="0.35">
      <c r="A3531" s="1">
        <v>43840</v>
      </c>
      <c r="B3531" s="7">
        <f t="shared" si="110"/>
        <v>2</v>
      </c>
      <c r="C3531" s="7">
        <f t="shared" si="111"/>
        <v>2020</v>
      </c>
      <c r="D3531">
        <v>3265.3500979999999</v>
      </c>
    </row>
    <row r="3532" spans="1:4" x14ac:dyDescent="0.35">
      <c r="A3532" s="1">
        <v>43843</v>
      </c>
      <c r="B3532" s="7">
        <f t="shared" si="110"/>
        <v>3</v>
      </c>
      <c r="C3532" s="7">
        <f t="shared" si="111"/>
        <v>2020</v>
      </c>
      <c r="D3532">
        <v>3288.1298830000001</v>
      </c>
    </row>
    <row r="3533" spans="1:4" x14ac:dyDescent="0.35">
      <c r="A3533" s="1">
        <v>43844</v>
      </c>
      <c r="B3533" s="7">
        <f t="shared" si="110"/>
        <v>3</v>
      </c>
      <c r="C3533" s="7">
        <f t="shared" si="111"/>
        <v>2020</v>
      </c>
      <c r="D3533">
        <v>3283.1499020000001</v>
      </c>
    </row>
    <row r="3534" spans="1:4" x14ac:dyDescent="0.35">
      <c r="A3534" s="1">
        <v>43845</v>
      </c>
      <c r="B3534" s="7">
        <f t="shared" si="110"/>
        <v>3</v>
      </c>
      <c r="C3534" s="7">
        <f t="shared" si="111"/>
        <v>2020</v>
      </c>
      <c r="D3534">
        <v>3289.290039</v>
      </c>
    </row>
    <row r="3535" spans="1:4" x14ac:dyDescent="0.35">
      <c r="A3535" s="1">
        <v>43846</v>
      </c>
      <c r="B3535" s="7">
        <f t="shared" si="110"/>
        <v>3</v>
      </c>
      <c r="C3535" s="7">
        <f t="shared" si="111"/>
        <v>2020</v>
      </c>
      <c r="D3535">
        <v>3316.8100589999999</v>
      </c>
    </row>
    <row r="3536" spans="1:4" x14ac:dyDescent="0.35">
      <c r="A3536" s="1">
        <v>43847</v>
      </c>
      <c r="B3536" s="7">
        <f t="shared" si="110"/>
        <v>3</v>
      </c>
      <c r="C3536" s="7">
        <f t="shared" si="111"/>
        <v>2020</v>
      </c>
      <c r="D3536">
        <v>3329.6201169999999</v>
      </c>
    </row>
    <row r="3537" spans="1:4" x14ac:dyDescent="0.35">
      <c r="A3537" s="1">
        <v>43851</v>
      </c>
      <c r="B3537" s="7">
        <f t="shared" si="110"/>
        <v>4</v>
      </c>
      <c r="C3537" s="7">
        <f t="shared" si="111"/>
        <v>2020</v>
      </c>
      <c r="D3537">
        <v>3320.790039</v>
      </c>
    </row>
    <row r="3538" spans="1:4" x14ac:dyDescent="0.35">
      <c r="A3538" s="1">
        <v>43852</v>
      </c>
      <c r="B3538" s="7">
        <f t="shared" si="110"/>
        <v>4</v>
      </c>
      <c r="C3538" s="7">
        <f t="shared" si="111"/>
        <v>2020</v>
      </c>
      <c r="D3538">
        <v>3321.75</v>
      </c>
    </row>
    <row r="3539" spans="1:4" x14ac:dyDescent="0.35">
      <c r="A3539" s="1">
        <v>43853</v>
      </c>
      <c r="B3539" s="7">
        <f t="shared" si="110"/>
        <v>4</v>
      </c>
      <c r="C3539" s="7">
        <f t="shared" si="111"/>
        <v>2020</v>
      </c>
      <c r="D3539">
        <v>3325.540039</v>
      </c>
    </row>
    <row r="3540" spans="1:4" x14ac:dyDescent="0.35">
      <c r="A3540" s="1">
        <v>43854</v>
      </c>
      <c r="B3540" s="7">
        <f t="shared" si="110"/>
        <v>4</v>
      </c>
      <c r="C3540" s="7">
        <f t="shared" si="111"/>
        <v>2020</v>
      </c>
      <c r="D3540">
        <v>3295.469971</v>
      </c>
    </row>
    <row r="3541" spans="1:4" x14ac:dyDescent="0.35">
      <c r="A3541" s="1">
        <v>43857</v>
      </c>
      <c r="B3541" s="7">
        <f t="shared" si="110"/>
        <v>5</v>
      </c>
      <c r="C3541" s="7">
        <f t="shared" si="111"/>
        <v>2020</v>
      </c>
      <c r="D3541">
        <v>3243.6298830000001</v>
      </c>
    </row>
    <row r="3542" spans="1:4" x14ac:dyDescent="0.35">
      <c r="A3542" s="1">
        <v>43858</v>
      </c>
      <c r="B3542" s="7">
        <f t="shared" si="110"/>
        <v>5</v>
      </c>
      <c r="C3542" s="7">
        <f t="shared" si="111"/>
        <v>2020</v>
      </c>
      <c r="D3542">
        <v>3276.23999</v>
      </c>
    </row>
    <row r="3543" spans="1:4" x14ac:dyDescent="0.35">
      <c r="A3543" s="1">
        <v>43859</v>
      </c>
      <c r="B3543" s="7">
        <f t="shared" si="110"/>
        <v>5</v>
      </c>
      <c r="C3543" s="7">
        <f t="shared" si="111"/>
        <v>2020</v>
      </c>
      <c r="D3543">
        <v>3273.3999020000001</v>
      </c>
    </row>
    <row r="3544" spans="1:4" x14ac:dyDescent="0.35">
      <c r="A3544" s="1">
        <v>43860</v>
      </c>
      <c r="B3544" s="7">
        <f t="shared" si="110"/>
        <v>5</v>
      </c>
      <c r="C3544" s="7">
        <f t="shared" si="111"/>
        <v>2020</v>
      </c>
      <c r="D3544">
        <v>3283.6599120000001</v>
      </c>
    </row>
    <row r="3545" spans="1:4" x14ac:dyDescent="0.35">
      <c r="A3545" s="1">
        <v>43861</v>
      </c>
      <c r="B3545" s="7">
        <f t="shared" si="110"/>
        <v>5</v>
      </c>
      <c r="C3545" s="7">
        <f t="shared" si="111"/>
        <v>2020</v>
      </c>
      <c r="D3545">
        <v>3225.5200199999999</v>
      </c>
    </row>
    <row r="3546" spans="1:4" x14ac:dyDescent="0.35">
      <c r="A3546" s="1">
        <v>43864</v>
      </c>
      <c r="B3546" s="7">
        <f t="shared" si="110"/>
        <v>6</v>
      </c>
      <c r="C3546" s="7">
        <f t="shared" si="111"/>
        <v>2020</v>
      </c>
      <c r="D3546">
        <v>3248.919922</v>
      </c>
    </row>
    <row r="3547" spans="1:4" x14ac:dyDescent="0.35">
      <c r="A3547" s="1">
        <v>43865</v>
      </c>
      <c r="B3547" s="7">
        <f t="shared" si="110"/>
        <v>6</v>
      </c>
      <c r="C3547" s="7">
        <f t="shared" si="111"/>
        <v>2020</v>
      </c>
      <c r="D3547">
        <v>3297.5900879999999</v>
      </c>
    </row>
    <row r="3548" spans="1:4" x14ac:dyDescent="0.35">
      <c r="A3548" s="1">
        <v>43866</v>
      </c>
      <c r="B3548" s="7">
        <f t="shared" si="110"/>
        <v>6</v>
      </c>
      <c r="C3548" s="7">
        <f t="shared" si="111"/>
        <v>2020</v>
      </c>
      <c r="D3548">
        <v>3334.6899410000001</v>
      </c>
    </row>
    <row r="3549" spans="1:4" x14ac:dyDescent="0.35">
      <c r="A3549" s="1">
        <v>43867</v>
      </c>
      <c r="B3549" s="7">
        <f t="shared" si="110"/>
        <v>6</v>
      </c>
      <c r="C3549" s="7">
        <f t="shared" si="111"/>
        <v>2020</v>
      </c>
      <c r="D3549">
        <v>3345.780029</v>
      </c>
    </row>
    <row r="3550" spans="1:4" x14ac:dyDescent="0.35">
      <c r="A3550" s="1">
        <v>43868</v>
      </c>
      <c r="B3550" s="7">
        <f t="shared" si="110"/>
        <v>6</v>
      </c>
      <c r="C3550" s="7">
        <f t="shared" si="111"/>
        <v>2020</v>
      </c>
      <c r="D3550">
        <v>3327.709961</v>
      </c>
    </row>
    <row r="3551" spans="1:4" x14ac:dyDescent="0.35">
      <c r="A3551" s="1">
        <v>43871</v>
      </c>
      <c r="B3551" s="7">
        <f t="shared" si="110"/>
        <v>7</v>
      </c>
      <c r="C3551" s="7">
        <f t="shared" si="111"/>
        <v>2020</v>
      </c>
      <c r="D3551">
        <v>3352.0900879999999</v>
      </c>
    </row>
    <row r="3552" spans="1:4" x14ac:dyDescent="0.35">
      <c r="A3552" s="1">
        <v>43872</v>
      </c>
      <c r="B3552" s="7">
        <f t="shared" si="110"/>
        <v>7</v>
      </c>
      <c r="C3552" s="7">
        <f t="shared" si="111"/>
        <v>2020</v>
      </c>
      <c r="D3552">
        <v>3357.75</v>
      </c>
    </row>
    <row r="3553" spans="1:4" x14ac:dyDescent="0.35">
      <c r="A3553" s="1">
        <v>43873</v>
      </c>
      <c r="B3553" s="7">
        <f t="shared" si="110"/>
        <v>7</v>
      </c>
      <c r="C3553" s="7">
        <f t="shared" si="111"/>
        <v>2020</v>
      </c>
      <c r="D3553">
        <v>3379.4499510000001</v>
      </c>
    </row>
    <row r="3554" spans="1:4" x14ac:dyDescent="0.35">
      <c r="A3554" s="1">
        <v>43874</v>
      </c>
      <c r="B3554" s="7">
        <f t="shared" si="110"/>
        <v>7</v>
      </c>
      <c r="C3554" s="7">
        <f t="shared" si="111"/>
        <v>2020</v>
      </c>
      <c r="D3554">
        <v>3373.9399410000001</v>
      </c>
    </row>
    <row r="3555" spans="1:4" x14ac:dyDescent="0.35">
      <c r="A3555" s="1">
        <v>43875</v>
      </c>
      <c r="B3555" s="7">
        <f t="shared" si="110"/>
        <v>7</v>
      </c>
      <c r="C3555" s="7">
        <f t="shared" si="111"/>
        <v>2020</v>
      </c>
      <c r="D3555">
        <v>3380.1599120000001</v>
      </c>
    </row>
    <row r="3556" spans="1:4" x14ac:dyDescent="0.35">
      <c r="A3556" s="1">
        <v>43879</v>
      </c>
      <c r="B3556" s="7">
        <f t="shared" si="110"/>
        <v>8</v>
      </c>
      <c r="C3556" s="7">
        <f t="shared" si="111"/>
        <v>2020</v>
      </c>
      <c r="D3556">
        <v>3370.290039</v>
      </c>
    </row>
    <row r="3557" spans="1:4" x14ac:dyDescent="0.35">
      <c r="A3557" s="1">
        <v>43880</v>
      </c>
      <c r="B3557" s="7">
        <f t="shared" si="110"/>
        <v>8</v>
      </c>
      <c r="C3557" s="7">
        <f t="shared" si="111"/>
        <v>2020</v>
      </c>
      <c r="D3557">
        <v>3386.1499020000001</v>
      </c>
    </row>
    <row r="3558" spans="1:4" x14ac:dyDescent="0.35">
      <c r="A3558" s="1">
        <v>43881</v>
      </c>
      <c r="B3558" s="7">
        <f t="shared" si="110"/>
        <v>8</v>
      </c>
      <c r="C3558" s="7">
        <f t="shared" si="111"/>
        <v>2020</v>
      </c>
      <c r="D3558">
        <v>3373.2299800000001</v>
      </c>
    </row>
    <row r="3559" spans="1:4" x14ac:dyDescent="0.35">
      <c r="A3559" s="1">
        <v>43882</v>
      </c>
      <c r="B3559" s="7">
        <f t="shared" si="110"/>
        <v>8</v>
      </c>
      <c r="C3559" s="7">
        <f t="shared" si="111"/>
        <v>2020</v>
      </c>
      <c r="D3559">
        <v>3337.75</v>
      </c>
    </row>
    <row r="3560" spans="1:4" x14ac:dyDescent="0.35">
      <c r="A3560" s="1">
        <v>43885</v>
      </c>
      <c r="B3560" s="7">
        <f t="shared" si="110"/>
        <v>9</v>
      </c>
      <c r="C3560" s="7">
        <f t="shared" si="111"/>
        <v>2020</v>
      </c>
      <c r="D3560">
        <v>3225.889893</v>
      </c>
    </row>
    <row r="3561" spans="1:4" x14ac:dyDescent="0.35">
      <c r="A3561" s="1">
        <v>43886</v>
      </c>
      <c r="B3561" s="7">
        <f t="shared" si="110"/>
        <v>9</v>
      </c>
      <c r="C3561" s="7">
        <f t="shared" si="111"/>
        <v>2020</v>
      </c>
      <c r="D3561">
        <v>3128.209961</v>
      </c>
    </row>
    <row r="3562" spans="1:4" x14ac:dyDescent="0.35">
      <c r="A3562" s="1">
        <v>43887</v>
      </c>
      <c r="B3562" s="7">
        <f t="shared" si="110"/>
        <v>9</v>
      </c>
      <c r="C3562" s="7">
        <f t="shared" si="111"/>
        <v>2020</v>
      </c>
      <c r="D3562">
        <v>3116.389893</v>
      </c>
    </row>
    <row r="3563" spans="1:4" x14ac:dyDescent="0.35">
      <c r="A3563" s="1">
        <v>43888</v>
      </c>
      <c r="B3563" s="7">
        <f t="shared" si="110"/>
        <v>9</v>
      </c>
      <c r="C3563" s="7">
        <f t="shared" si="111"/>
        <v>2020</v>
      </c>
      <c r="D3563">
        <v>2978.76001</v>
      </c>
    </row>
    <row r="3564" spans="1:4" x14ac:dyDescent="0.35">
      <c r="A3564" s="1">
        <v>43889</v>
      </c>
      <c r="B3564" s="7">
        <f t="shared" si="110"/>
        <v>9</v>
      </c>
      <c r="C3564" s="7">
        <f t="shared" si="111"/>
        <v>2020</v>
      </c>
      <c r="D3564">
        <v>2954.219971</v>
      </c>
    </row>
    <row r="3565" spans="1:4" x14ac:dyDescent="0.35">
      <c r="A3565" s="1">
        <v>43892</v>
      </c>
      <c r="B3565" s="7">
        <f t="shared" si="110"/>
        <v>10</v>
      </c>
      <c r="C3565" s="7">
        <f t="shared" si="111"/>
        <v>2020</v>
      </c>
      <c r="D3565">
        <v>3090.2299800000001</v>
      </c>
    </row>
    <row r="3566" spans="1:4" x14ac:dyDescent="0.35">
      <c r="A3566" s="1">
        <v>43893</v>
      </c>
      <c r="B3566" s="7">
        <f t="shared" si="110"/>
        <v>10</v>
      </c>
      <c r="C3566" s="7">
        <f t="shared" si="111"/>
        <v>2020</v>
      </c>
      <c r="D3566">
        <v>3003.3701169999999</v>
      </c>
    </row>
    <row r="3567" spans="1:4" x14ac:dyDescent="0.35">
      <c r="A3567" s="1">
        <v>43894</v>
      </c>
      <c r="B3567" s="7">
        <f t="shared" si="110"/>
        <v>10</v>
      </c>
      <c r="C3567" s="7">
        <f t="shared" si="111"/>
        <v>2020</v>
      </c>
      <c r="D3567">
        <v>3130.1201169999999</v>
      </c>
    </row>
    <row r="3568" spans="1:4" x14ac:dyDescent="0.35">
      <c r="A3568" s="1">
        <v>43895</v>
      </c>
      <c r="B3568" s="7">
        <f t="shared" si="110"/>
        <v>10</v>
      </c>
      <c r="C3568" s="7">
        <f t="shared" si="111"/>
        <v>2020</v>
      </c>
      <c r="D3568">
        <v>3023.9399410000001</v>
      </c>
    </row>
    <row r="3569" spans="1:4" x14ac:dyDescent="0.35">
      <c r="A3569" s="1">
        <v>43896</v>
      </c>
      <c r="B3569" s="7">
        <f t="shared" si="110"/>
        <v>10</v>
      </c>
      <c r="C3569" s="7">
        <f t="shared" si="111"/>
        <v>2020</v>
      </c>
      <c r="D3569">
        <v>2972.3701169999999</v>
      </c>
    </row>
    <row r="3570" spans="1:4" x14ac:dyDescent="0.35">
      <c r="A3570" s="1">
        <v>43899</v>
      </c>
      <c r="B3570" s="7">
        <f t="shared" si="110"/>
        <v>11</v>
      </c>
      <c r="C3570" s="7">
        <f t="shared" si="111"/>
        <v>2020</v>
      </c>
      <c r="D3570">
        <v>2746.5600589999999</v>
      </c>
    </row>
    <row r="3571" spans="1:4" x14ac:dyDescent="0.35">
      <c r="A3571" s="1">
        <v>43900</v>
      </c>
      <c r="B3571" s="7">
        <f t="shared" si="110"/>
        <v>11</v>
      </c>
      <c r="C3571" s="7">
        <f t="shared" si="111"/>
        <v>2020</v>
      </c>
      <c r="D3571">
        <v>2882.2299800000001</v>
      </c>
    </row>
    <row r="3572" spans="1:4" x14ac:dyDescent="0.35">
      <c r="A3572" s="1">
        <v>43901</v>
      </c>
      <c r="B3572" s="7">
        <f t="shared" si="110"/>
        <v>11</v>
      </c>
      <c r="C3572" s="7">
        <f t="shared" si="111"/>
        <v>2020</v>
      </c>
      <c r="D3572">
        <v>2741.3798830000001</v>
      </c>
    </row>
    <row r="3573" spans="1:4" x14ac:dyDescent="0.35">
      <c r="A3573" s="1">
        <v>43902</v>
      </c>
      <c r="B3573" s="7">
        <f t="shared" si="110"/>
        <v>11</v>
      </c>
      <c r="C3573" s="7">
        <f t="shared" si="111"/>
        <v>2020</v>
      </c>
      <c r="D3573">
        <v>2480.639893</v>
      </c>
    </row>
    <row r="3574" spans="1:4" x14ac:dyDescent="0.35">
      <c r="A3574" s="1">
        <v>43903</v>
      </c>
      <c r="B3574" s="7">
        <f t="shared" si="110"/>
        <v>11</v>
      </c>
      <c r="C3574" s="7">
        <f t="shared" si="111"/>
        <v>2020</v>
      </c>
      <c r="D3574">
        <v>2711.0200199999999</v>
      </c>
    </row>
    <row r="3575" spans="1:4" x14ac:dyDescent="0.35">
      <c r="A3575" s="1">
        <v>43906</v>
      </c>
      <c r="B3575" s="7">
        <f t="shared" si="110"/>
        <v>12</v>
      </c>
      <c r="C3575" s="7">
        <f t="shared" si="111"/>
        <v>2020</v>
      </c>
      <c r="D3575">
        <v>2386.1298830000001</v>
      </c>
    </row>
    <row r="3576" spans="1:4" x14ac:dyDescent="0.35">
      <c r="A3576" s="1">
        <v>43907</v>
      </c>
      <c r="B3576" s="7">
        <f t="shared" si="110"/>
        <v>12</v>
      </c>
      <c r="C3576" s="7">
        <f t="shared" si="111"/>
        <v>2020</v>
      </c>
      <c r="D3576">
        <v>2529.1899410000001</v>
      </c>
    </row>
    <row r="3577" spans="1:4" x14ac:dyDescent="0.35">
      <c r="A3577" s="1">
        <v>43908</v>
      </c>
      <c r="B3577" s="7">
        <f t="shared" si="110"/>
        <v>12</v>
      </c>
      <c r="C3577" s="7">
        <f t="shared" si="111"/>
        <v>2020</v>
      </c>
      <c r="D3577">
        <v>2398.1000979999999</v>
      </c>
    </row>
    <row r="3578" spans="1:4" x14ac:dyDescent="0.35">
      <c r="A3578" s="1">
        <v>43909</v>
      </c>
      <c r="B3578" s="7">
        <f t="shared" si="110"/>
        <v>12</v>
      </c>
      <c r="C3578" s="7">
        <f t="shared" si="111"/>
        <v>2020</v>
      </c>
      <c r="D3578">
        <v>2409.389893</v>
      </c>
    </row>
    <row r="3579" spans="1:4" x14ac:dyDescent="0.35">
      <c r="A3579" s="1">
        <v>43910</v>
      </c>
      <c r="B3579" s="7">
        <f t="shared" si="110"/>
        <v>12</v>
      </c>
      <c r="C3579" s="7">
        <f t="shared" si="111"/>
        <v>2020</v>
      </c>
      <c r="D3579">
        <v>2304.919922</v>
      </c>
    </row>
    <row r="3580" spans="1:4" x14ac:dyDescent="0.35">
      <c r="A3580" s="1">
        <v>43913</v>
      </c>
      <c r="B3580" s="7">
        <f t="shared" si="110"/>
        <v>13</v>
      </c>
      <c r="C3580" s="7">
        <f t="shared" si="111"/>
        <v>2020</v>
      </c>
      <c r="D3580">
        <v>2237.3999020000001</v>
      </c>
    </row>
    <row r="3581" spans="1:4" x14ac:dyDescent="0.35">
      <c r="A3581" s="1">
        <v>43914</v>
      </c>
      <c r="B3581" s="7">
        <f t="shared" si="110"/>
        <v>13</v>
      </c>
      <c r="C3581" s="7">
        <f t="shared" si="111"/>
        <v>2020</v>
      </c>
      <c r="D3581">
        <v>2447.330078</v>
      </c>
    </row>
    <row r="3582" spans="1:4" x14ac:dyDescent="0.35">
      <c r="A3582" s="1">
        <v>43915</v>
      </c>
      <c r="B3582" s="7">
        <f t="shared" si="110"/>
        <v>13</v>
      </c>
      <c r="C3582" s="7">
        <f t="shared" si="111"/>
        <v>2020</v>
      </c>
      <c r="D3582">
        <v>2475.5600589999999</v>
      </c>
    </row>
    <row r="3583" spans="1:4" x14ac:dyDescent="0.35">
      <c r="A3583" s="1">
        <v>43916</v>
      </c>
      <c r="B3583" s="7">
        <f t="shared" si="110"/>
        <v>13</v>
      </c>
      <c r="C3583" s="7">
        <f t="shared" si="111"/>
        <v>2020</v>
      </c>
      <c r="D3583">
        <v>2630.070068</v>
      </c>
    </row>
    <row r="3584" spans="1:4" x14ac:dyDescent="0.35">
      <c r="A3584" s="1">
        <v>43917</v>
      </c>
      <c r="B3584" s="7">
        <f t="shared" si="110"/>
        <v>13</v>
      </c>
      <c r="C3584" s="7">
        <f t="shared" si="111"/>
        <v>2020</v>
      </c>
      <c r="D3584">
        <v>2541.469971</v>
      </c>
    </row>
    <row r="3585" spans="1:4" x14ac:dyDescent="0.35">
      <c r="A3585" s="1">
        <v>43920</v>
      </c>
      <c r="B3585" s="7">
        <f t="shared" si="110"/>
        <v>14</v>
      </c>
      <c r="C3585" s="7">
        <f t="shared" si="111"/>
        <v>2020</v>
      </c>
      <c r="D3585">
        <v>2626.6499020000001</v>
      </c>
    </row>
    <row r="3586" spans="1:4" x14ac:dyDescent="0.35">
      <c r="A3586" s="1">
        <v>43921</v>
      </c>
      <c r="B3586" s="7">
        <f t="shared" si="110"/>
        <v>14</v>
      </c>
      <c r="C3586" s="7">
        <f t="shared" si="111"/>
        <v>2020</v>
      </c>
      <c r="D3586">
        <v>2584.5900879999999</v>
      </c>
    </row>
    <row r="3587" spans="1:4" x14ac:dyDescent="0.35">
      <c r="A3587" s="1">
        <v>43922</v>
      </c>
      <c r="B3587" s="7">
        <f t="shared" ref="B3587:B3610" si="112">WEEKNUM(A3587,2)</f>
        <v>14</v>
      </c>
      <c r="C3587" s="7">
        <f t="shared" ref="C3587:C3610" si="113">YEAR(A3587)</f>
        <v>2020</v>
      </c>
      <c r="D3587">
        <v>2470.5</v>
      </c>
    </row>
    <row r="3588" spans="1:4" x14ac:dyDescent="0.35">
      <c r="A3588" s="1">
        <v>43923</v>
      </c>
      <c r="B3588" s="7">
        <f t="shared" si="112"/>
        <v>14</v>
      </c>
      <c r="C3588" s="7">
        <f t="shared" si="113"/>
        <v>2020</v>
      </c>
      <c r="D3588">
        <v>2526.8999020000001</v>
      </c>
    </row>
    <row r="3589" spans="1:4" x14ac:dyDescent="0.35">
      <c r="A3589" s="1">
        <v>43924</v>
      </c>
      <c r="B3589" s="7">
        <f t="shared" si="112"/>
        <v>14</v>
      </c>
      <c r="C3589" s="7">
        <f t="shared" si="113"/>
        <v>2020</v>
      </c>
      <c r="D3589" s="15">
        <v>2488.6499020000001</v>
      </c>
    </row>
    <row r="3590" spans="1:4" x14ac:dyDescent="0.35">
      <c r="A3590" s="1">
        <v>43927</v>
      </c>
      <c r="B3590" s="7">
        <f t="shared" si="112"/>
        <v>15</v>
      </c>
      <c r="C3590" s="7">
        <f t="shared" si="113"/>
        <v>2020</v>
      </c>
      <c r="D3590" s="15">
        <v>2663.679932</v>
      </c>
    </row>
    <row r="3591" spans="1:4" x14ac:dyDescent="0.35">
      <c r="A3591" s="1">
        <v>43928</v>
      </c>
      <c r="B3591" s="7">
        <f t="shared" si="112"/>
        <v>15</v>
      </c>
      <c r="C3591" s="7">
        <f t="shared" si="113"/>
        <v>2020</v>
      </c>
      <c r="D3591" s="15">
        <v>2659.4099120000001</v>
      </c>
    </row>
    <row r="3592" spans="1:4" x14ac:dyDescent="0.35">
      <c r="A3592" s="1">
        <v>43929</v>
      </c>
      <c r="B3592" s="7">
        <f t="shared" si="112"/>
        <v>15</v>
      </c>
      <c r="C3592" s="7">
        <f t="shared" si="113"/>
        <v>2020</v>
      </c>
      <c r="D3592" s="15">
        <v>2749.9799800000001</v>
      </c>
    </row>
    <row r="3593" spans="1:4" x14ac:dyDescent="0.35">
      <c r="A3593" s="1">
        <v>43930</v>
      </c>
      <c r="B3593" s="7">
        <f t="shared" si="112"/>
        <v>15</v>
      </c>
      <c r="C3593" s="7">
        <f t="shared" si="113"/>
        <v>2020</v>
      </c>
      <c r="D3593" s="15">
        <v>2789.820068</v>
      </c>
    </row>
    <row r="3594" spans="1:4" x14ac:dyDescent="0.35">
      <c r="A3594" s="1">
        <v>43934</v>
      </c>
      <c r="B3594" s="7">
        <f t="shared" si="112"/>
        <v>16</v>
      </c>
      <c r="C3594" s="7">
        <f t="shared" si="113"/>
        <v>2020</v>
      </c>
      <c r="D3594" s="15">
        <v>2761.6298830000001</v>
      </c>
    </row>
    <row r="3595" spans="1:4" x14ac:dyDescent="0.35">
      <c r="A3595" s="1">
        <v>43935</v>
      </c>
      <c r="B3595" s="7">
        <f t="shared" si="112"/>
        <v>16</v>
      </c>
      <c r="C3595" s="7">
        <f t="shared" si="113"/>
        <v>2020</v>
      </c>
      <c r="D3595" s="15">
        <v>2846.0600589999999</v>
      </c>
    </row>
    <row r="3596" spans="1:4" x14ac:dyDescent="0.35">
      <c r="A3596" s="1">
        <v>43936</v>
      </c>
      <c r="B3596" s="7">
        <f t="shared" si="112"/>
        <v>16</v>
      </c>
      <c r="C3596" s="7">
        <f t="shared" si="113"/>
        <v>2020</v>
      </c>
      <c r="D3596" s="15">
        <v>2783.360107</v>
      </c>
    </row>
    <row r="3597" spans="1:4" x14ac:dyDescent="0.35">
      <c r="A3597" s="1">
        <v>43937</v>
      </c>
      <c r="B3597" s="7">
        <f t="shared" si="112"/>
        <v>16</v>
      </c>
      <c r="C3597" s="7">
        <f t="shared" si="113"/>
        <v>2020</v>
      </c>
      <c r="D3597" s="15">
        <v>2799.5500489999999</v>
      </c>
    </row>
    <row r="3598" spans="1:4" x14ac:dyDescent="0.35">
      <c r="A3598" s="1">
        <v>43938</v>
      </c>
      <c r="B3598" s="7">
        <f t="shared" si="112"/>
        <v>16</v>
      </c>
      <c r="C3598" s="7">
        <f t="shared" si="113"/>
        <v>2020</v>
      </c>
      <c r="D3598" s="15">
        <v>2874.5600589999999</v>
      </c>
    </row>
    <row r="3599" spans="1:4" x14ac:dyDescent="0.35">
      <c r="A3599" s="1">
        <v>43941</v>
      </c>
      <c r="B3599" s="7">
        <f t="shared" si="112"/>
        <v>17</v>
      </c>
      <c r="C3599" s="7">
        <f t="shared" si="113"/>
        <v>2020</v>
      </c>
      <c r="D3599" s="15">
        <v>2823.1599120000001</v>
      </c>
    </row>
    <row r="3600" spans="1:4" x14ac:dyDescent="0.35">
      <c r="A3600" s="1">
        <v>43942</v>
      </c>
      <c r="B3600" s="7">
        <f t="shared" si="112"/>
        <v>17</v>
      </c>
      <c r="C3600" s="7">
        <f t="shared" si="113"/>
        <v>2020</v>
      </c>
      <c r="D3600" s="15">
        <v>2736.5600589999999</v>
      </c>
    </row>
    <row r="3601" spans="1:4" x14ac:dyDescent="0.35">
      <c r="A3601" s="1">
        <v>43943</v>
      </c>
      <c r="B3601" s="7">
        <f t="shared" si="112"/>
        <v>17</v>
      </c>
      <c r="C3601" s="7">
        <f t="shared" si="113"/>
        <v>2020</v>
      </c>
      <c r="D3601" s="15">
        <v>2799.3100589999999</v>
      </c>
    </row>
    <row r="3602" spans="1:4" x14ac:dyDescent="0.35">
      <c r="A3602" s="1">
        <v>43944</v>
      </c>
      <c r="B3602" s="7">
        <f t="shared" si="112"/>
        <v>17</v>
      </c>
      <c r="C3602" s="7">
        <f t="shared" si="113"/>
        <v>2020</v>
      </c>
      <c r="D3602" s="15">
        <v>2797.8000489999999</v>
      </c>
    </row>
    <row r="3603" spans="1:4" x14ac:dyDescent="0.35">
      <c r="A3603" s="1">
        <v>43945</v>
      </c>
      <c r="B3603" s="7">
        <f t="shared" si="112"/>
        <v>17</v>
      </c>
      <c r="C3603" s="7">
        <f t="shared" si="113"/>
        <v>2020</v>
      </c>
      <c r="D3603" s="15">
        <v>2836.73999</v>
      </c>
    </row>
    <row r="3604" spans="1:4" x14ac:dyDescent="0.35">
      <c r="A3604" s="1">
        <v>43948</v>
      </c>
      <c r="B3604" s="7">
        <f t="shared" si="112"/>
        <v>18</v>
      </c>
      <c r="C3604" s="7">
        <f t="shared" si="113"/>
        <v>2020</v>
      </c>
      <c r="D3604" s="15">
        <v>2878.4799800000001</v>
      </c>
    </row>
    <row r="3605" spans="1:4" x14ac:dyDescent="0.35">
      <c r="A3605" s="1">
        <v>43949</v>
      </c>
      <c r="B3605" s="7">
        <f t="shared" si="112"/>
        <v>18</v>
      </c>
      <c r="C3605" s="7">
        <f t="shared" si="113"/>
        <v>2020</v>
      </c>
      <c r="D3605" s="15">
        <v>2863.389893</v>
      </c>
    </row>
    <row r="3606" spans="1:4" x14ac:dyDescent="0.35">
      <c r="A3606" s="1">
        <v>43950</v>
      </c>
      <c r="B3606" s="7">
        <f t="shared" si="112"/>
        <v>18</v>
      </c>
      <c r="C3606" s="7">
        <f t="shared" si="113"/>
        <v>2020</v>
      </c>
      <c r="D3606" s="15">
        <v>2939.51001</v>
      </c>
    </row>
    <row r="3607" spans="1:4" x14ac:dyDescent="0.35">
      <c r="A3607" s="1">
        <v>43951</v>
      </c>
      <c r="B3607" s="7">
        <f t="shared" si="112"/>
        <v>18</v>
      </c>
      <c r="C3607" s="7">
        <f t="shared" si="113"/>
        <v>2020</v>
      </c>
      <c r="D3607" s="15">
        <v>2912.429932</v>
      </c>
    </row>
    <row r="3608" spans="1:4" x14ac:dyDescent="0.35">
      <c r="A3608" s="1">
        <v>43952</v>
      </c>
      <c r="B3608" s="7">
        <f t="shared" si="112"/>
        <v>18</v>
      </c>
      <c r="C3608" s="7">
        <f t="shared" si="113"/>
        <v>2020</v>
      </c>
      <c r="D3608" s="15">
        <v>2830.709961</v>
      </c>
    </row>
    <row r="3609" spans="1:4" x14ac:dyDescent="0.35">
      <c r="A3609" s="1">
        <v>43955</v>
      </c>
      <c r="B3609" s="7">
        <f t="shared" si="112"/>
        <v>19</v>
      </c>
      <c r="C3609" s="7">
        <f t="shared" si="113"/>
        <v>2020</v>
      </c>
      <c r="D3609" s="15">
        <v>2842.73999</v>
      </c>
    </row>
    <row r="3610" spans="1:4" x14ac:dyDescent="0.35">
      <c r="A3610" s="1">
        <v>43956</v>
      </c>
      <c r="B3610" s="7">
        <f t="shared" si="112"/>
        <v>19</v>
      </c>
      <c r="C3610" s="7">
        <f t="shared" si="113"/>
        <v>2020</v>
      </c>
      <c r="D3610" s="15">
        <v>2868.4399410000001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101C-04D9-493D-8D08-9C4F8977DEB8}">
  <dimension ref="A1:D3736"/>
  <sheetViews>
    <sheetView topLeftCell="A3683" workbookViewId="0">
      <selection activeCell="D3686" sqref="D3686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s="1" t="s">
        <v>1</v>
      </c>
      <c r="B1" s="1" t="s">
        <v>4</v>
      </c>
      <c r="C1" s="1" t="s">
        <v>16</v>
      </c>
    </row>
    <row r="2" spans="1:4" x14ac:dyDescent="0.35">
      <c r="A2" s="6">
        <v>38720</v>
      </c>
      <c r="B2" s="8">
        <f>WEEKNUM(A2,2)</f>
        <v>2</v>
      </c>
      <c r="C2" s="8">
        <f>YEAR(A2)</f>
        <v>2006</v>
      </c>
      <c r="D2" s="5">
        <v>63.11</v>
      </c>
    </row>
    <row r="3" spans="1:4" x14ac:dyDescent="0.35">
      <c r="A3" s="6">
        <v>38721</v>
      </c>
      <c r="B3" s="8">
        <f t="shared" ref="B3:B66" si="0">WEEKNUM(A3,2)</f>
        <v>2</v>
      </c>
      <c r="C3" s="8">
        <f t="shared" ref="C3:C66" si="1">YEAR(A3)</f>
        <v>2006</v>
      </c>
      <c r="D3" s="5">
        <v>63.41</v>
      </c>
    </row>
    <row r="4" spans="1:4" x14ac:dyDescent="0.35">
      <c r="A4" s="6">
        <v>38722</v>
      </c>
      <c r="B4" s="8">
        <f t="shared" si="0"/>
        <v>2</v>
      </c>
      <c r="C4" s="8">
        <f t="shared" si="1"/>
        <v>2006</v>
      </c>
      <c r="D4" s="5">
        <v>62.81</v>
      </c>
    </row>
    <row r="5" spans="1:4" x14ac:dyDescent="0.35">
      <c r="A5" s="6">
        <v>38723</v>
      </c>
      <c r="B5" s="8">
        <f t="shared" si="0"/>
        <v>2</v>
      </c>
      <c r="C5" s="8">
        <f t="shared" si="1"/>
        <v>2006</v>
      </c>
      <c r="D5" s="5">
        <v>64.209999999999994</v>
      </c>
    </row>
    <row r="6" spans="1:4" x14ac:dyDescent="0.35">
      <c r="A6" s="6">
        <v>38726</v>
      </c>
      <c r="B6" s="8">
        <f t="shared" si="0"/>
        <v>3</v>
      </c>
      <c r="C6" s="8">
        <f t="shared" si="1"/>
        <v>2006</v>
      </c>
      <c r="D6" s="5">
        <v>63.56</v>
      </c>
    </row>
    <row r="7" spans="1:4" x14ac:dyDescent="0.35">
      <c r="A7" s="6">
        <v>38727</v>
      </c>
      <c r="B7" s="8">
        <f t="shared" si="0"/>
        <v>3</v>
      </c>
      <c r="C7" s="8">
        <f t="shared" si="1"/>
        <v>2006</v>
      </c>
      <c r="D7" s="5">
        <v>63.41</v>
      </c>
    </row>
    <row r="8" spans="1:4" x14ac:dyDescent="0.35">
      <c r="A8" s="6">
        <v>38728</v>
      </c>
      <c r="B8" s="8">
        <f t="shared" si="0"/>
        <v>3</v>
      </c>
      <c r="C8" s="8">
        <f t="shared" si="1"/>
        <v>2006</v>
      </c>
      <c r="D8" s="5">
        <v>63.91</v>
      </c>
    </row>
    <row r="9" spans="1:4" x14ac:dyDescent="0.35">
      <c r="A9" s="6">
        <v>38729</v>
      </c>
      <c r="B9" s="8">
        <f t="shared" si="0"/>
        <v>3</v>
      </c>
      <c r="C9" s="8">
        <f t="shared" si="1"/>
        <v>2006</v>
      </c>
      <c r="D9" s="5">
        <v>63.96</v>
      </c>
    </row>
    <row r="10" spans="1:4" x14ac:dyDescent="0.35">
      <c r="A10" s="6">
        <v>38730</v>
      </c>
      <c r="B10" s="8">
        <f t="shared" si="0"/>
        <v>3</v>
      </c>
      <c r="C10" s="8">
        <f t="shared" si="1"/>
        <v>2006</v>
      </c>
      <c r="D10" s="5">
        <v>63.86</v>
      </c>
    </row>
    <row r="11" spans="1:4" x14ac:dyDescent="0.35">
      <c r="A11" s="6">
        <v>38733</v>
      </c>
      <c r="B11" s="8">
        <f t="shared" si="0"/>
        <v>4</v>
      </c>
      <c r="C11" s="8">
        <f t="shared" si="1"/>
        <v>2006</v>
      </c>
      <c r="D11" s="4">
        <v>65.11</v>
      </c>
    </row>
    <row r="12" spans="1:4" x14ac:dyDescent="0.35">
      <c r="A12" s="6">
        <v>38734</v>
      </c>
      <c r="B12" s="8">
        <f t="shared" si="0"/>
        <v>4</v>
      </c>
      <c r="C12" s="8">
        <f t="shared" si="1"/>
        <v>2006</v>
      </c>
      <c r="D12" s="5">
        <v>66.36</v>
      </c>
    </row>
    <row r="13" spans="1:4" x14ac:dyDescent="0.35">
      <c r="A13" s="6">
        <v>38735</v>
      </c>
      <c r="B13" s="8">
        <f t="shared" si="0"/>
        <v>4</v>
      </c>
      <c r="C13" s="8">
        <f t="shared" si="1"/>
        <v>2006</v>
      </c>
      <c r="D13" s="5">
        <v>65.760000000000005</v>
      </c>
    </row>
    <row r="14" spans="1:4" x14ac:dyDescent="0.35">
      <c r="A14" s="6">
        <v>38736</v>
      </c>
      <c r="B14" s="8">
        <f t="shared" si="0"/>
        <v>4</v>
      </c>
      <c r="C14" s="8">
        <f t="shared" si="1"/>
        <v>2006</v>
      </c>
      <c r="D14" s="5">
        <v>66.86</v>
      </c>
    </row>
    <row r="15" spans="1:4" x14ac:dyDescent="0.35">
      <c r="A15" s="6">
        <v>38737</v>
      </c>
      <c r="B15" s="8">
        <f t="shared" si="0"/>
        <v>4</v>
      </c>
      <c r="C15" s="8">
        <f t="shared" si="1"/>
        <v>2006</v>
      </c>
      <c r="D15" s="5">
        <v>68.16</v>
      </c>
    </row>
    <row r="16" spans="1:4" x14ac:dyDescent="0.35">
      <c r="A16" s="6">
        <v>38740</v>
      </c>
      <c r="B16" s="8">
        <f t="shared" si="0"/>
        <v>5</v>
      </c>
      <c r="C16" s="8">
        <f t="shared" si="1"/>
        <v>2006</v>
      </c>
      <c r="D16" s="5">
        <v>68.06</v>
      </c>
    </row>
    <row r="17" spans="1:4" x14ac:dyDescent="0.35">
      <c r="A17" s="6">
        <v>38741</v>
      </c>
      <c r="B17" s="8">
        <f t="shared" si="0"/>
        <v>5</v>
      </c>
      <c r="C17" s="8">
        <f t="shared" si="1"/>
        <v>2006</v>
      </c>
      <c r="D17" s="5">
        <v>66.83</v>
      </c>
    </row>
    <row r="18" spans="1:4" x14ac:dyDescent="0.35">
      <c r="A18" s="6">
        <v>38742</v>
      </c>
      <c r="B18" s="8">
        <f t="shared" si="0"/>
        <v>5</v>
      </c>
      <c r="C18" s="8">
        <f t="shared" si="1"/>
        <v>2006</v>
      </c>
      <c r="D18" s="5">
        <v>65.599999999999994</v>
      </c>
    </row>
    <row r="19" spans="1:4" x14ac:dyDescent="0.35">
      <c r="A19" s="6">
        <v>38743</v>
      </c>
      <c r="B19" s="8">
        <f t="shared" si="0"/>
        <v>5</v>
      </c>
      <c r="C19" s="8">
        <f t="shared" si="1"/>
        <v>2006</v>
      </c>
      <c r="D19" s="5">
        <v>65.8</v>
      </c>
    </row>
    <row r="20" spans="1:4" x14ac:dyDescent="0.35">
      <c r="A20" s="6">
        <v>38744</v>
      </c>
      <c r="B20" s="8">
        <f t="shared" si="0"/>
        <v>5</v>
      </c>
      <c r="C20" s="8">
        <f t="shared" si="1"/>
        <v>2006</v>
      </c>
      <c r="D20" s="5">
        <v>67.81</v>
      </c>
    </row>
    <row r="21" spans="1:4" x14ac:dyDescent="0.35">
      <c r="A21" s="6">
        <v>38747</v>
      </c>
      <c r="B21" s="8">
        <f t="shared" si="0"/>
        <v>6</v>
      </c>
      <c r="C21" s="8">
        <f t="shared" si="1"/>
        <v>2006</v>
      </c>
      <c r="D21" s="5">
        <v>68.36</v>
      </c>
    </row>
    <row r="22" spans="1:4" x14ac:dyDescent="0.35">
      <c r="A22" s="6">
        <v>38748</v>
      </c>
      <c r="B22" s="8">
        <f t="shared" si="0"/>
        <v>6</v>
      </c>
      <c r="C22" s="8">
        <f t="shared" si="1"/>
        <v>2006</v>
      </c>
      <c r="D22" s="5">
        <v>67.86</v>
      </c>
    </row>
    <row r="23" spans="1:4" x14ac:dyDescent="0.35">
      <c r="A23" s="6">
        <v>38749</v>
      </c>
      <c r="B23" s="8">
        <f t="shared" si="0"/>
        <v>6</v>
      </c>
      <c r="C23" s="8">
        <f t="shared" si="1"/>
        <v>2006</v>
      </c>
      <c r="D23" s="5">
        <v>66.61</v>
      </c>
    </row>
    <row r="24" spans="1:4" x14ac:dyDescent="0.35">
      <c r="A24" s="6">
        <v>38750</v>
      </c>
      <c r="B24" s="8">
        <f t="shared" si="0"/>
        <v>6</v>
      </c>
      <c r="C24" s="8">
        <f t="shared" si="1"/>
        <v>2006</v>
      </c>
      <c r="D24" s="5">
        <v>64.709999999999994</v>
      </c>
    </row>
    <row r="25" spans="1:4" x14ac:dyDescent="0.35">
      <c r="A25" s="6">
        <v>38751</v>
      </c>
      <c r="B25" s="8">
        <f t="shared" si="0"/>
        <v>6</v>
      </c>
      <c r="C25" s="8">
        <f t="shared" si="1"/>
        <v>2006</v>
      </c>
      <c r="D25" s="5">
        <v>65.41</v>
      </c>
    </row>
    <row r="26" spans="1:4" x14ac:dyDescent="0.35">
      <c r="A26" s="6">
        <v>38754</v>
      </c>
      <c r="B26" s="8">
        <f t="shared" si="0"/>
        <v>7</v>
      </c>
      <c r="C26" s="8">
        <f t="shared" si="1"/>
        <v>2006</v>
      </c>
      <c r="D26" s="5">
        <v>65.11</v>
      </c>
    </row>
    <row r="27" spans="1:4" x14ac:dyDescent="0.35">
      <c r="A27" s="6">
        <v>38755</v>
      </c>
      <c r="B27" s="8">
        <f t="shared" si="0"/>
        <v>7</v>
      </c>
      <c r="C27" s="8">
        <f t="shared" si="1"/>
        <v>2006</v>
      </c>
      <c r="D27" s="5">
        <v>63.01</v>
      </c>
    </row>
    <row r="28" spans="1:4" x14ac:dyDescent="0.35">
      <c r="A28" s="6">
        <v>38756</v>
      </c>
      <c r="B28" s="8">
        <f t="shared" si="0"/>
        <v>7</v>
      </c>
      <c r="C28" s="8">
        <f t="shared" si="1"/>
        <v>2006</v>
      </c>
      <c r="D28" s="5">
        <v>62.51</v>
      </c>
    </row>
    <row r="29" spans="1:4" x14ac:dyDescent="0.35">
      <c r="A29" s="6">
        <v>38757</v>
      </c>
      <c r="B29" s="8">
        <f t="shared" si="0"/>
        <v>7</v>
      </c>
      <c r="C29" s="8">
        <f t="shared" si="1"/>
        <v>2006</v>
      </c>
      <c r="D29" s="5">
        <v>62.66</v>
      </c>
    </row>
    <row r="30" spans="1:4" x14ac:dyDescent="0.35">
      <c r="A30" s="6">
        <v>38758</v>
      </c>
      <c r="B30" s="8">
        <f t="shared" si="0"/>
        <v>7</v>
      </c>
      <c r="C30" s="8">
        <f t="shared" si="1"/>
        <v>2006</v>
      </c>
      <c r="D30" s="5">
        <v>62.01</v>
      </c>
    </row>
    <row r="31" spans="1:4" x14ac:dyDescent="0.35">
      <c r="A31" s="6">
        <v>38761</v>
      </c>
      <c r="B31" s="8">
        <f t="shared" si="0"/>
        <v>8</v>
      </c>
      <c r="C31" s="8">
        <f t="shared" si="1"/>
        <v>2006</v>
      </c>
      <c r="D31" s="5">
        <v>61.26</v>
      </c>
    </row>
    <row r="32" spans="1:4" x14ac:dyDescent="0.35">
      <c r="A32" s="6">
        <v>38762</v>
      </c>
      <c r="B32" s="8">
        <f t="shared" si="0"/>
        <v>8</v>
      </c>
      <c r="C32" s="8">
        <f t="shared" si="1"/>
        <v>2006</v>
      </c>
      <c r="D32" s="5">
        <v>59.61</v>
      </c>
    </row>
    <row r="33" spans="1:4" x14ac:dyDescent="0.35">
      <c r="A33" s="6">
        <v>38763</v>
      </c>
      <c r="B33" s="8">
        <f t="shared" si="0"/>
        <v>8</v>
      </c>
      <c r="C33" s="8">
        <f t="shared" si="1"/>
        <v>2006</v>
      </c>
      <c r="D33" s="5">
        <v>57.61</v>
      </c>
    </row>
    <row r="34" spans="1:4" x14ac:dyDescent="0.35">
      <c r="A34" s="6">
        <v>38764</v>
      </c>
      <c r="B34" s="8">
        <f t="shared" si="0"/>
        <v>8</v>
      </c>
      <c r="C34" s="8">
        <f t="shared" si="1"/>
        <v>2006</v>
      </c>
      <c r="D34" s="5">
        <v>58.61</v>
      </c>
    </row>
    <row r="35" spans="1:4" x14ac:dyDescent="0.35">
      <c r="A35" s="6">
        <v>38765</v>
      </c>
      <c r="B35" s="8">
        <f t="shared" si="0"/>
        <v>8</v>
      </c>
      <c r="C35" s="8">
        <f t="shared" si="1"/>
        <v>2006</v>
      </c>
      <c r="D35" s="5">
        <v>59.76</v>
      </c>
    </row>
    <row r="36" spans="1:4" x14ac:dyDescent="0.35">
      <c r="A36" s="6">
        <v>38768</v>
      </c>
      <c r="B36" s="8">
        <f t="shared" si="0"/>
        <v>9</v>
      </c>
      <c r="C36" s="8">
        <f t="shared" si="1"/>
        <v>2006</v>
      </c>
      <c r="D36" s="4">
        <v>60.484999999999999</v>
      </c>
    </row>
    <row r="37" spans="1:4" x14ac:dyDescent="0.35">
      <c r="A37" s="6">
        <v>38769</v>
      </c>
      <c r="B37" s="8">
        <f t="shared" si="0"/>
        <v>9</v>
      </c>
      <c r="C37" s="8">
        <f t="shared" si="1"/>
        <v>2006</v>
      </c>
      <c r="D37" s="5">
        <v>61.21</v>
      </c>
    </row>
    <row r="38" spans="1:4" x14ac:dyDescent="0.35">
      <c r="A38" s="6">
        <v>38770</v>
      </c>
      <c r="B38" s="8">
        <f t="shared" si="0"/>
        <v>9</v>
      </c>
      <c r="C38" s="8">
        <f t="shared" si="1"/>
        <v>2006</v>
      </c>
      <c r="D38" s="5">
        <v>59.03</v>
      </c>
    </row>
    <row r="39" spans="1:4" x14ac:dyDescent="0.35">
      <c r="A39" s="6">
        <v>38771</v>
      </c>
      <c r="B39" s="8">
        <f t="shared" si="0"/>
        <v>9</v>
      </c>
      <c r="C39" s="8">
        <f t="shared" si="1"/>
        <v>2006</v>
      </c>
      <c r="D39" s="5">
        <v>58.03</v>
      </c>
    </row>
    <row r="40" spans="1:4" x14ac:dyDescent="0.35">
      <c r="A40" s="6">
        <v>38772</v>
      </c>
      <c r="B40" s="8">
        <f t="shared" si="0"/>
        <v>9</v>
      </c>
      <c r="C40" s="8">
        <f t="shared" si="1"/>
        <v>2006</v>
      </c>
      <c r="D40" s="5">
        <v>61.46</v>
      </c>
    </row>
    <row r="41" spans="1:4" x14ac:dyDescent="0.35">
      <c r="A41" s="6">
        <v>38775</v>
      </c>
      <c r="B41" s="8">
        <f t="shared" si="0"/>
        <v>10</v>
      </c>
      <c r="C41" s="8">
        <f t="shared" si="1"/>
        <v>2006</v>
      </c>
      <c r="D41" s="5">
        <v>61.01</v>
      </c>
    </row>
    <row r="42" spans="1:4" x14ac:dyDescent="0.35">
      <c r="A42" s="6">
        <v>38776</v>
      </c>
      <c r="B42" s="8">
        <f t="shared" si="0"/>
        <v>10</v>
      </c>
      <c r="C42" s="8">
        <f t="shared" si="1"/>
        <v>2006</v>
      </c>
      <c r="D42" s="5">
        <v>61.37</v>
      </c>
    </row>
    <row r="43" spans="1:4" x14ac:dyDescent="0.35">
      <c r="A43" s="6">
        <v>38777</v>
      </c>
      <c r="B43" s="8">
        <f t="shared" si="0"/>
        <v>10</v>
      </c>
      <c r="C43" s="8">
        <f t="shared" si="1"/>
        <v>2006</v>
      </c>
      <c r="D43" s="5">
        <v>62.01</v>
      </c>
    </row>
    <row r="44" spans="1:4" x14ac:dyDescent="0.35">
      <c r="A44" s="6">
        <v>38778</v>
      </c>
      <c r="B44" s="8">
        <f t="shared" si="0"/>
        <v>10</v>
      </c>
      <c r="C44" s="8">
        <f t="shared" si="1"/>
        <v>2006</v>
      </c>
      <c r="D44" s="5">
        <v>63.36</v>
      </c>
    </row>
    <row r="45" spans="1:4" x14ac:dyDescent="0.35">
      <c r="A45" s="6">
        <v>38779</v>
      </c>
      <c r="B45" s="8">
        <f t="shared" si="0"/>
        <v>10</v>
      </c>
      <c r="C45" s="8">
        <f t="shared" si="1"/>
        <v>2006</v>
      </c>
      <c r="D45" s="5">
        <v>63.61</v>
      </c>
    </row>
    <row r="46" spans="1:4" x14ac:dyDescent="0.35">
      <c r="A46" s="6">
        <v>38782</v>
      </c>
      <c r="B46" s="8">
        <f t="shared" si="0"/>
        <v>11</v>
      </c>
      <c r="C46" s="8">
        <f t="shared" si="1"/>
        <v>2006</v>
      </c>
      <c r="D46" s="5">
        <v>62.46</v>
      </c>
    </row>
    <row r="47" spans="1:4" x14ac:dyDescent="0.35">
      <c r="A47" s="6">
        <v>38783</v>
      </c>
      <c r="B47" s="8">
        <f t="shared" si="0"/>
        <v>11</v>
      </c>
      <c r="C47" s="8">
        <f t="shared" si="1"/>
        <v>2006</v>
      </c>
      <c r="D47" s="5">
        <v>61.51</v>
      </c>
    </row>
    <row r="48" spans="1:4" x14ac:dyDescent="0.35">
      <c r="A48" s="6">
        <v>38784</v>
      </c>
      <c r="B48" s="8">
        <f t="shared" si="0"/>
        <v>11</v>
      </c>
      <c r="C48" s="8">
        <f t="shared" si="1"/>
        <v>2006</v>
      </c>
      <c r="D48" s="5">
        <v>60.06</v>
      </c>
    </row>
    <row r="49" spans="1:4" x14ac:dyDescent="0.35">
      <c r="A49" s="6">
        <v>38785</v>
      </c>
      <c r="B49" s="8">
        <f t="shared" si="0"/>
        <v>11</v>
      </c>
      <c r="C49" s="8">
        <f t="shared" si="1"/>
        <v>2006</v>
      </c>
      <c r="D49" s="5">
        <v>60.51</v>
      </c>
    </row>
    <row r="50" spans="1:4" x14ac:dyDescent="0.35">
      <c r="A50" s="6">
        <v>38786</v>
      </c>
      <c r="B50" s="8">
        <f t="shared" si="0"/>
        <v>11</v>
      </c>
      <c r="C50" s="8">
        <f t="shared" si="1"/>
        <v>2006</v>
      </c>
      <c r="D50" s="5">
        <v>59.91</v>
      </c>
    </row>
    <row r="51" spans="1:4" x14ac:dyDescent="0.35">
      <c r="A51" s="6">
        <v>38789</v>
      </c>
      <c r="B51" s="8">
        <f t="shared" si="0"/>
        <v>12</v>
      </c>
      <c r="C51" s="8">
        <f t="shared" si="1"/>
        <v>2006</v>
      </c>
      <c r="D51" s="5">
        <v>61.81</v>
      </c>
    </row>
    <row r="52" spans="1:4" x14ac:dyDescent="0.35">
      <c r="A52" s="6">
        <v>38790</v>
      </c>
      <c r="B52" s="8">
        <f t="shared" si="0"/>
        <v>12</v>
      </c>
      <c r="C52" s="8">
        <f t="shared" si="1"/>
        <v>2006</v>
      </c>
      <c r="D52" s="5">
        <v>63.01</v>
      </c>
    </row>
    <row r="53" spans="1:4" x14ac:dyDescent="0.35">
      <c r="A53" s="6">
        <v>38791</v>
      </c>
      <c r="B53" s="8">
        <f t="shared" si="0"/>
        <v>12</v>
      </c>
      <c r="C53" s="8">
        <f t="shared" si="1"/>
        <v>2006</v>
      </c>
      <c r="D53" s="5">
        <v>62.11</v>
      </c>
    </row>
    <row r="54" spans="1:4" x14ac:dyDescent="0.35">
      <c r="A54" s="6">
        <v>38792</v>
      </c>
      <c r="B54" s="8">
        <f t="shared" si="0"/>
        <v>12</v>
      </c>
      <c r="C54" s="8">
        <f t="shared" si="1"/>
        <v>2006</v>
      </c>
      <c r="D54" s="5">
        <v>63.46</v>
      </c>
    </row>
    <row r="55" spans="1:4" x14ac:dyDescent="0.35">
      <c r="A55" s="6">
        <v>38793</v>
      </c>
      <c r="B55" s="8">
        <f t="shared" si="0"/>
        <v>12</v>
      </c>
      <c r="C55" s="8">
        <f t="shared" si="1"/>
        <v>2006</v>
      </c>
      <c r="D55" s="5">
        <v>62.81</v>
      </c>
    </row>
    <row r="56" spans="1:4" x14ac:dyDescent="0.35">
      <c r="A56" s="6">
        <v>38796</v>
      </c>
      <c r="B56" s="8">
        <f t="shared" si="0"/>
        <v>13</v>
      </c>
      <c r="C56" s="8">
        <f t="shared" si="1"/>
        <v>2006</v>
      </c>
      <c r="D56" s="5">
        <v>60.31</v>
      </c>
    </row>
    <row r="57" spans="1:4" x14ac:dyDescent="0.35">
      <c r="A57" s="6">
        <v>38797</v>
      </c>
      <c r="B57" s="8">
        <f t="shared" si="0"/>
        <v>13</v>
      </c>
      <c r="C57" s="8">
        <f t="shared" si="1"/>
        <v>2006</v>
      </c>
      <c r="D57" s="5">
        <v>60.41</v>
      </c>
    </row>
    <row r="58" spans="1:4" x14ac:dyDescent="0.35">
      <c r="A58" s="6">
        <v>38798</v>
      </c>
      <c r="B58" s="8">
        <f t="shared" si="0"/>
        <v>13</v>
      </c>
      <c r="C58" s="8">
        <f t="shared" si="1"/>
        <v>2006</v>
      </c>
      <c r="D58" s="5">
        <v>60.03</v>
      </c>
    </row>
    <row r="59" spans="1:4" x14ac:dyDescent="0.35">
      <c r="A59" s="6">
        <v>38799</v>
      </c>
      <c r="B59" s="8">
        <f t="shared" si="0"/>
        <v>13</v>
      </c>
      <c r="C59" s="8">
        <f t="shared" si="1"/>
        <v>2006</v>
      </c>
      <c r="D59" s="5">
        <v>62.13</v>
      </c>
    </row>
    <row r="60" spans="1:4" x14ac:dyDescent="0.35">
      <c r="A60" s="6">
        <v>38800</v>
      </c>
      <c r="B60" s="8">
        <f t="shared" si="0"/>
        <v>13</v>
      </c>
      <c r="C60" s="8">
        <f t="shared" si="1"/>
        <v>2006</v>
      </c>
      <c r="D60" s="5">
        <v>63.9</v>
      </c>
    </row>
    <row r="61" spans="1:4" x14ac:dyDescent="0.35">
      <c r="A61" s="6">
        <v>38803</v>
      </c>
      <c r="B61" s="8">
        <f t="shared" si="0"/>
        <v>14</v>
      </c>
      <c r="C61" s="8">
        <f t="shared" si="1"/>
        <v>2006</v>
      </c>
      <c r="D61" s="5">
        <v>63.75</v>
      </c>
    </row>
    <row r="62" spans="1:4" x14ac:dyDescent="0.35">
      <c r="A62" s="6">
        <v>38804</v>
      </c>
      <c r="B62" s="8">
        <f t="shared" si="0"/>
        <v>14</v>
      </c>
      <c r="C62" s="8">
        <f t="shared" si="1"/>
        <v>2006</v>
      </c>
      <c r="D62" s="5">
        <v>65.650000000000006</v>
      </c>
    </row>
    <row r="63" spans="1:4" x14ac:dyDescent="0.35">
      <c r="A63" s="6">
        <v>38805</v>
      </c>
      <c r="B63" s="8">
        <f t="shared" si="0"/>
        <v>14</v>
      </c>
      <c r="C63" s="8">
        <f t="shared" si="1"/>
        <v>2006</v>
      </c>
      <c r="D63" s="5">
        <v>66</v>
      </c>
    </row>
    <row r="64" spans="1:4" x14ac:dyDescent="0.35">
      <c r="A64" s="6">
        <v>38806</v>
      </c>
      <c r="B64" s="8">
        <f t="shared" si="0"/>
        <v>14</v>
      </c>
      <c r="C64" s="8">
        <f t="shared" si="1"/>
        <v>2006</v>
      </c>
      <c r="D64" s="5">
        <v>66.7</v>
      </c>
    </row>
    <row r="65" spans="1:4" x14ac:dyDescent="0.35">
      <c r="A65" s="6">
        <v>38807</v>
      </c>
      <c r="B65" s="8">
        <f t="shared" si="0"/>
        <v>14</v>
      </c>
      <c r="C65" s="8">
        <f t="shared" si="1"/>
        <v>2006</v>
      </c>
      <c r="D65" s="5">
        <v>66.25</v>
      </c>
    </row>
    <row r="66" spans="1:4" x14ac:dyDescent="0.35">
      <c r="A66" s="6">
        <v>38810</v>
      </c>
      <c r="B66" s="8">
        <f t="shared" si="0"/>
        <v>15</v>
      </c>
      <c r="C66" s="8">
        <f t="shared" si="1"/>
        <v>2006</v>
      </c>
      <c r="D66" s="5">
        <v>66.069999999999993</v>
      </c>
    </row>
    <row r="67" spans="1:4" x14ac:dyDescent="0.35">
      <c r="A67" s="6">
        <v>38811</v>
      </c>
      <c r="B67" s="8">
        <f t="shared" ref="B67:B130" si="2">WEEKNUM(A67,2)</f>
        <v>15</v>
      </c>
      <c r="C67" s="8">
        <f t="shared" ref="C67:C130" si="3">YEAR(A67)</f>
        <v>2006</v>
      </c>
      <c r="D67" s="5">
        <v>65.75</v>
      </c>
    </row>
    <row r="68" spans="1:4" x14ac:dyDescent="0.35">
      <c r="A68" s="6">
        <v>38812</v>
      </c>
      <c r="B68" s="8">
        <f t="shared" si="2"/>
        <v>15</v>
      </c>
      <c r="C68" s="8">
        <f t="shared" si="3"/>
        <v>2006</v>
      </c>
      <c r="D68" s="5">
        <v>66.760000000000005</v>
      </c>
    </row>
    <row r="69" spans="1:4" x14ac:dyDescent="0.35">
      <c r="A69" s="6">
        <v>38813</v>
      </c>
      <c r="B69" s="8">
        <f t="shared" si="2"/>
        <v>15</v>
      </c>
      <c r="C69" s="8">
        <f t="shared" si="3"/>
        <v>2006</v>
      </c>
      <c r="D69" s="5">
        <v>67.22</v>
      </c>
    </row>
    <row r="70" spans="1:4" x14ac:dyDescent="0.35">
      <c r="A70" s="6">
        <v>38814</v>
      </c>
      <c r="B70" s="8">
        <f t="shared" si="2"/>
        <v>15</v>
      </c>
      <c r="C70" s="8">
        <f t="shared" si="3"/>
        <v>2006</v>
      </c>
      <c r="D70" s="5">
        <v>67.02</v>
      </c>
    </row>
    <row r="71" spans="1:4" x14ac:dyDescent="0.35">
      <c r="A71" s="6">
        <v>38817</v>
      </c>
      <c r="B71" s="8">
        <f t="shared" si="2"/>
        <v>16</v>
      </c>
      <c r="C71" s="8">
        <f t="shared" si="3"/>
        <v>2006</v>
      </c>
      <c r="D71" s="5">
        <v>68.290000000000006</v>
      </c>
    </row>
    <row r="72" spans="1:4" x14ac:dyDescent="0.35">
      <c r="A72" s="6">
        <v>38818</v>
      </c>
      <c r="B72" s="8">
        <f t="shared" si="2"/>
        <v>16</v>
      </c>
      <c r="C72" s="8">
        <f t="shared" si="3"/>
        <v>2006</v>
      </c>
      <c r="D72" s="5">
        <v>69.03</v>
      </c>
    </row>
    <row r="73" spans="1:4" x14ac:dyDescent="0.35">
      <c r="A73" s="6">
        <v>38819</v>
      </c>
      <c r="B73" s="8">
        <f t="shared" si="2"/>
        <v>16</v>
      </c>
      <c r="C73" s="8">
        <f t="shared" si="3"/>
        <v>2006</v>
      </c>
      <c r="D73" s="5">
        <v>68.53</v>
      </c>
    </row>
    <row r="74" spans="1:4" x14ac:dyDescent="0.35">
      <c r="A74" s="6">
        <v>38820</v>
      </c>
      <c r="B74" s="8">
        <f t="shared" si="2"/>
        <v>16</v>
      </c>
      <c r="C74" s="8">
        <f t="shared" si="3"/>
        <v>2006</v>
      </c>
      <c r="D74" s="5">
        <v>69.53</v>
      </c>
    </row>
    <row r="75" spans="1:4" x14ac:dyDescent="0.35">
      <c r="A75" s="6">
        <v>38821</v>
      </c>
      <c r="B75" s="8">
        <f t="shared" si="2"/>
        <v>16</v>
      </c>
      <c r="C75" s="8">
        <f t="shared" si="3"/>
        <v>2006</v>
      </c>
      <c r="D75" s="4">
        <v>69.915000000000006</v>
      </c>
    </row>
    <row r="76" spans="1:4" x14ac:dyDescent="0.35">
      <c r="A76" s="6">
        <v>38824</v>
      </c>
      <c r="B76" s="8">
        <f t="shared" si="2"/>
        <v>17</v>
      </c>
      <c r="C76" s="8">
        <f t="shared" si="3"/>
        <v>2006</v>
      </c>
      <c r="D76" s="5">
        <v>70.3</v>
      </c>
    </row>
    <row r="77" spans="1:4" x14ac:dyDescent="0.35">
      <c r="A77" s="6">
        <v>38825</v>
      </c>
      <c r="B77" s="8">
        <f t="shared" si="2"/>
        <v>17</v>
      </c>
      <c r="C77" s="8">
        <f t="shared" si="3"/>
        <v>2006</v>
      </c>
      <c r="D77" s="5">
        <v>71.28</v>
      </c>
    </row>
    <row r="78" spans="1:4" x14ac:dyDescent="0.35">
      <c r="A78" s="6">
        <v>38826</v>
      </c>
      <c r="B78" s="8">
        <f t="shared" si="2"/>
        <v>17</v>
      </c>
      <c r="C78" s="8">
        <f t="shared" si="3"/>
        <v>2006</v>
      </c>
      <c r="D78" s="5">
        <v>72.069999999999993</v>
      </c>
    </row>
    <row r="79" spans="1:4" x14ac:dyDescent="0.35">
      <c r="A79" s="6">
        <v>38827</v>
      </c>
      <c r="B79" s="8">
        <f t="shared" si="2"/>
        <v>17</v>
      </c>
      <c r="C79" s="8">
        <f t="shared" si="3"/>
        <v>2006</v>
      </c>
      <c r="D79" s="5">
        <v>71.959999999999994</v>
      </c>
    </row>
    <row r="80" spans="1:4" x14ac:dyDescent="0.35">
      <c r="A80" s="6">
        <v>38828</v>
      </c>
      <c r="B80" s="8">
        <f t="shared" si="2"/>
        <v>17</v>
      </c>
      <c r="C80" s="8">
        <f t="shared" si="3"/>
        <v>2006</v>
      </c>
      <c r="D80" s="5">
        <v>73.73</v>
      </c>
    </row>
    <row r="81" spans="1:4" x14ac:dyDescent="0.35">
      <c r="A81" s="6">
        <v>38831</v>
      </c>
      <c r="B81" s="8">
        <f t="shared" si="2"/>
        <v>18</v>
      </c>
      <c r="C81" s="8">
        <f t="shared" si="3"/>
        <v>2006</v>
      </c>
      <c r="D81" s="5">
        <v>70.19</v>
      </c>
    </row>
    <row r="82" spans="1:4" x14ac:dyDescent="0.35">
      <c r="A82" s="6">
        <v>38832</v>
      </c>
      <c r="B82" s="8">
        <f t="shared" si="2"/>
        <v>18</v>
      </c>
      <c r="C82" s="8">
        <f t="shared" si="3"/>
        <v>2006</v>
      </c>
      <c r="D82" s="5">
        <v>67.430000000000007</v>
      </c>
    </row>
    <row r="83" spans="1:4" x14ac:dyDescent="0.35">
      <c r="A83" s="6">
        <v>38833</v>
      </c>
      <c r="B83" s="8">
        <f t="shared" si="2"/>
        <v>18</v>
      </c>
      <c r="C83" s="8">
        <f t="shared" si="3"/>
        <v>2006</v>
      </c>
      <c r="D83" s="5">
        <v>71.709999999999994</v>
      </c>
    </row>
    <row r="84" spans="1:4" x14ac:dyDescent="0.35">
      <c r="A84" s="6">
        <v>38834</v>
      </c>
      <c r="B84" s="8">
        <f t="shared" si="2"/>
        <v>18</v>
      </c>
      <c r="C84" s="8">
        <f t="shared" si="3"/>
        <v>2006</v>
      </c>
      <c r="D84" s="5">
        <v>70.760000000000005</v>
      </c>
    </row>
    <row r="85" spans="1:4" x14ac:dyDescent="0.35">
      <c r="A85" s="6">
        <v>38835</v>
      </c>
      <c r="B85" s="8">
        <f t="shared" si="2"/>
        <v>18</v>
      </c>
      <c r="C85" s="8">
        <f t="shared" si="3"/>
        <v>2006</v>
      </c>
      <c r="D85" s="5">
        <v>71.8</v>
      </c>
    </row>
    <row r="86" spans="1:4" x14ac:dyDescent="0.35">
      <c r="A86" s="6">
        <v>38838</v>
      </c>
      <c r="B86" s="8">
        <f t="shared" si="2"/>
        <v>19</v>
      </c>
      <c r="C86" s="8">
        <f t="shared" si="3"/>
        <v>2006</v>
      </c>
      <c r="D86" s="5">
        <v>73.75</v>
      </c>
    </row>
    <row r="87" spans="1:4" x14ac:dyDescent="0.35">
      <c r="A87" s="6">
        <v>38839</v>
      </c>
      <c r="B87" s="8">
        <f t="shared" si="2"/>
        <v>19</v>
      </c>
      <c r="C87" s="8">
        <f t="shared" si="3"/>
        <v>2006</v>
      </c>
      <c r="D87" s="5">
        <v>74.62</v>
      </c>
    </row>
    <row r="88" spans="1:4" x14ac:dyDescent="0.35">
      <c r="A88" s="6">
        <v>38840</v>
      </c>
      <c r="B88" s="8">
        <f t="shared" si="2"/>
        <v>19</v>
      </c>
      <c r="C88" s="8">
        <f t="shared" si="3"/>
        <v>2006</v>
      </c>
      <c r="D88" s="5">
        <v>72.260000000000005</v>
      </c>
    </row>
    <row r="89" spans="1:4" x14ac:dyDescent="0.35">
      <c r="A89" s="6">
        <v>38841</v>
      </c>
      <c r="B89" s="8">
        <f t="shared" si="2"/>
        <v>19</v>
      </c>
      <c r="C89" s="8">
        <f t="shared" si="3"/>
        <v>2006</v>
      </c>
      <c r="D89" s="5">
        <v>69.98</v>
      </c>
    </row>
    <row r="90" spans="1:4" x14ac:dyDescent="0.35">
      <c r="A90" s="6">
        <v>38842</v>
      </c>
      <c r="B90" s="8">
        <f t="shared" si="2"/>
        <v>19</v>
      </c>
      <c r="C90" s="8">
        <f t="shared" si="3"/>
        <v>2006</v>
      </c>
      <c r="D90" s="5">
        <v>70.09</v>
      </c>
    </row>
    <row r="91" spans="1:4" x14ac:dyDescent="0.35">
      <c r="A91" s="6">
        <v>38845</v>
      </c>
      <c r="B91" s="8">
        <f t="shared" si="2"/>
        <v>20</v>
      </c>
      <c r="C91" s="8">
        <f t="shared" si="3"/>
        <v>2006</v>
      </c>
      <c r="D91" s="5">
        <v>69.75</v>
      </c>
    </row>
    <row r="92" spans="1:4" x14ac:dyDescent="0.35">
      <c r="A92" s="6">
        <v>38846</v>
      </c>
      <c r="B92" s="8">
        <f t="shared" si="2"/>
        <v>20</v>
      </c>
      <c r="C92" s="8">
        <f t="shared" si="3"/>
        <v>2006</v>
      </c>
      <c r="D92" s="5">
        <v>70.709999999999994</v>
      </c>
    </row>
    <row r="93" spans="1:4" x14ac:dyDescent="0.35">
      <c r="A93" s="6">
        <v>38847</v>
      </c>
      <c r="B93" s="8">
        <f t="shared" si="2"/>
        <v>20</v>
      </c>
      <c r="C93" s="8">
        <f t="shared" si="3"/>
        <v>2006</v>
      </c>
      <c r="D93" s="5">
        <v>72.150000000000006</v>
      </c>
    </row>
    <row r="94" spans="1:4" x14ac:dyDescent="0.35">
      <c r="A94" s="6">
        <v>38848</v>
      </c>
      <c r="B94" s="8">
        <f t="shared" si="2"/>
        <v>20</v>
      </c>
      <c r="C94" s="8">
        <f t="shared" si="3"/>
        <v>2006</v>
      </c>
      <c r="D94" s="5">
        <v>73</v>
      </c>
    </row>
    <row r="95" spans="1:4" x14ac:dyDescent="0.35">
      <c r="A95" s="6">
        <v>38849</v>
      </c>
      <c r="B95" s="8">
        <f t="shared" si="2"/>
        <v>20</v>
      </c>
      <c r="C95" s="8">
        <f t="shared" si="3"/>
        <v>2006</v>
      </c>
      <c r="D95" s="5">
        <v>71.87</v>
      </c>
    </row>
    <row r="96" spans="1:4" x14ac:dyDescent="0.35">
      <c r="A96" s="6">
        <v>38852</v>
      </c>
      <c r="B96" s="8">
        <f t="shared" si="2"/>
        <v>21</v>
      </c>
      <c r="C96" s="8">
        <f t="shared" si="3"/>
        <v>2006</v>
      </c>
      <c r="D96" s="5">
        <v>69.25</v>
      </c>
    </row>
    <row r="97" spans="1:4" x14ac:dyDescent="0.35">
      <c r="A97" s="6">
        <v>38853</v>
      </c>
      <c r="B97" s="8">
        <f t="shared" si="2"/>
        <v>21</v>
      </c>
      <c r="C97" s="8">
        <f t="shared" si="3"/>
        <v>2006</v>
      </c>
      <c r="D97" s="5">
        <v>69.400000000000006</v>
      </c>
    </row>
    <row r="98" spans="1:4" x14ac:dyDescent="0.35">
      <c r="A98" s="6">
        <v>38854</v>
      </c>
      <c r="B98" s="8">
        <f t="shared" si="2"/>
        <v>21</v>
      </c>
      <c r="C98" s="8">
        <f t="shared" si="3"/>
        <v>2006</v>
      </c>
      <c r="D98" s="5">
        <v>68.650000000000006</v>
      </c>
    </row>
    <row r="99" spans="1:4" x14ac:dyDescent="0.35">
      <c r="A99" s="6">
        <v>38855</v>
      </c>
      <c r="B99" s="8">
        <f t="shared" si="2"/>
        <v>21</v>
      </c>
      <c r="C99" s="8">
        <f t="shared" si="3"/>
        <v>2006</v>
      </c>
      <c r="D99" s="5">
        <v>69.63</v>
      </c>
    </row>
    <row r="100" spans="1:4" x14ac:dyDescent="0.35">
      <c r="A100" s="6">
        <v>38856</v>
      </c>
      <c r="B100" s="8">
        <f t="shared" si="2"/>
        <v>21</v>
      </c>
      <c r="C100" s="8">
        <f t="shared" si="3"/>
        <v>2006</v>
      </c>
      <c r="D100" s="5">
        <v>68.44</v>
      </c>
    </row>
    <row r="101" spans="1:4" x14ac:dyDescent="0.35">
      <c r="A101" s="6">
        <v>38859</v>
      </c>
      <c r="B101" s="8">
        <f t="shared" si="2"/>
        <v>22</v>
      </c>
      <c r="C101" s="8">
        <f t="shared" si="3"/>
        <v>2006</v>
      </c>
      <c r="D101" s="5">
        <v>69.23</v>
      </c>
    </row>
    <row r="102" spans="1:4" x14ac:dyDescent="0.35">
      <c r="A102" s="6">
        <v>38860</v>
      </c>
      <c r="B102" s="8">
        <f t="shared" si="2"/>
        <v>22</v>
      </c>
      <c r="C102" s="8">
        <f t="shared" si="3"/>
        <v>2006</v>
      </c>
      <c r="D102" s="5">
        <v>70.78</v>
      </c>
    </row>
    <row r="103" spans="1:4" x14ac:dyDescent="0.35">
      <c r="A103" s="6">
        <v>38861</v>
      </c>
      <c r="B103" s="8">
        <f t="shared" si="2"/>
        <v>22</v>
      </c>
      <c r="C103" s="8">
        <f t="shared" si="3"/>
        <v>2006</v>
      </c>
      <c r="D103" s="5">
        <v>69.47</v>
      </c>
    </row>
    <row r="104" spans="1:4" x14ac:dyDescent="0.35">
      <c r="A104" s="6">
        <v>38862</v>
      </c>
      <c r="B104" s="8">
        <f t="shared" si="2"/>
        <v>22</v>
      </c>
      <c r="C104" s="8">
        <f t="shared" si="3"/>
        <v>2006</v>
      </c>
      <c r="D104" s="5">
        <v>70.92</v>
      </c>
    </row>
    <row r="105" spans="1:4" x14ac:dyDescent="0.35">
      <c r="A105" s="6">
        <v>38863</v>
      </c>
      <c r="B105" s="8">
        <f t="shared" si="2"/>
        <v>22</v>
      </c>
      <c r="C105" s="8">
        <f t="shared" si="3"/>
        <v>2006</v>
      </c>
      <c r="D105" s="5">
        <v>71.349999999999994</v>
      </c>
    </row>
    <row r="106" spans="1:4" x14ac:dyDescent="0.35">
      <c r="A106" s="6">
        <v>38866</v>
      </c>
      <c r="B106" s="8">
        <f t="shared" si="2"/>
        <v>23</v>
      </c>
      <c r="C106" s="8">
        <f t="shared" si="3"/>
        <v>2006</v>
      </c>
      <c r="D106" s="4">
        <v>71.599999999999994</v>
      </c>
    </row>
    <row r="107" spans="1:4" x14ac:dyDescent="0.35">
      <c r="A107" s="6">
        <v>38867</v>
      </c>
      <c r="B107" s="8">
        <f t="shared" si="2"/>
        <v>23</v>
      </c>
      <c r="C107" s="8">
        <f t="shared" si="3"/>
        <v>2006</v>
      </c>
      <c r="D107" s="5">
        <v>71.849999999999994</v>
      </c>
    </row>
    <row r="108" spans="1:4" x14ac:dyDescent="0.35">
      <c r="A108" s="6">
        <v>38868</v>
      </c>
      <c r="B108" s="8">
        <f t="shared" si="2"/>
        <v>23</v>
      </c>
      <c r="C108" s="8">
        <f t="shared" si="3"/>
        <v>2006</v>
      </c>
      <c r="D108" s="5">
        <v>71.42</v>
      </c>
    </row>
    <row r="109" spans="1:4" x14ac:dyDescent="0.35">
      <c r="A109" s="6">
        <v>38869</v>
      </c>
      <c r="B109" s="8">
        <f t="shared" si="2"/>
        <v>23</v>
      </c>
      <c r="C109" s="8">
        <f t="shared" si="3"/>
        <v>2006</v>
      </c>
      <c r="D109" s="5">
        <v>70.11</v>
      </c>
    </row>
    <row r="110" spans="1:4" x14ac:dyDescent="0.35">
      <c r="A110" s="6">
        <v>38870</v>
      </c>
      <c r="B110" s="8">
        <f t="shared" si="2"/>
        <v>23</v>
      </c>
      <c r="C110" s="8">
        <f t="shared" si="3"/>
        <v>2006</v>
      </c>
      <c r="D110" s="5">
        <v>72.73</v>
      </c>
    </row>
    <row r="111" spans="1:4" x14ac:dyDescent="0.35">
      <c r="A111" s="6">
        <v>38873</v>
      </c>
      <c r="B111" s="8">
        <f t="shared" si="2"/>
        <v>24</v>
      </c>
      <c r="C111" s="8">
        <f t="shared" si="3"/>
        <v>2006</v>
      </c>
      <c r="D111" s="5">
        <v>72.5</v>
      </c>
    </row>
    <row r="112" spans="1:4" x14ac:dyDescent="0.35">
      <c r="A112" s="6">
        <v>38874</v>
      </c>
      <c r="B112" s="8">
        <f t="shared" si="2"/>
        <v>24</v>
      </c>
      <c r="C112" s="8">
        <f t="shared" si="3"/>
        <v>2006</v>
      </c>
      <c r="D112" s="5">
        <v>72.430000000000007</v>
      </c>
    </row>
    <row r="113" spans="1:4" x14ac:dyDescent="0.35">
      <c r="A113" s="6">
        <v>38875</v>
      </c>
      <c r="B113" s="8">
        <f t="shared" si="2"/>
        <v>24</v>
      </c>
      <c r="C113" s="8">
        <f t="shared" si="3"/>
        <v>2006</v>
      </c>
      <c r="D113" s="5">
        <v>70.900000000000006</v>
      </c>
    </row>
    <row r="114" spans="1:4" x14ac:dyDescent="0.35">
      <c r="A114" s="6">
        <v>38876</v>
      </c>
      <c r="B114" s="8">
        <f t="shared" si="2"/>
        <v>24</v>
      </c>
      <c r="C114" s="8">
        <f t="shared" si="3"/>
        <v>2006</v>
      </c>
      <c r="D114" s="5">
        <v>70.25</v>
      </c>
    </row>
    <row r="115" spans="1:4" x14ac:dyDescent="0.35">
      <c r="A115" s="6">
        <v>38877</v>
      </c>
      <c r="B115" s="8">
        <f t="shared" si="2"/>
        <v>24</v>
      </c>
      <c r="C115" s="8">
        <f t="shared" si="3"/>
        <v>2006</v>
      </c>
      <c r="D115" s="5">
        <v>71.62</v>
      </c>
    </row>
    <row r="116" spans="1:4" x14ac:dyDescent="0.35">
      <c r="A116" s="6">
        <v>38880</v>
      </c>
      <c r="B116" s="8">
        <f t="shared" si="2"/>
        <v>25</v>
      </c>
      <c r="C116" s="8">
        <f t="shared" si="3"/>
        <v>2006</v>
      </c>
      <c r="D116" s="5">
        <v>70.28</v>
      </c>
    </row>
    <row r="117" spans="1:4" x14ac:dyDescent="0.35">
      <c r="A117" s="6">
        <v>38881</v>
      </c>
      <c r="B117" s="8">
        <f t="shared" si="2"/>
        <v>25</v>
      </c>
      <c r="C117" s="8">
        <f t="shared" si="3"/>
        <v>2006</v>
      </c>
      <c r="D117" s="5">
        <v>68.48</v>
      </c>
    </row>
    <row r="118" spans="1:4" x14ac:dyDescent="0.35">
      <c r="A118" s="6">
        <v>38882</v>
      </c>
      <c r="B118" s="8">
        <f t="shared" si="2"/>
        <v>25</v>
      </c>
      <c r="C118" s="8">
        <f t="shared" si="3"/>
        <v>2006</v>
      </c>
      <c r="D118" s="5">
        <v>69.12</v>
      </c>
    </row>
    <row r="119" spans="1:4" x14ac:dyDescent="0.35">
      <c r="A119" s="6">
        <v>38883</v>
      </c>
      <c r="B119" s="8">
        <f t="shared" si="2"/>
        <v>25</v>
      </c>
      <c r="C119" s="8">
        <f t="shared" si="3"/>
        <v>2006</v>
      </c>
      <c r="D119" s="5">
        <v>69.78</v>
      </c>
    </row>
    <row r="120" spans="1:4" x14ac:dyDescent="0.35">
      <c r="A120" s="6">
        <v>38884</v>
      </c>
      <c r="B120" s="8">
        <f t="shared" si="2"/>
        <v>25</v>
      </c>
      <c r="C120" s="8">
        <f t="shared" si="3"/>
        <v>2006</v>
      </c>
      <c r="D120" s="5">
        <v>69.75</v>
      </c>
    </row>
    <row r="121" spans="1:4" x14ac:dyDescent="0.35">
      <c r="A121" s="6">
        <v>38887</v>
      </c>
      <c r="B121" s="8">
        <f t="shared" si="2"/>
        <v>26</v>
      </c>
      <c r="C121" s="8">
        <f t="shared" si="3"/>
        <v>2006</v>
      </c>
      <c r="D121" s="5">
        <v>69.209999999999994</v>
      </c>
    </row>
    <row r="122" spans="1:4" x14ac:dyDescent="0.35">
      <c r="A122" s="6">
        <v>38888</v>
      </c>
      <c r="B122" s="8">
        <f t="shared" si="2"/>
        <v>26</v>
      </c>
      <c r="C122" s="8">
        <f t="shared" si="3"/>
        <v>2006</v>
      </c>
      <c r="D122" s="5">
        <v>69.3</v>
      </c>
    </row>
    <row r="123" spans="1:4" x14ac:dyDescent="0.35">
      <c r="A123" s="6">
        <v>38889</v>
      </c>
      <c r="B123" s="8">
        <f t="shared" si="2"/>
        <v>26</v>
      </c>
      <c r="C123" s="8">
        <f t="shared" si="3"/>
        <v>2006</v>
      </c>
      <c r="D123" s="5">
        <v>70.069999999999993</v>
      </c>
    </row>
    <row r="124" spans="1:4" x14ac:dyDescent="0.35">
      <c r="A124" s="6">
        <v>38890</v>
      </c>
      <c r="B124" s="8">
        <f t="shared" si="2"/>
        <v>26</v>
      </c>
      <c r="C124" s="8">
        <f t="shared" si="3"/>
        <v>2006</v>
      </c>
      <c r="D124" s="5">
        <v>70.62</v>
      </c>
    </row>
    <row r="125" spans="1:4" x14ac:dyDescent="0.35">
      <c r="A125" s="6">
        <v>38891</v>
      </c>
      <c r="B125" s="8">
        <f t="shared" si="2"/>
        <v>26</v>
      </c>
      <c r="C125" s="8">
        <f t="shared" si="3"/>
        <v>2006</v>
      </c>
      <c r="D125" s="5">
        <v>70.5</v>
      </c>
    </row>
    <row r="126" spans="1:4" x14ac:dyDescent="0.35">
      <c r="A126" s="6">
        <v>38894</v>
      </c>
      <c r="B126" s="8">
        <f t="shared" si="2"/>
        <v>27</v>
      </c>
      <c r="C126" s="8">
        <f t="shared" si="3"/>
        <v>2006</v>
      </c>
      <c r="D126" s="5">
        <v>71.63</v>
      </c>
    </row>
    <row r="127" spans="1:4" x14ac:dyDescent="0.35">
      <c r="A127" s="6">
        <v>38895</v>
      </c>
      <c r="B127" s="8">
        <f t="shared" si="2"/>
        <v>27</v>
      </c>
      <c r="C127" s="8">
        <f t="shared" si="3"/>
        <v>2006</v>
      </c>
      <c r="D127" s="5">
        <v>72.05</v>
      </c>
    </row>
    <row r="128" spans="1:4" x14ac:dyDescent="0.35">
      <c r="A128" s="6">
        <v>38896</v>
      </c>
      <c r="B128" s="8">
        <f t="shared" si="2"/>
        <v>27</v>
      </c>
      <c r="C128" s="8">
        <f t="shared" si="3"/>
        <v>2006</v>
      </c>
      <c r="D128" s="5">
        <v>72.150000000000006</v>
      </c>
    </row>
    <row r="129" spans="1:4" x14ac:dyDescent="0.35">
      <c r="A129" s="6">
        <v>38897</v>
      </c>
      <c r="B129" s="8">
        <f t="shared" si="2"/>
        <v>27</v>
      </c>
      <c r="C129" s="8">
        <f t="shared" si="3"/>
        <v>2006</v>
      </c>
      <c r="D129" s="5">
        <v>73.5</v>
      </c>
    </row>
    <row r="130" spans="1:4" x14ac:dyDescent="0.35">
      <c r="A130" s="6">
        <v>38898</v>
      </c>
      <c r="B130" s="8">
        <f t="shared" si="2"/>
        <v>27</v>
      </c>
      <c r="C130" s="8">
        <f t="shared" si="3"/>
        <v>2006</v>
      </c>
      <c r="D130" s="5">
        <v>73.94</v>
      </c>
    </row>
    <row r="131" spans="1:4" x14ac:dyDescent="0.35">
      <c r="A131" s="6">
        <v>38901</v>
      </c>
      <c r="B131" s="8">
        <f t="shared" ref="B131:B194" si="4">WEEKNUM(A131,2)</f>
        <v>28</v>
      </c>
      <c r="C131" s="8">
        <f t="shared" ref="C131:C194" si="5">YEAR(A131)</f>
        <v>2006</v>
      </c>
      <c r="D131" s="4">
        <v>36.97</v>
      </c>
    </row>
    <row r="132" spans="1:4" x14ac:dyDescent="0.35">
      <c r="A132" s="6">
        <v>38902</v>
      </c>
      <c r="B132" s="8">
        <f t="shared" si="4"/>
        <v>28</v>
      </c>
      <c r="C132" s="8">
        <f t="shared" si="5"/>
        <v>2006</v>
      </c>
      <c r="D132" s="4">
        <v>56.085000000000001</v>
      </c>
    </row>
    <row r="133" spans="1:4" x14ac:dyDescent="0.35">
      <c r="A133" s="6">
        <v>38903</v>
      </c>
      <c r="B133" s="8">
        <f t="shared" si="4"/>
        <v>28</v>
      </c>
      <c r="C133" s="8">
        <f t="shared" si="5"/>
        <v>2006</v>
      </c>
      <c r="D133" s="5">
        <v>75.2</v>
      </c>
    </row>
    <row r="134" spans="1:4" x14ac:dyDescent="0.35">
      <c r="A134" s="6">
        <v>38904</v>
      </c>
      <c r="B134" s="8">
        <f t="shared" si="4"/>
        <v>28</v>
      </c>
      <c r="C134" s="8">
        <f t="shared" si="5"/>
        <v>2006</v>
      </c>
      <c r="D134" s="5">
        <v>75</v>
      </c>
    </row>
    <row r="135" spans="1:4" x14ac:dyDescent="0.35">
      <c r="A135" s="6">
        <v>38905</v>
      </c>
      <c r="B135" s="8">
        <f t="shared" si="4"/>
        <v>28</v>
      </c>
      <c r="C135" s="8">
        <f t="shared" si="5"/>
        <v>2006</v>
      </c>
      <c r="D135" s="5">
        <v>73.760000000000005</v>
      </c>
    </row>
    <row r="136" spans="1:4" x14ac:dyDescent="0.35">
      <c r="A136" s="6">
        <v>38908</v>
      </c>
      <c r="B136" s="8">
        <f t="shared" si="4"/>
        <v>29</v>
      </c>
      <c r="C136" s="8">
        <f t="shared" si="5"/>
        <v>2006</v>
      </c>
      <c r="D136" s="5">
        <v>73.5</v>
      </c>
    </row>
    <row r="137" spans="1:4" x14ac:dyDescent="0.35">
      <c r="A137" s="6">
        <v>38909</v>
      </c>
      <c r="B137" s="8">
        <f t="shared" si="4"/>
        <v>29</v>
      </c>
      <c r="C137" s="8">
        <f t="shared" si="5"/>
        <v>2006</v>
      </c>
      <c r="D137" s="5">
        <v>74.05</v>
      </c>
    </row>
    <row r="138" spans="1:4" x14ac:dyDescent="0.35">
      <c r="A138" s="6">
        <v>38910</v>
      </c>
      <c r="B138" s="8">
        <f t="shared" si="4"/>
        <v>29</v>
      </c>
      <c r="C138" s="8">
        <f t="shared" si="5"/>
        <v>2006</v>
      </c>
      <c r="D138" s="5">
        <v>74.989999999999995</v>
      </c>
    </row>
    <row r="139" spans="1:4" x14ac:dyDescent="0.35">
      <c r="A139" s="6">
        <v>38911</v>
      </c>
      <c r="B139" s="8">
        <f t="shared" si="4"/>
        <v>29</v>
      </c>
      <c r="C139" s="8">
        <f t="shared" si="5"/>
        <v>2006</v>
      </c>
      <c r="D139" s="5">
        <v>76.7</v>
      </c>
    </row>
    <row r="140" spans="1:4" x14ac:dyDescent="0.35">
      <c r="A140" s="6">
        <v>38912</v>
      </c>
      <c r="B140" s="8">
        <f t="shared" si="4"/>
        <v>29</v>
      </c>
      <c r="C140" s="8">
        <f t="shared" si="5"/>
        <v>2006</v>
      </c>
      <c r="D140" s="5">
        <v>76.8</v>
      </c>
    </row>
    <row r="141" spans="1:4" x14ac:dyDescent="0.35">
      <c r="A141" s="6">
        <v>38915</v>
      </c>
      <c r="B141" s="8">
        <f t="shared" si="4"/>
        <v>30</v>
      </c>
      <c r="C141" s="8">
        <f t="shared" si="5"/>
        <v>2006</v>
      </c>
      <c r="D141" s="5">
        <v>75.7</v>
      </c>
    </row>
    <row r="142" spans="1:4" x14ac:dyDescent="0.35">
      <c r="A142" s="6">
        <v>38916</v>
      </c>
      <c r="B142" s="8">
        <f t="shared" si="4"/>
        <v>30</v>
      </c>
      <c r="C142" s="8">
        <f t="shared" si="5"/>
        <v>2006</v>
      </c>
      <c r="D142" s="5">
        <v>73.87</v>
      </c>
    </row>
    <row r="143" spans="1:4" x14ac:dyDescent="0.35">
      <c r="A143" s="6">
        <v>38917</v>
      </c>
      <c r="B143" s="8">
        <f t="shared" si="4"/>
        <v>30</v>
      </c>
      <c r="C143" s="8">
        <f t="shared" si="5"/>
        <v>2006</v>
      </c>
      <c r="D143" s="5">
        <v>72.790000000000006</v>
      </c>
    </row>
    <row r="144" spans="1:4" x14ac:dyDescent="0.35">
      <c r="A144" s="6">
        <v>38918</v>
      </c>
      <c r="B144" s="8">
        <f t="shared" si="4"/>
        <v>30</v>
      </c>
      <c r="C144" s="8">
        <f t="shared" si="5"/>
        <v>2006</v>
      </c>
      <c r="D144" s="5">
        <v>74</v>
      </c>
    </row>
    <row r="145" spans="1:4" x14ac:dyDescent="0.35">
      <c r="A145" s="6">
        <v>38919</v>
      </c>
      <c r="B145" s="8">
        <f t="shared" si="4"/>
        <v>30</v>
      </c>
      <c r="C145" s="8">
        <f t="shared" si="5"/>
        <v>2006</v>
      </c>
      <c r="D145" s="5">
        <v>73.52</v>
      </c>
    </row>
    <row r="146" spans="1:4" x14ac:dyDescent="0.35">
      <c r="A146" s="6">
        <v>38922</v>
      </c>
      <c r="B146" s="8">
        <f t="shared" si="4"/>
        <v>31</v>
      </c>
      <c r="C146" s="8">
        <f t="shared" si="5"/>
        <v>2006</v>
      </c>
      <c r="D146" s="5">
        <v>74.290000000000006</v>
      </c>
    </row>
    <row r="147" spans="1:4" x14ac:dyDescent="0.35">
      <c r="A147" s="6">
        <v>38923</v>
      </c>
      <c r="B147" s="8">
        <f t="shared" si="4"/>
        <v>31</v>
      </c>
      <c r="C147" s="8">
        <f t="shared" si="5"/>
        <v>2006</v>
      </c>
      <c r="D147" s="5">
        <v>73.459999999999994</v>
      </c>
    </row>
    <row r="148" spans="1:4" x14ac:dyDescent="0.35">
      <c r="A148" s="6">
        <v>38924</v>
      </c>
      <c r="B148" s="8">
        <f t="shared" si="4"/>
        <v>31</v>
      </c>
      <c r="C148" s="8">
        <f t="shared" si="5"/>
        <v>2006</v>
      </c>
      <c r="D148" s="5">
        <v>73.819999999999993</v>
      </c>
    </row>
    <row r="149" spans="1:4" x14ac:dyDescent="0.35">
      <c r="A149" s="6">
        <v>38925</v>
      </c>
      <c r="B149" s="8">
        <f t="shared" si="4"/>
        <v>31</v>
      </c>
      <c r="C149" s="8">
        <f t="shared" si="5"/>
        <v>2006</v>
      </c>
      <c r="D149" s="5">
        <v>74.5</v>
      </c>
    </row>
    <row r="150" spans="1:4" x14ac:dyDescent="0.35">
      <c r="A150" s="6">
        <v>38926</v>
      </c>
      <c r="B150" s="8">
        <f t="shared" si="4"/>
        <v>31</v>
      </c>
      <c r="C150" s="8">
        <f t="shared" si="5"/>
        <v>2006</v>
      </c>
      <c r="D150" s="5">
        <v>73.3</v>
      </c>
    </row>
    <row r="151" spans="1:4" x14ac:dyDescent="0.35">
      <c r="A151" s="6">
        <v>38929</v>
      </c>
      <c r="B151" s="8">
        <f t="shared" si="4"/>
        <v>32</v>
      </c>
      <c r="C151" s="8">
        <f t="shared" si="5"/>
        <v>2006</v>
      </c>
      <c r="D151" s="5">
        <v>74.56</v>
      </c>
    </row>
    <row r="152" spans="1:4" x14ac:dyDescent="0.35">
      <c r="A152" s="6">
        <v>38930</v>
      </c>
      <c r="B152" s="8">
        <f t="shared" si="4"/>
        <v>32</v>
      </c>
      <c r="C152" s="8">
        <f t="shared" si="5"/>
        <v>2006</v>
      </c>
      <c r="D152" s="5">
        <v>74.930000000000007</v>
      </c>
    </row>
    <row r="153" spans="1:4" x14ac:dyDescent="0.35">
      <c r="A153" s="6">
        <v>38931</v>
      </c>
      <c r="B153" s="8">
        <f t="shared" si="4"/>
        <v>32</v>
      </c>
      <c r="C153" s="8">
        <f t="shared" si="5"/>
        <v>2006</v>
      </c>
      <c r="D153" s="5">
        <v>76.16</v>
      </c>
    </row>
    <row r="154" spans="1:4" x14ac:dyDescent="0.35">
      <c r="A154" s="6">
        <v>38932</v>
      </c>
      <c r="B154" s="8">
        <f t="shared" si="4"/>
        <v>32</v>
      </c>
      <c r="C154" s="8">
        <f t="shared" si="5"/>
        <v>2006</v>
      </c>
      <c r="D154" s="5">
        <v>75.59</v>
      </c>
    </row>
    <row r="155" spans="1:4" x14ac:dyDescent="0.35">
      <c r="A155" s="6">
        <v>38933</v>
      </c>
      <c r="B155" s="8">
        <f t="shared" si="4"/>
        <v>32</v>
      </c>
      <c r="C155" s="8">
        <f t="shared" si="5"/>
        <v>2006</v>
      </c>
      <c r="D155" s="5">
        <v>74.78</v>
      </c>
    </row>
    <row r="156" spans="1:4" x14ac:dyDescent="0.35">
      <c r="A156" s="6">
        <v>38936</v>
      </c>
      <c r="B156" s="8">
        <f t="shared" si="4"/>
        <v>33</v>
      </c>
      <c r="C156" s="8">
        <f t="shared" si="5"/>
        <v>2006</v>
      </c>
      <c r="D156" s="5">
        <v>77.05</v>
      </c>
    </row>
    <row r="157" spans="1:4" x14ac:dyDescent="0.35">
      <c r="A157" s="6">
        <v>38937</v>
      </c>
      <c r="B157" s="8">
        <f t="shared" si="4"/>
        <v>33</v>
      </c>
      <c r="C157" s="8">
        <f t="shared" si="5"/>
        <v>2006</v>
      </c>
      <c r="D157" s="5">
        <v>76.290000000000006</v>
      </c>
    </row>
    <row r="158" spans="1:4" x14ac:dyDescent="0.35">
      <c r="A158" s="6">
        <v>38938</v>
      </c>
      <c r="B158" s="8">
        <f t="shared" si="4"/>
        <v>33</v>
      </c>
      <c r="C158" s="8">
        <f t="shared" si="5"/>
        <v>2006</v>
      </c>
      <c r="D158" s="5">
        <v>76.28</v>
      </c>
    </row>
    <row r="159" spans="1:4" x14ac:dyDescent="0.35">
      <c r="A159" s="6">
        <v>38939</v>
      </c>
      <c r="B159" s="8">
        <f t="shared" si="4"/>
        <v>33</v>
      </c>
      <c r="C159" s="8">
        <f t="shared" si="5"/>
        <v>2006</v>
      </c>
      <c r="D159" s="5">
        <v>74.17</v>
      </c>
    </row>
    <row r="160" spans="1:4" x14ac:dyDescent="0.35">
      <c r="A160" s="6">
        <v>38940</v>
      </c>
      <c r="B160" s="8">
        <f t="shared" si="4"/>
        <v>33</v>
      </c>
      <c r="C160" s="8">
        <f t="shared" si="5"/>
        <v>2006</v>
      </c>
      <c r="D160" s="5">
        <v>74.38</v>
      </c>
    </row>
    <row r="161" spans="1:4" x14ac:dyDescent="0.35">
      <c r="A161" s="6">
        <v>38943</v>
      </c>
      <c r="B161" s="8">
        <f t="shared" si="4"/>
        <v>34</v>
      </c>
      <c r="C161" s="8">
        <f t="shared" si="5"/>
        <v>2006</v>
      </c>
      <c r="D161" s="5">
        <v>73.33</v>
      </c>
    </row>
    <row r="162" spans="1:4" x14ac:dyDescent="0.35">
      <c r="A162" s="6">
        <v>38944</v>
      </c>
      <c r="B162" s="8">
        <f t="shared" si="4"/>
        <v>34</v>
      </c>
      <c r="C162" s="8">
        <f t="shared" si="5"/>
        <v>2006</v>
      </c>
      <c r="D162" s="5">
        <v>72.95</v>
      </c>
    </row>
    <row r="163" spans="1:4" x14ac:dyDescent="0.35">
      <c r="A163" s="6">
        <v>38945</v>
      </c>
      <c r="B163" s="8">
        <f t="shared" si="4"/>
        <v>34</v>
      </c>
      <c r="C163" s="8">
        <f t="shared" si="5"/>
        <v>2006</v>
      </c>
      <c r="D163" s="5">
        <v>71.64</v>
      </c>
    </row>
    <row r="164" spans="1:4" x14ac:dyDescent="0.35">
      <c r="A164" s="6">
        <v>38946</v>
      </c>
      <c r="B164" s="8">
        <f t="shared" si="4"/>
        <v>34</v>
      </c>
      <c r="C164" s="8">
        <f t="shared" si="5"/>
        <v>2006</v>
      </c>
      <c r="D164" s="5">
        <v>70.12</v>
      </c>
    </row>
    <row r="165" spans="1:4" x14ac:dyDescent="0.35">
      <c r="A165" s="6">
        <v>38947</v>
      </c>
      <c r="B165" s="8">
        <f t="shared" si="4"/>
        <v>34</v>
      </c>
      <c r="C165" s="8">
        <f t="shared" si="5"/>
        <v>2006</v>
      </c>
      <c r="D165" s="5">
        <v>70.930000000000007</v>
      </c>
    </row>
    <row r="166" spans="1:4" x14ac:dyDescent="0.35">
      <c r="A166" s="6">
        <v>38950</v>
      </c>
      <c r="B166" s="8">
        <f t="shared" si="4"/>
        <v>35</v>
      </c>
      <c r="C166" s="8">
        <f t="shared" si="5"/>
        <v>2006</v>
      </c>
      <c r="D166" s="5">
        <v>72.45</v>
      </c>
    </row>
    <row r="167" spans="1:4" x14ac:dyDescent="0.35">
      <c r="A167" s="6">
        <v>38951</v>
      </c>
      <c r="B167" s="8">
        <f t="shared" si="4"/>
        <v>35</v>
      </c>
      <c r="C167" s="8">
        <f t="shared" si="5"/>
        <v>2006</v>
      </c>
      <c r="D167" s="5">
        <v>72.55</v>
      </c>
    </row>
    <row r="168" spans="1:4" x14ac:dyDescent="0.35">
      <c r="A168" s="6">
        <v>38952</v>
      </c>
      <c r="B168" s="8">
        <f t="shared" si="4"/>
        <v>35</v>
      </c>
      <c r="C168" s="8">
        <f t="shared" si="5"/>
        <v>2006</v>
      </c>
      <c r="D168" s="5">
        <v>71.45</v>
      </c>
    </row>
    <row r="169" spans="1:4" x14ac:dyDescent="0.35">
      <c r="A169" s="6">
        <v>38953</v>
      </c>
      <c r="B169" s="8">
        <f t="shared" si="4"/>
        <v>35</v>
      </c>
      <c r="C169" s="8">
        <f t="shared" si="5"/>
        <v>2006</v>
      </c>
      <c r="D169" s="5">
        <v>72.02</v>
      </c>
    </row>
    <row r="170" spans="1:4" x14ac:dyDescent="0.35">
      <c r="A170" s="6">
        <v>38954</v>
      </c>
      <c r="B170" s="8">
        <f t="shared" si="4"/>
        <v>35</v>
      </c>
      <c r="C170" s="8">
        <f t="shared" si="5"/>
        <v>2006</v>
      </c>
      <c r="D170" s="5">
        <v>72.13</v>
      </c>
    </row>
    <row r="171" spans="1:4" x14ac:dyDescent="0.35">
      <c r="A171" s="6">
        <v>38957</v>
      </c>
      <c r="B171" s="8">
        <f t="shared" si="4"/>
        <v>36</v>
      </c>
      <c r="C171" s="8">
        <f t="shared" si="5"/>
        <v>2006</v>
      </c>
      <c r="D171" s="5">
        <v>70.47</v>
      </c>
    </row>
    <row r="172" spans="1:4" x14ac:dyDescent="0.35">
      <c r="A172" s="6">
        <v>38958</v>
      </c>
      <c r="B172" s="8">
        <f t="shared" si="4"/>
        <v>36</v>
      </c>
      <c r="C172" s="8">
        <f t="shared" si="5"/>
        <v>2006</v>
      </c>
      <c r="D172" s="5">
        <v>69.739999999999995</v>
      </c>
    </row>
    <row r="173" spans="1:4" x14ac:dyDescent="0.35">
      <c r="A173" s="6">
        <v>38959</v>
      </c>
      <c r="B173" s="8">
        <f t="shared" si="4"/>
        <v>36</v>
      </c>
      <c r="C173" s="8">
        <f t="shared" si="5"/>
        <v>2006</v>
      </c>
      <c r="D173" s="5">
        <v>70.2</v>
      </c>
    </row>
    <row r="174" spans="1:4" x14ac:dyDescent="0.35">
      <c r="A174" s="6">
        <v>38960</v>
      </c>
      <c r="B174" s="8">
        <f t="shared" si="4"/>
        <v>36</v>
      </c>
      <c r="C174" s="8">
        <f t="shared" si="5"/>
        <v>2006</v>
      </c>
      <c r="D174" s="5">
        <v>70.38</v>
      </c>
    </row>
    <row r="175" spans="1:4" x14ac:dyDescent="0.35">
      <c r="A175" s="6">
        <v>38961</v>
      </c>
      <c r="B175" s="8">
        <f t="shared" si="4"/>
        <v>36</v>
      </c>
      <c r="C175" s="8">
        <f t="shared" si="5"/>
        <v>2006</v>
      </c>
      <c r="D175" s="5">
        <v>69.239999999999995</v>
      </c>
    </row>
    <row r="176" spans="1:4" x14ac:dyDescent="0.35">
      <c r="A176" s="6">
        <v>38964</v>
      </c>
      <c r="B176" s="8">
        <f t="shared" si="4"/>
        <v>37</v>
      </c>
      <c r="C176" s="8">
        <f t="shared" si="5"/>
        <v>2006</v>
      </c>
      <c r="D176" s="4">
        <v>68.97</v>
      </c>
    </row>
    <row r="177" spans="1:4" x14ac:dyDescent="0.35">
      <c r="A177" s="6">
        <v>38965</v>
      </c>
      <c r="B177" s="8">
        <f t="shared" si="4"/>
        <v>37</v>
      </c>
      <c r="C177" s="8">
        <f t="shared" si="5"/>
        <v>2006</v>
      </c>
      <c r="D177" s="5">
        <v>68.7</v>
      </c>
    </row>
    <row r="178" spans="1:4" x14ac:dyDescent="0.35">
      <c r="A178" s="6">
        <v>38966</v>
      </c>
      <c r="B178" s="8">
        <f t="shared" si="4"/>
        <v>37</v>
      </c>
      <c r="C178" s="8">
        <f t="shared" si="5"/>
        <v>2006</v>
      </c>
      <c r="D178" s="5">
        <v>67.75</v>
      </c>
    </row>
    <row r="179" spans="1:4" x14ac:dyDescent="0.35">
      <c r="A179" s="6">
        <v>38967</v>
      </c>
      <c r="B179" s="8">
        <f t="shared" si="4"/>
        <v>37</v>
      </c>
      <c r="C179" s="8">
        <f t="shared" si="5"/>
        <v>2006</v>
      </c>
      <c r="D179" s="5">
        <v>67.37</v>
      </c>
    </row>
    <row r="180" spans="1:4" x14ac:dyDescent="0.35">
      <c r="A180" s="6">
        <v>38968</v>
      </c>
      <c r="B180" s="8">
        <f t="shared" si="4"/>
        <v>37</v>
      </c>
      <c r="C180" s="8">
        <f t="shared" si="5"/>
        <v>2006</v>
      </c>
      <c r="D180" s="5">
        <v>66.3</v>
      </c>
    </row>
    <row r="181" spans="1:4" x14ac:dyDescent="0.35">
      <c r="A181" s="6">
        <v>38971</v>
      </c>
      <c r="B181" s="8">
        <f t="shared" si="4"/>
        <v>38</v>
      </c>
      <c r="C181" s="8">
        <f t="shared" si="5"/>
        <v>2006</v>
      </c>
      <c r="D181" s="5">
        <v>65.42</v>
      </c>
    </row>
    <row r="182" spans="1:4" x14ac:dyDescent="0.35">
      <c r="A182" s="6">
        <v>38972</v>
      </c>
      <c r="B182" s="8">
        <f t="shared" si="4"/>
        <v>38</v>
      </c>
      <c r="C182" s="8">
        <f t="shared" si="5"/>
        <v>2006</v>
      </c>
      <c r="D182" s="5">
        <v>63.81</v>
      </c>
    </row>
    <row r="183" spans="1:4" x14ac:dyDescent="0.35">
      <c r="A183" s="6">
        <v>38973</v>
      </c>
      <c r="B183" s="8">
        <f t="shared" si="4"/>
        <v>38</v>
      </c>
      <c r="C183" s="8">
        <f t="shared" si="5"/>
        <v>2006</v>
      </c>
      <c r="D183" s="5">
        <v>64.09</v>
      </c>
    </row>
    <row r="184" spans="1:4" x14ac:dyDescent="0.35">
      <c r="A184" s="6">
        <v>38974</v>
      </c>
      <c r="B184" s="8">
        <f t="shared" si="4"/>
        <v>38</v>
      </c>
      <c r="C184" s="8">
        <f t="shared" si="5"/>
        <v>2006</v>
      </c>
      <c r="D184" s="5">
        <v>63.27</v>
      </c>
    </row>
    <row r="185" spans="1:4" x14ac:dyDescent="0.35">
      <c r="A185" s="6">
        <v>38975</v>
      </c>
      <c r="B185" s="8">
        <f t="shared" si="4"/>
        <v>38</v>
      </c>
      <c r="C185" s="8">
        <f t="shared" si="5"/>
        <v>2006</v>
      </c>
      <c r="D185" s="5">
        <v>63.3</v>
      </c>
    </row>
    <row r="186" spans="1:4" x14ac:dyDescent="0.35">
      <c r="A186" s="6">
        <v>38978</v>
      </c>
      <c r="B186" s="8">
        <f t="shared" si="4"/>
        <v>39</v>
      </c>
      <c r="C186" s="8">
        <f t="shared" si="5"/>
        <v>2006</v>
      </c>
      <c r="D186" s="5">
        <v>63.84</v>
      </c>
    </row>
    <row r="187" spans="1:4" x14ac:dyDescent="0.35">
      <c r="A187" s="6">
        <v>38979</v>
      </c>
      <c r="B187" s="8">
        <f t="shared" si="4"/>
        <v>39</v>
      </c>
      <c r="C187" s="8">
        <f t="shared" si="5"/>
        <v>2006</v>
      </c>
      <c r="D187" s="5">
        <v>61.77</v>
      </c>
    </row>
    <row r="188" spans="1:4" x14ac:dyDescent="0.35">
      <c r="A188" s="6">
        <v>38980</v>
      </c>
      <c r="B188" s="8">
        <f t="shared" si="4"/>
        <v>39</v>
      </c>
      <c r="C188" s="8">
        <f t="shared" si="5"/>
        <v>2006</v>
      </c>
      <c r="D188" s="5">
        <v>60</v>
      </c>
    </row>
    <row r="189" spans="1:4" x14ac:dyDescent="0.35">
      <c r="A189" s="6">
        <v>38981</v>
      </c>
      <c r="B189" s="8">
        <f t="shared" si="4"/>
        <v>39</v>
      </c>
      <c r="C189" s="8">
        <f t="shared" si="5"/>
        <v>2006</v>
      </c>
      <c r="D189" s="5">
        <v>61.62</v>
      </c>
    </row>
    <row r="190" spans="1:4" x14ac:dyDescent="0.35">
      <c r="A190" s="6">
        <v>38982</v>
      </c>
      <c r="B190" s="8">
        <f t="shared" si="4"/>
        <v>39</v>
      </c>
      <c r="C190" s="8">
        <f t="shared" si="5"/>
        <v>2006</v>
      </c>
      <c r="D190" s="5">
        <v>59.79</v>
      </c>
    </row>
    <row r="191" spans="1:4" x14ac:dyDescent="0.35">
      <c r="A191" s="6">
        <v>38985</v>
      </c>
      <c r="B191" s="8">
        <f t="shared" si="4"/>
        <v>40</v>
      </c>
      <c r="C191" s="8">
        <f t="shared" si="5"/>
        <v>2006</v>
      </c>
      <c r="D191" s="5">
        <v>60.74</v>
      </c>
    </row>
    <row r="192" spans="1:4" x14ac:dyDescent="0.35">
      <c r="A192" s="6">
        <v>38986</v>
      </c>
      <c r="B192" s="8">
        <f t="shared" si="4"/>
        <v>40</v>
      </c>
      <c r="C192" s="8">
        <f t="shared" si="5"/>
        <v>2006</v>
      </c>
      <c r="D192" s="5">
        <v>60.63</v>
      </c>
    </row>
    <row r="193" spans="1:4" x14ac:dyDescent="0.35">
      <c r="A193" s="6">
        <v>38987</v>
      </c>
      <c r="B193" s="8">
        <f t="shared" si="4"/>
        <v>40</v>
      </c>
      <c r="C193" s="8">
        <f t="shared" si="5"/>
        <v>2006</v>
      </c>
      <c r="D193" s="5">
        <v>62.96</v>
      </c>
    </row>
    <row r="194" spans="1:4" x14ac:dyDescent="0.35">
      <c r="A194" s="6">
        <v>38988</v>
      </c>
      <c r="B194" s="8">
        <f t="shared" si="4"/>
        <v>40</v>
      </c>
      <c r="C194" s="8">
        <f t="shared" si="5"/>
        <v>2006</v>
      </c>
      <c r="D194" s="5">
        <v>62.46</v>
      </c>
    </row>
    <row r="195" spans="1:4" x14ac:dyDescent="0.35">
      <c r="A195" s="6">
        <v>38989</v>
      </c>
      <c r="B195" s="8">
        <f t="shared" ref="B195:B258" si="6">WEEKNUM(A195,2)</f>
        <v>40</v>
      </c>
      <c r="C195" s="8">
        <f t="shared" ref="C195:C258" si="7">YEAR(A195)</f>
        <v>2006</v>
      </c>
      <c r="D195" s="5">
        <v>62.9</v>
      </c>
    </row>
    <row r="196" spans="1:4" x14ac:dyDescent="0.35">
      <c r="A196" s="6">
        <v>38992</v>
      </c>
      <c r="B196" s="8">
        <f t="shared" si="6"/>
        <v>41</v>
      </c>
      <c r="C196" s="8">
        <f t="shared" si="7"/>
        <v>2006</v>
      </c>
      <c r="D196" s="5">
        <v>60.96</v>
      </c>
    </row>
    <row r="197" spans="1:4" x14ac:dyDescent="0.35">
      <c r="A197" s="6">
        <v>38993</v>
      </c>
      <c r="B197" s="8">
        <f t="shared" si="6"/>
        <v>41</v>
      </c>
      <c r="C197" s="8">
        <f t="shared" si="7"/>
        <v>2006</v>
      </c>
      <c r="D197" s="5">
        <v>58.64</v>
      </c>
    </row>
    <row r="198" spans="1:4" x14ac:dyDescent="0.35">
      <c r="A198" s="6">
        <v>38994</v>
      </c>
      <c r="B198" s="8">
        <f t="shared" si="6"/>
        <v>41</v>
      </c>
      <c r="C198" s="8">
        <f t="shared" si="7"/>
        <v>2006</v>
      </c>
      <c r="D198" s="5">
        <v>59.53</v>
      </c>
    </row>
    <row r="199" spans="1:4" x14ac:dyDescent="0.35">
      <c r="A199" s="6">
        <v>38995</v>
      </c>
      <c r="B199" s="8">
        <f t="shared" si="6"/>
        <v>41</v>
      </c>
      <c r="C199" s="8">
        <f t="shared" si="7"/>
        <v>2006</v>
      </c>
      <c r="D199" s="5">
        <v>60.02</v>
      </c>
    </row>
    <row r="200" spans="1:4" x14ac:dyDescent="0.35">
      <c r="A200" s="6">
        <v>38996</v>
      </c>
      <c r="B200" s="8">
        <f t="shared" si="6"/>
        <v>41</v>
      </c>
      <c r="C200" s="8">
        <f t="shared" si="7"/>
        <v>2006</v>
      </c>
      <c r="D200" s="5">
        <v>59.68</v>
      </c>
    </row>
    <row r="201" spans="1:4" x14ac:dyDescent="0.35">
      <c r="A201" s="6">
        <v>38999</v>
      </c>
      <c r="B201" s="8">
        <f t="shared" si="6"/>
        <v>42</v>
      </c>
      <c r="C201" s="8">
        <f t="shared" si="7"/>
        <v>2006</v>
      </c>
      <c r="D201" s="5">
        <v>59.93</v>
      </c>
    </row>
    <row r="202" spans="1:4" x14ac:dyDescent="0.35">
      <c r="A202" s="6">
        <v>39000</v>
      </c>
      <c r="B202" s="8">
        <f t="shared" si="6"/>
        <v>42</v>
      </c>
      <c r="C202" s="8">
        <f t="shared" si="7"/>
        <v>2006</v>
      </c>
      <c r="D202" s="5">
        <v>58.5</v>
      </c>
    </row>
    <row r="203" spans="1:4" x14ac:dyDescent="0.35">
      <c r="A203" s="6">
        <v>39001</v>
      </c>
      <c r="B203" s="8">
        <f t="shared" si="6"/>
        <v>42</v>
      </c>
      <c r="C203" s="8">
        <f t="shared" si="7"/>
        <v>2006</v>
      </c>
      <c r="D203" s="5">
        <v>57.56</v>
      </c>
    </row>
    <row r="204" spans="1:4" x14ac:dyDescent="0.35">
      <c r="A204" s="6">
        <v>39002</v>
      </c>
      <c r="B204" s="8">
        <f t="shared" si="6"/>
        <v>42</v>
      </c>
      <c r="C204" s="8">
        <f t="shared" si="7"/>
        <v>2006</v>
      </c>
      <c r="D204" s="5">
        <v>58.23</v>
      </c>
    </row>
    <row r="205" spans="1:4" x14ac:dyDescent="0.35">
      <c r="A205" s="6">
        <v>39003</v>
      </c>
      <c r="B205" s="8">
        <f t="shared" si="6"/>
        <v>42</v>
      </c>
      <c r="C205" s="8">
        <f t="shared" si="7"/>
        <v>2006</v>
      </c>
      <c r="D205" s="5">
        <v>58.69</v>
      </c>
    </row>
    <row r="206" spans="1:4" x14ac:dyDescent="0.35">
      <c r="A206" s="6">
        <v>39006</v>
      </c>
      <c r="B206" s="8">
        <f t="shared" si="6"/>
        <v>43</v>
      </c>
      <c r="C206" s="8">
        <f t="shared" si="7"/>
        <v>2006</v>
      </c>
      <c r="D206" s="5">
        <v>59.91</v>
      </c>
    </row>
    <row r="207" spans="1:4" x14ac:dyDescent="0.35">
      <c r="A207" s="6">
        <v>39007</v>
      </c>
      <c r="B207" s="8">
        <f t="shared" si="6"/>
        <v>43</v>
      </c>
      <c r="C207" s="8">
        <f t="shared" si="7"/>
        <v>2006</v>
      </c>
      <c r="D207" s="5">
        <v>58.91</v>
      </c>
    </row>
    <row r="208" spans="1:4" x14ac:dyDescent="0.35">
      <c r="A208" s="6">
        <v>39008</v>
      </c>
      <c r="B208" s="8">
        <f t="shared" si="6"/>
        <v>43</v>
      </c>
      <c r="C208" s="8">
        <f t="shared" si="7"/>
        <v>2006</v>
      </c>
      <c r="D208" s="5">
        <v>57.66</v>
      </c>
    </row>
    <row r="209" spans="1:4" x14ac:dyDescent="0.35">
      <c r="A209" s="6">
        <v>39009</v>
      </c>
      <c r="B209" s="8">
        <f t="shared" si="6"/>
        <v>43</v>
      </c>
      <c r="C209" s="8">
        <f t="shared" si="7"/>
        <v>2006</v>
      </c>
      <c r="D209" s="5">
        <v>58.55</v>
      </c>
    </row>
    <row r="210" spans="1:4" x14ac:dyDescent="0.35">
      <c r="A210" s="6">
        <v>39010</v>
      </c>
      <c r="B210" s="8">
        <f t="shared" si="6"/>
        <v>43</v>
      </c>
      <c r="C210" s="8">
        <f t="shared" si="7"/>
        <v>2006</v>
      </c>
      <c r="D210" s="5">
        <v>57.35</v>
      </c>
    </row>
    <row r="211" spans="1:4" x14ac:dyDescent="0.35">
      <c r="A211" s="6">
        <v>39013</v>
      </c>
      <c r="B211" s="8">
        <f t="shared" si="6"/>
        <v>44</v>
      </c>
      <c r="C211" s="8">
        <f t="shared" si="7"/>
        <v>2006</v>
      </c>
      <c r="D211" s="5">
        <v>56.74</v>
      </c>
    </row>
    <row r="212" spans="1:4" x14ac:dyDescent="0.35">
      <c r="A212" s="6">
        <v>39014</v>
      </c>
      <c r="B212" s="8">
        <f t="shared" si="6"/>
        <v>44</v>
      </c>
      <c r="C212" s="8">
        <f t="shared" si="7"/>
        <v>2006</v>
      </c>
      <c r="D212" s="5">
        <v>57.55</v>
      </c>
    </row>
    <row r="213" spans="1:4" x14ac:dyDescent="0.35">
      <c r="A213" s="6">
        <v>39015</v>
      </c>
      <c r="B213" s="8">
        <f t="shared" si="6"/>
        <v>44</v>
      </c>
      <c r="C213" s="8">
        <f t="shared" si="7"/>
        <v>2006</v>
      </c>
      <c r="D213" s="5">
        <v>59.09</v>
      </c>
    </row>
    <row r="214" spans="1:4" x14ac:dyDescent="0.35">
      <c r="A214" s="6">
        <v>39016</v>
      </c>
      <c r="B214" s="8">
        <f t="shared" si="6"/>
        <v>44</v>
      </c>
      <c r="C214" s="8">
        <f t="shared" si="7"/>
        <v>2006</v>
      </c>
      <c r="D214" s="5">
        <v>60.27</v>
      </c>
    </row>
    <row r="215" spans="1:4" x14ac:dyDescent="0.35">
      <c r="A215" s="6">
        <v>39017</v>
      </c>
      <c r="B215" s="8">
        <f t="shared" si="6"/>
        <v>44</v>
      </c>
      <c r="C215" s="8">
        <f t="shared" si="7"/>
        <v>2006</v>
      </c>
      <c r="D215" s="5">
        <v>60.75</v>
      </c>
    </row>
    <row r="216" spans="1:4" x14ac:dyDescent="0.35">
      <c r="A216" s="6">
        <v>39020</v>
      </c>
      <c r="B216" s="8">
        <f t="shared" si="6"/>
        <v>45</v>
      </c>
      <c r="C216" s="8">
        <f t="shared" si="7"/>
        <v>2006</v>
      </c>
      <c r="D216" s="5">
        <v>58.41</v>
      </c>
    </row>
    <row r="217" spans="1:4" x14ac:dyDescent="0.35">
      <c r="A217" s="6">
        <v>39021</v>
      </c>
      <c r="B217" s="8">
        <f t="shared" si="6"/>
        <v>45</v>
      </c>
      <c r="C217" s="8">
        <f t="shared" si="7"/>
        <v>2006</v>
      </c>
      <c r="D217" s="5">
        <v>58.72</v>
      </c>
    </row>
    <row r="218" spans="1:4" x14ac:dyDescent="0.35">
      <c r="A218" s="6">
        <v>39022</v>
      </c>
      <c r="B218" s="8">
        <f t="shared" si="6"/>
        <v>45</v>
      </c>
      <c r="C218" s="8">
        <f t="shared" si="7"/>
        <v>2006</v>
      </c>
      <c r="D218" s="5">
        <v>58.64</v>
      </c>
    </row>
    <row r="219" spans="1:4" x14ac:dyDescent="0.35">
      <c r="A219" s="6">
        <v>39023</v>
      </c>
      <c r="B219" s="8">
        <f t="shared" si="6"/>
        <v>45</v>
      </c>
      <c r="C219" s="8">
        <f t="shared" si="7"/>
        <v>2006</v>
      </c>
      <c r="D219" s="5">
        <v>57.87</v>
      </c>
    </row>
    <row r="220" spans="1:4" x14ac:dyDescent="0.35">
      <c r="A220" s="6">
        <v>39024</v>
      </c>
      <c r="B220" s="8">
        <f t="shared" si="6"/>
        <v>45</v>
      </c>
      <c r="C220" s="8">
        <f t="shared" si="7"/>
        <v>2006</v>
      </c>
      <c r="D220" s="5">
        <v>59.13</v>
      </c>
    </row>
    <row r="221" spans="1:4" x14ac:dyDescent="0.35">
      <c r="A221" s="6">
        <v>39027</v>
      </c>
      <c r="B221" s="8">
        <f t="shared" si="6"/>
        <v>46</v>
      </c>
      <c r="C221" s="8">
        <f t="shared" si="7"/>
        <v>2006</v>
      </c>
      <c r="D221" s="5">
        <v>60.11</v>
      </c>
    </row>
    <row r="222" spans="1:4" x14ac:dyDescent="0.35">
      <c r="A222" s="6">
        <v>39028</v>
      </c>
      <c r="B222" s="8">
        <f t="shared" si="6"/>
        <v>46</v>
      </c>
      <c r="C222" s="8">
        <f t="shared" si="7"/>
        <v>2006</v>
      </c>
      <c r="D222" s="5">
        <v>58.94</v>
      </c>
    </row>
    <row r="223" spans="1:4" x14ac:dyDescent="0.35">
      <c r="A223" s="6">
        <v>39029</v>
      </c>
      <c r="B223" s="8">
        <f t="shared" si="6"/>
        <v>46</v>
      </c>
      <c r="C223" s="8">
        <f t="shared" si="7"/>
        <v>2006</v>
      </c>
      <c r="D223" s="5">
        <v>59.93</v>
      </c>
    </row>
    <row r="224" spans="1:4" x14ac:dyDescent="0.35">
      <c r="A224" s="6">
        <v>39030</v>
      </c>
      <c r="B224" s="8">
        <f t="shared" si="6"/>
        <v>46</v>
      </c>
      <c r="C224" s="8">
        <f t="shared" si="7"/>
        <v>2006</v>
      </c>
      <c r="D224" s="5">
        <v>61.18</v>
      </c>
    </row>
    <row r="225" spans="1:4" x14ac:dyDescent="0.35">
      <c r="A225" s="6">
        <v>39031</v>
      </c>
      <c r="B225" s="8">
        <f t="shared" si="6"/>
        <v>46</v>
      </c>
      <c r="C225" s="8">
        <f t="shared" si="7"/>
        <v>2006</v>
      </c>
      <c r="D225" s="5">
        <v>59.66</v>
      </c>
    </row>
    <row r="226" spans="1:4" x14ac:dyDescent="0.35">
      <c r="A226" s="6">
        <v>39034</v>
      </c>
      <c r="B226" s="8">
        <f t="shared" si="6"/>
        <v>47</v>
      </c>
      <c r="C226" s="8">
        <f t="shared" si="7"/>
        <v>2006</v>
      </c>
      <c r="D226" s="5">
        <v>58.59</v>
      </c>
    </row>
    <row r="227" spans="1:4" x14ac:dyDescent="0.35">
      <c r="A227" s="6">
        <v>39035</v>
      </c>
      <c r="B227" s="8">
        <f t="shared" si="6"/>
        <v>47</v>
      </c>
      <c r="C227" s="8">
        <f t="shared" si="7"/>
        <v>2006</v>
      </c>
      <c r="D227" s="5">
        <v>58.28</v>
      </c>
    </row>
    <row r="228" spans="1:4" x14ac:dyDescent="0.35">
      <c r="A228" s="6">
        <v>39036</v>
      </c>
      <c r="B228" s="8">
        <f t="shared" si="6"/>
        <v>47</v>
      </c>
      <c r="C228" s="8">
        <f t="shared" si="7"/>
        <v>2006</v>
      </c>
      <c r="D228" s="5">
        <v>58.79</v>
      </c>
    </row>
    <row r="229" spans="1:4" x14ac:dyDescent="0.35">
      <c r="A229" s="6">
        <v>39037</v>
      </c>
      <c r="B229" s="8">
        <f t="shared" si="6"/>
        <v>47</v>
      </c>
      <c r="C229" s="8">
        <f t="shared" si="7"/>
        <v>2006</v>
      </c>
      <c r="D229" s="5">
        <v>56.23</v>
      </c>
    </row>
    <row r="230" spans="1:4" x14ac:dyDescent="0.35">
      <c r="A230" s="6">
        <v>39038</v>
      </c>
      <c r="B230" s="8">
        <f t="shared" si="6"/>
        <v>47</v>
      </c>
      <c r="C230" s="8">
        <f t="shared" si="7"/>
        <v>2006</v>
      </c>
      <c r="D230" s="5">
        <v>55.9</v>
      </c>
    </row>
    <row r="231" spans="1:4" x14ac:dyDescent="0.35">
      <c r="A231" s="6">
        <v>39041</v>
      </c>
      <c r="B231" s="8">
        <f t="shared" si="6"/>
        <v>48</v>
      </c>
      <c r="C231" s="8">
        <f t="shared" si="7"/>
        <v>2006</v>
      </c>
      <c r="D231" s="5">
        <v>56.42</v>
      </c>
    </row>
    <row r="232" spans="1:4" x14ac:dyDescent="0.35">
      <c r="A232" s="6">
        <v>39042</v>
      </c>
      <c r="B232" s="8">
        <f t="shared" si="6"/>
        <v>48</v>
      </c>
      <c r="C232" s="8">
        <f t="shared" si="7"/>
        <v>2006</v>
      </c>
      <c r="D232" s="5">
        <v>58.01</v>
      </c>
    </row>
    <row r="233" spans="1:4" x14ac:dyDescent="0.35">
      <c r="A233" s="6">
        <v>39043</v>
      </c>
      <c r="B233" s="8">
        <f t="shared" si="6"/>
        <v>48</v>
      </c>
      <c r="C233" s="8">
        <f t="shared" si="7"/>
        <v>2006</v>
      </c>
      <c r="D233" s="5">
        <v>57.28</v>
      </c>
    </row>
    <row r="234" spans="1:4" x14ac:dyDescent="0.35">
      <c r="A234" s="6">
        <v>39044</v>
      </c>
      <c r="B234" s="8">
        <f t="shared" si="6"/>
        <v>48</v>
      </c>
      <c r="C234" s="8">
        <f t="shared" si="7"/>
        <v>2006</v>
      </c>
      <c r="D234" s="4">
        <v>28.64</v>
      </c>
    </row>
    <row r="235" spans="1:4" x14ac:dyDescent="0.35">
      <c r="A235" s="6">
        <v>39045</v>
      </c>
      <c r="B235" s="8">
        <f t="shared" si="6"/>
        <v>48</v>
      </c>
      <c r="C235" s="8">
        <f t="shared" si="7"/>
        <v>2006</v>
      </c>
      <c r="D235" s="4">
        <v>44.47</v>
      </c>
    </row>
    <row r="236" spans="1:4" x14ac:dyDescent="0.35">
      <c r="A236" s="6">
        <v>39048</v>
      </c>
      <c r="B236" s="8">
        <f t="shared" si="6"/>
        <v>49</v>
      </c>
      <c r="C236" s="8">
        <f t="shared" si="7"/>
        <v>2006</v>
      </c>
      <c r="D236" s="5">
        <v>60.3</v>
      </c>
    </row>
    <row r="237" spans="1:4" x14ac:dyDescent="0.35">
      <c r="A237" s="6">
        <v>39049</v>
      </c>
      <c r="B237" s="8">
        <f t="shared" si="6"/>
        <v>49</v>
      </c>
      <c r="C237" s="8">
        <f t="shared" si="7"/>
        <v>2006</v>
      </c>
      <c r="D237" s="5">
        <v>60.97</v>
      </c>
    </row>
    <row r="238" spans="1:4" x14ac:dyDescent="0.35">
      <c r="A238" s="6">
        <v>39050</v>
      </c>
      <c r="B238" s="8">
        <f t="shared" si="6"/>
        <v>49</v>
      </c>
      <c r="C238" s="8">
        <f t="shared" si="7"/>
        <v>2006</v>
      </c>
      <c r="D238" s="5">
        <v>62.45</v>
      </c>
    </row>
    <row r="239" spans="1:4" x14ac:dyDescent="0.35">
      <c r="A239" s="6">
        <v>39051</v>
      </c>
      <c r="B239" s="8">
        <f t="shared" si="6"/>
        <v>49</v>
      </c>
      <c r="C239" s="8">
        <f t="shared" si="7"/>
        <v>2006</v>
      </c>
      <c r="D239" s="5">
        <v>62.97</v>
      </c>
    </row>
    <row r="240" spans="1:4" x14ac:dyDescent="0.35">
      <c r="A240" s="6">
        <v>39052</v>
      </c>
      <c r="B240" s="8">
        <f t="shared" si="6"/>
        <v>49</v>
      </c>
      <c r="C240" s="8">
        <f t="shared" si="7"/>
        <v>2006</v>
      </c>
      <c r="D240" s="5">
        <v>63.43</v>
      </c>
    </row>
    <row r="241" spans="1:4" x14ac:dyDescent="0.35">
      <c r="A241" s="6">
        <v>39055</v>
      </c>
      <c r="B241" s="8">
        <f t="shared" si="6"/>
        <v>50</v>
      </c>
      <c r="C241" s="8">
        <f t="shared" si="7"/>
        <v>2006</v>
      </c>
      <c r="D241" s="5">
        <v>62.39</v>
      </c>
    </row>
    <row r="242" spans="1:4" x14ac:dyDescent="0.35">
      <c r="A242" s="6">
        <v>39056</v>
      </c>
      <c r="B242" s="8">
        <f t="shared" si="6"/>
        <v>50</v>
      </c>
      <c r="C242" s="8">
        <f t="shared" si="7"/>
        <v>2006</v>
      </c>
      <c r="D242" s="5">
        <v>62.4</v>
      </c>
    </row>
    <row r="243" spans="1:4" x14ac:dyDescent="0.35">
      <c r="A243" s="6">
        <v>39057</v>
      </c>
      <c r="B243" s="8">
        <f t="shared" si="6"/>
        <v>50</v>
      </c>
      <c r="C243" s="8">
        <f t="shared" si="7"/>
        <v>2006</v>
      </c>
      <c r="D243" s="5">
        <v>62.2</v>
      </c>
    </row>
    <row r="244" spans="1:4" x14ac:dyDescent="0.35">
      <c r="A244" s="6">
        <v>39058</v>
      </c>
      <c r="B244" s="8">
        <f t="shared" si="6"/>
        <v>50</v>
      </c>
      <c r="C244" s="8">
        <f t="shared" si="7"/>
        <v>2006</v>
      </c>
      <c r="D244" s="5">
        <v>62.54</v>
      </c>
    </row>
    <row r="245" spans="1:4" x14ac:dyDescent="0.35">
      <c r="A245" s="6">
        <v>39059</v>
      </c>
      <c r="B245" s="8">
        <f t="shared" si="6"/>
        <v>50</v>
      </c>
      <c r="C245" s="8">
        <f t="shared" si="7"/>
        <v>2006</v>
      </c>
      <c r="D245" s="5">
        <v>62.06</v>
      </c>
    </row>
    <row r="246" spans="1:4" x14ac:dyDescent="0.35">
      <c r="A246" s="6">
        <v>39062</v>
      </c>
      <c r="B246" s="8">
        <f t="shared" si="6"/>
        <v>51</v>
      </c>
      <c r="C246" s="8">
        <f t="shared" si="7"/>
        <v>2006</v>
      </c>
      <c r="D246" s="5">
        <v>61.26</v>
      </c>
    </row>
    <row r="247" spans="1:4" x14ac:dyDescent="0.35">
      <c r="A247" s="6">
        <v>39063</v>
      </c>
      <c r="B247" s="8">
        <f t="shared" si="6"/>
        <v>51</v>
      </c>
      <c r="C247" s="8">
        <f t="shared" si="7"/>
        <v>2006</v>
      </c>
      <c r="D247" s="5">
        <v>61.06</v>
      </c>
    </row>
    <row r="248" spans="1:4" x14ac:dyDescent="0.35">
      <c r="A248" s="6">
        <v>39064</v>
      </c>
      <c r="B248" s="8">
        <f t="shared" si="6"/>
        <v>51</v>
      </c>
      <c r="C248" s="8">
        <f t="shared" si="7"/>
        <v>2006</v>
      </c>
      <c r="D248" s="5">
        <v>61.34</v>
      </c>
    </row>
    <row r="249" spans="1:4" x14ac:dyDescent="0.35">
      <c r="A249" s="6">
        <v>39065</v>
      </c>
      <c r="B249" s="8">
        <f t="shared" si="6"/>
        <v>51</v>
      </c>
      <c r="C249" s="8">
        <f t="shared" si="7"/>
        <v>2006</v>
      </c>
      <c r="D249" s="5">
        <v>62.48</v>
      </c>
    </row>
    <row r="250" spans="1:4" x14ac:dyDescent="0.35">
      <c r="A250" s="6">
        <v>39066</v>
      </c>
      <c r="B250" s="8">
        <f t="shared" si="6"/>
        <v>51</v>
      </c>
      <c r="C250" s="8">
        <f t="shared" si="7"/>
        <v>2006</v>
      </c>
      <c r="D250" s="5">
        <v>63.4</v>
      </c>
    </row>
    <row r="251" spans="1:4" x14ac:dyDescent="0.35">
      <c r="A251" s="6">
        <v>39069</v>
      </c>
      <c r="B251" s="8">
        <f t="shared" si="6"/>
        <v>52</v>
      </c>
      <c r="C251" s="8">
        <f t="shared" si="7"/>
        <v>2006</v>
      </c>
      <c r="D251" s="5">
        <v>62.19</v>
      </c>
    </row>
    <row r="252" spans="1:4" x14ac:dyDescent="0.35">
      <c r="A252" s="6">
        <v>39070</v>
      </c>
      <c r="B252" s="8">
        <f t="shared" si="6"/>
        <v>52</v>
      </c>
      <c r="C252" s="8">
        <f t="shared" si="7"/>
        <v>2006</v>
      </c>
      <c r="D252" s="5">
        <v>62.87</v>
      </c>
    </row>
    <row r="253" spans="1:4" x14ac:dyDescent="0.35">
      <c r="A253" s="6">
        <v>39071</v>
      </c>
      <c r="B253" s="8">
        <f t="shared" si="6"/>
        <v>52</v>
      </c>
      <c r="C253" s="8">
        <f t="shared" si="7"/>
        <v>2006</v>
      </c>
      <c r="D253" s="5">
        <v>63.08</v>
      </c>
    </row>
    <row r="254" spans="1:4" x14ac:dyDescent="0.35">
      <c r="A254" s="6">
        <v>39072</v>
      </c>
      <c r="B254" s="8">
        <f t="shared" si="6"/>
        <v>52</v>
      </c>
      <c r="C254" s="8">
        <f t="shared" si="7"/>
        <v>2006</v>
      </c>
      <c r="D254" s="5">
        <v>62.05</v>
      </c>
    </row>
    <row r="255" spans="1:4" x14ac:dyDescent="0.35">
      <c r="A255" s="6">
        <v>39073</v>
      </c>
      <c r="B255" s="8">
        <f t="shared" si="6"/>
        <v>52</v>
      </c>
      <c r="C255" s="8">
        <f t="shared" si="7"/>
        <v>2006</v>
      </c>
      <c r="D255" s="5">
        <v>61.81</v>
      </c>
    </row>
    <row r="256" spans="1:4" x14ac:dyDescent="0.35">
      <c r="A256" s="6">
        <v>39076</v>
      </c>
      <c r="B256" s="8">
        <f t="shared" si="6"/>
        <v>53</v>
      </c>
      <c r="C256" s="8">
        <f t="shared" si="7"/>
        <v>2006</v>
      </c>
      <c r="D256" s="4">
        <v>61.44</v>
      </c>
    </row>
    <row r="257" spans="1:4" x14ac:dyDescent="0.35">
      <c r="A257" s="6">
        <v>39077</v>
      </c>
      <c r="B257" s="8">
        <f t="shared" si="6"/>
        <v>53</v>
      </c>
      <c r="C257" s="8">
        <f t="shared" si="7"/>
        <v>2006</v>
      </c>
      <c r="D257" s="5">
        <v>61.07</v>
      </c>
    </row>
    <row r="258" spans="1:4" x14ac:dyDescent="0.35">
      <c r="A258" s="6">
        <v>39078</v>
      </c>
      <c r="B258" s="8">
        <f t="shared" si="6"/>
        <v>53</v>
      </c>
      <c r="C258" s="8">
        <f t="shared" si="7"/>
        <v>2006</v>
      </c>
      <c r="D258" s="5">
        <v>60.31</v>
      </c>
    </row>
    <row r="259" spans="1:4" x14ac:dyDescent="0.35">
      <c r="A259" s="6">
        <v>39079</v>
      </c>
      <c r="B259" s="8">
        <f t="shared" ref="B259:B322" si="8">WEEKNUM(A259,2)</f>
        <v>53</v>
      </c>
      <c r="C259" s="8">
        <f t="shared" ref="C259:C322" si="9">YEAR(A259)</f>
        <v>2006</v>
      </c>
      <c r="D259" s="5">
        <v>60.39</v>
      </c>
    </row>
    <row r="260" spans="1:4" x14ac:dyDescent="0.35">
      <c r="A260" s="6">
        <v>39080</v>
      </c>
      <c r="B260" s="8">
        <f t="shared" si="8"/>
        <v>53</v>
      </c>
      <c r="C260" s="8">
        <f t="shared" si="9"/>
        <v>2006</v>
      </c>
      <c r="D260" s="5">
        <v>60.85</v>
      </c>
    </row>
    <row r="261" spans="1:4" x14ac:dyDescent="0.35">
      <c r="A261" s="6">
        <v>39083</v>
      </c>
      <c r="B261" s="8">
        <f t="shared" si="8"/>
        <v>1</v>
      </c>
      <c r="C261" s="8">
        <f t="shared" si="9"/>
        <v>2007</v>
      </c>
      <c r="D261" s="4">
        <v>60.81</v>
      </c>
    </row>
    <row r="262" spans="1:4" x14ac:dyDescent="0.35">
      <c r="A262" s="6">
        <v>39084</v>
      </c>
      <c r="B262" s="8">
        <f t="shared" si="8"/>
        <v>1</v>
      </c>
      <c r="C262" s="8">
        <f t="shared" si="9"/>
        <v>2007</v>
      </c>
      <c r="D262" s="5">
        <v>60.77</v>
      </c>
    </row>
    <row r="263" spans="1:4" x14ac:dyDescent="0.35">
      <c r="A263" s="6">
        <v>39085</v>
      </c>
      <c r="B263" s="8">
        <f t="shared" si="8"/>
        <v>1</v>
      </c>
      <c r="C263" s="8">
        <f t="shared" si="9"/>
        <v>2007</v>
      </c>
      <c r="D263" s="5">
        <v>58.31</v>
      </c>
    </row>
    <row r="264" spans="1:4" x14ac:dyDescent="0.35">
      <c r="A264" s="6">
        <v>39086</v>
      </c>
      <c r="B264" s="8">
        <f t="shared" si="8"/>
        <v>1</v>
      </c>
      <c r="C264" s="8">
        <f t="shared" si="9"/>
        <v>2007</v>
      </c>
      <c r="D264" s="5">
        <v>55.65</v>
      </c>
    </row>
    <row r="265" spans="1:4" x14ac:dyDescent="0.35">
      <c r="A265" s="6">
        <v>39087</v>
      </c>
      <c r="B265" s="8">
        <f t="shared" si="8"/>
        <v>1</v>
      </c>
      <c r="C265" s="8">
        <f t="shared" si="9"/>
        <v>2007</v>
      </c>
      <c r="D265" s="5">
        <v>56.29</v>
      </c>
    </row>
    <row r="266" spans="1:4" x14ac:dyDescent="0.35">
      <c r="A266" s="6">
        <v>39090</v>
      </c>
      <c r="B266" s="8">
        <f t="shared" si="8"/>
        <v>2</v>
      </c>
      <c r="C266" s="8">
        <f t="shared" si="9"/>
        <v>2007</v>
      </c>
      <c r="D266" s="5">
        <v>56.08</v>
      </c>
    </row>
    <row r="267" spans="1:4" x14ac:dyDescent="0.35">
      <c r="A267" s="6">
        <v>39091</v>
      </c>
      <c r="B267" s="8">
        <f t="shared" si="8"/>
        <v>2</v>
      </c>
      <c r="C267" s="8">
        <f t="shared" si="9"/>
        <v>2007</v>
      </c>
      <c r="D267" s="5">
        <v>55.65</v>
      </c>
    </row>
    <row r="268" spans="1:4" x14ac:dyDescent="0.35">
      <c r="A268" s="6">
        <v>39092</v>
      </c>
      <c r="B268" s="8">
        <f t="shared" si="8"/>
        <v>2</v>
      </c>
      <c r="C268" s="8">
        <f t="shared" si="9"/>
        <v>2007</v>
      </c>
      <c r="D268" s="5">
        <v>53.95</v>
      </c>
    </row>
    <row r="269" spans="1:4" x14ac:dyDescent="0.35">
      <c r="A269" s="6">
        <v>39093</v>
      </c>
      <c r="B269" s="8">
        <f t="shared" si="8"/>
        <v>2</v>
      </c>
      <c r="C269" s="8">
        <f t="shared" si="9"/>
        <v>2007</v>
      </c>
      <c r="D269" s="5">
        <v>51.91</v>
      </c>
    </row>
    <row r="270" spans="1:4" x14ac:dyDescent="0.35">
      <c r="A270" s="6">
        <v>39094</v>
      </c>
      <c r="B270" s="8">
        <f t="shared" si="8"/>
        <v>2</v>
      </c>
      <c r="C270" s="8">
        <f t="shared" si="9"/>
        <v>2007</v>
      </c>
      <c r="D270" s="5">
        <v>52.96</v>
      </c>
    </row>
    <row r="271" spans="1:4" x14ac:dyDescent="0.35">
      <c r="A271" s="6">
        <v>39097</v>
      </c>
      <c r="B271" s="8">
        <f t="shared" si="8"/>
        <v>3</v>
      </c>
      <c r="C271" s="8">
        <f t="shared" si="9"/>
        <v>2007</v>
      </c>
      <c r="D271" s="4">
        <v>52.094999999999999</v>
      </c>
    </row>
    <row r="272" spans="1:4" x14ac:dyDescent="0.35">
      <c r="A272" s="6">
        <v>39098</v>
      </c>
      <c r="B272" s="8">
        <f t="shared" si="8"/>
        <v>3</v>
      </c>
      <c r="C272" s="8">
        <f t="shared" si="9"/>
        <v>2007</v>
      </c>
      <c r="D272" s="5">
        <v>51.23</v>
      </c>
    </row>
    <row r="273" spans="1:4" x14ac:dyDescent="0.35">
      <c r="A273" s="6">
        <v>39099</v>
      </c>
      <c r="B273" s="8">
        <f t="shared" si="8"/>
        <v>3</v>
      </c>
      <c r="C273" s="8">
        <f t="shared" si="9"/>
        <v>2007</v>
      </c>
      <c r="D273" s="5">
        <v>52.3</v>
      </c>
    </row>
    <row r="274" spans="1:4" x14ac:dyDescent="0.35">
      <c r="A274" s="6">
        <v>39100</v>
      </c>
      <c r="B274" s="8">
        <f t="shared" si="8"/>
        <v>3</v>
      </c>
      <c r="C274" s="8">
        <f t="shared" si="9"/>
        <v>2007</v>
      </c>
      <c r="D274" s="5">
        <v>50.51</v>
      </c>
    </row>
    <row r="275" spans="1:4" x14ac:dyDescent="0.35">
      <c r="A275" s="6">
        <v>39101</v>
      </c>
      <c r="B275" s="8">
        <f t="shared" si="8"/>
        <v>3</v>
      </c>
      <c r="C275" s="8">
        <f t="shared" si="9"/>
        <v>2007</v>
      </c>
      <c r="D275" s="5">
        <v>51.98</v>
      </c>
    </row>
    <row r="276" spans="1:4" x14ac:dyDescent="0.35">
      <c r="A276" s="6">
        <v>39104</v>
      </c>
      <c r="B276" s="8">
        <f t="shared" si="8"/>
        <v>4</v>
      </c>
      <c r="C276" s="8">
        <f t="shared" si="9"/>
        <v>2007</v>
      </c>
      <c r="D276" s="5">
        <v>51.11</v>
      </c>
    </row>
    <row r="277" spans="1:4" x14ac:dyDescent="0.35">
      <c r="A277" s="6">
        <v>39105</v>
      </c>
      <c r="B277" s="8">
        <f t="shared" si="8"/>
        <v>4</v>
      </c>
      <c r="C277" s="8">
        <f t="shared" si="9"/>
        <v>2007</v>
      </c>
      <c r="D277" s="5">
        <v>53.61</v>
      </c>
    </row>
    <row r="278" spans="1:4" x14ac:dyDescent="0.35">
      <c r="A278" s="6">
        <v>39106</v>
      </c>
      <c r="B278" s="8">
        <f t="shared" si="8"/>
        <v>4</v>
      </c>
      <c r="C278" s="8">
        <f t="shared" si="9"/>
        <v>2007</v>
      </c>
      <c r="D278" s="5">
        <v>54.24</v>
      </c>
    </row>
    <row r="279" spans="1:4" x14ac:dyDescent="0.35">
      <c r="A279" s="6">
        <v>39107</v>
      </c>
      <c r="B279" s="8">
        <f t="shared" si="8"/>
        <v>4</v>
      </c>
      <c r="C279" s="8">
        <f t="shared" si="9"/>
        <v>2007</v>
      </c>
      <c r="D279" s="5">
        <v>53.49</v>
      </c>
    </row>
    <row r="280" spans="1:4" x14ac:dyDescent="0.35">
      <c r="A280" s="6">
        <v>39108</v>
      </c>
      <c r="B280" s="8">
        <f t="shared" si="8"/>
        <v>4</v>
      </c>
      <c r="C280" s="8">
        <f t="shared" si="9"/>
        <v>2007</v>
      </c>
      <c r="D280" s="5">
        <v>55.38</v>
      </c>
    </row>
    <row r="281" spans="1:4" x14ac:dyDescent="0.35">
      <c r="A281" s="6">
        <v>39111</v>
      </c>
      <c r="B281" s="8">
        <f t="shared" si="8"/>
        <v>5</v>
      </c>
      <c r="C281" s="8">
        <f t="shared" si="9"/>
        <v>2007</v>
      </c>
      <c r="D281" s="5">
        <v>54.01</v>
      </c>
    </row>
    <row r="282" spans="1:4" x14ac:dyDescent="0.35">
      <c r="A282" s="6">
        <v>39112</v>
      </c>
      <c r="B282" s="8">
        <f t="shared" si="8"/>
        <v>5</v>
      </c>
      <c r="C282" s="8">
        <f t="shared" si="9"/>
        <v>2007</v>
      </c>
      <c r="D282" s="5">
        <v>57.03</v>
      </c>
    </row>
    <row r="283" spans="1:4" x14ac:dyDescent="0.35">
      <c r="A283" s="6">
        <v>39113</v>
      </c>
      <c r="B283" s="8">
        <f t="shared" si="8"/>
        <v>5</v>
      </c>
      <c r="C283" s="8">
        <f t="shared" si="9"/>
        <v>2007</v>
      </c>
      <c r="D283" s="5">
        <v>58.17</v>
      </c>
    </row>
    <row r="284" spans="1:4" x14ac:dyDescent="0.35">
      <c r="A284" s="6">
        <v>39114</v>
      </c>
      <c r="B284" s="8">
        <f t="shared" si="8"/>
        <v>5</v>
      </c>
      <c r="C284" s="8">
        <f t="shared" si="9"/>
        <v>2007</v>
      </c>
      <c r="D284" s="5">
        <v>57.35</v>
      </c>
    </row>
    <row r="285" spans="1:4" x14ac:dyDescent="0.35">
      <c r="A285" s="6">
        <v>39115</v>
      </c>
      <c r="B285" s="8">
        <f t="shared" si="8"/>
        <v>5</v>
      </c>
      <c r="C285" s="8">
        <f t="shared" si="9"/>
        <v>2007</v>
      </c>
      <c r="D285" s="5">
        <v>59.01</v>
      </c>
    </row>
    <row r="286" spans="1:4" x14ac:dyDescent="0.35">
      <c r="A286" s="6">
        <v>39118</v>
      </c>
      <c r="B286" s="8">
        <f t="shared" si="8"/>
        <v>6</v>
      </c>
      <c r="C286" s="8">
        <f t="shared" si="9"/>
        <v>2007</v>
      </c>
      <c r="D286" s="5">
        <v>58.69</v>
      </c>
    </row>
    <row r="287" spans="1:4" x14ac:dyDescent="0.35">
      <c r="A287" s="6">
        <v>39119</v>
      </c>
      <c r="B287" s="8">
        <f t="shared" si="8"/>
        <v>6</v>
      </c>
      <c r="C287" s="8">
        <f t="shared" si="9"/>
        <v>2007</v>
      </c>
      <c r="D287" s="5">
        <v>58.91</v>
      </c>
    </row>
    <row r="288" spans="1:4" x14ac:dyDescent="0.35">
      <c r="A288" s="6">
        <v>39120</v>
      </c>
      <c r="B288" s="8">
        <f t="shared" si="8"/>
        <v>6</v>
      </c>
      <c r="C288" s="8">
        <f t="shared" si="9"/>
        <v>2007</v>
      </c>
      <c r="D288" s="5">
        <v>57.75</v>
      </c>
    </row>
    <row r="289" spans="1:4" x14ac:dyDescent="0.35">
      <c r="A289" s="6">
        <v>39121</v>
      </c>
      <c r="B289" s="8">
        <f t="shared" si="8"/>
        <v>6</v>
      </c>
      <c r="C289" s="8">
        <f t="shared" si="9"/>
        <v>2007</v>
      </c>
      <c r="D289" s="5">
        <v>59.76</v>
      </c>
    </row>
    <row r="290" spans="1:4" x14ac:dyDescent="0.35">
      <c r="A290" s="6">
        <v>39122</v>
      </c>
      <c r="B290" s="8">
        <f t="shared" si="8"/>
        <v>6</v>
      </c>
      <c r="C290" s="8">
        <f t="shared" si="9"/>
        <v>2007</v>
      </c>
      <c r="D290" s="5">
        <v>59.86</v>
      </c>
    </row>
    <row r="291" spans="1:4" x14ac:dyDescent="0.35">
      <c r="A291" s="6">
        <v>39125</v>
      </c>
      <c r="B291" s="8">
        <f t="shared" si="8"/>
        <v>7</v>
      </c>
      <c r="C291" s="8">
        <f t="shared" si="9"/>
        <v>2007</v>
      </c>
      <c r="D291" s="5">
        <v>57.76</v>
      </c>
    </row>
    <row r="292" spans="1:4" x14ac:dyDescent="0.35">
      <c r="A292" s="6">
        <v>39126</v>
      </c>
      <c r="B292" s="8">
        <f t="shared" si="8"/>
        <v>7</v>
      </c>
      <c r="C292" s="8">
        <f t="shared" si="9"/>
        <v>2007</v>
      </c>
      <c r="D292" s="5">
        <v>58.98</v>
      </c>
    </row>
    <row r="293" spans="1:4" x14ac:dyDescent="0.35">
      <c r="A293" s="6">
        <v>39127</v>
      </c>
      <c r="B293" s="8">
        <f t="shared" si="8"/>
        <v>7</v>
      </c>
      <c r="C293" s="8">
        <f t="shared" si="9"/>
        <v>2007</v>
      </c>
      <c r="D293" s="5">
        <v>58</v>
      </c>
    </row>
    <row r="294" spans="1:4" x14ac:dyDescent="0.35">
      <c r="A294" s="6">
        <v>39128</v>
      </c>
      <c r="B294" s="8">
        <f t="shared" si="8"/>
        <v>7</v>
      </c>
      <c r="C294" s="8">
        <f t="shared" si="9"/>
        <v>2007</v>
      </c>
      <c r="D294" s="5">
        <v>57.92</v>
      </c>
    </row>
    <row r="295" spans="1:4" x14ac:dyDescent="0.35">
      <c r="A295" s="6">
        <v>39129</v>
      </c>
      <c r="B295" s="8">
        <f t="shared" si="8"/>
        <v>7</v>
      </c>
      <c r="C295" s="8">
        <f t="shared" si="9"/>
        <v>2007</v>
      </c>
      <c r="D295" s="5">
        <v>59.38</v>
      </c>
    </row>
    <row r="296" spans="1:4" x14ac:dyDescent="0.35">
      <c r="A296" s="6">
        <v>39132</v>
      </c>
      <c r="B296" s="8">
        <f t="shared" si="8"/>
        <v>8</v>
      </c>
      <c r="C296" s="8">
        <f t="shared" si="9"/>
        <v>2007</v>
      </c>
      <c r="D296" s="4">
        <v>58.85</v>
      </c>
    </row>
    <row r="297" spans="1:4" x14ac:dyDescent="0.35">
      <c r="A297" s="6">
        <v>39133</v>
      </c>
      <c r="B297" s="8">
        <f t="shared" si="8"/>
        <v>8</v>
      </c>
      <c r="C297" s="8">
        <f t="shared" si="9"/>
        <v>2007</v>
      </c>
      <c r="D297" s="5">
        <v>58.32</v>
      </c>
    </row>
    <row r="298" spans="1:4" x14ac:dyDescent="0.35">
      <c r="A298" s="6">
        <v>39134</v>
      </c>
      <c r="B298" s="8">
        <f t="shared" si="8"/>
        <v>8</v>
      </c>
      <c r="C298" s="8">
        <f t="shared" si="9"/>
        <v>2007</v>
      </c>
      <c r="D298" s="5">
        <v>59.4</v>
      </c>
    </row>
    <row r="299" spans="1:4" x14ac:dyDescent="0.35">
      <c r="A299" s="6">
        <v>39135</v>
      </c>
      <c r="B299" s="8">
        <f t="shared" si="8"/>
        <v>8</v>
      </c>
      <c r="C299" s="8">
        <f t="shared" si="9"/>
        <v>2007</v>
      </c>
      <c r="D299" s="5">
        <v>60.28</v>
      </c>
    </row>
    <row r="300" spans="1:4" x14ac:dyDescent="0.35">
      <c r="A300" s="6">
        <v>39136</v>
      </c>
      <c r="B300" s="8">
        <f t="shared" si="8"/>
        <v>8</v>
      </c>
      <c r="C300" s="8">
        <f t="shared" si="9"/>
        <v>2007</v>
      </c>
      <c r="D300" s="5">
        <v>60.28</v>
      </c>
    </row>
    <row r="301" spans="1:4" x14ac:dyDescent="0.35">
      <c r="A301" s="6">
        <v>39139</v>
      </c>
      <c r="B301" s="8">
        <f t="shared" si="8"/>
        <v>9</v>
      </c>
      <c r="C301" s="8">
        <f t="shared" si="9"/>
        <v>2007</v>
      </c>
      <c r="D301" s="5">
        <v>61.41</v>
      </c>
    </row>
    <row r="302" spans="1:4" x14ac:dyDescent="0.35">
      <c r="A302" s="6">
        <v>39140</v>
      </c>
      <c r="B302" s="8">
        <f t="shared" si="8"/>
        <v>9</v>
      </c>
      <c r="C302" s="8">
        <f t="shared" si="9"/>
        <v>2007</v>
      </c>
      <c r="D302" s="5">
        <v>61.46</v>
      </c>
    </row>
    <row r="303" spans="1:4" x14ac:dyDescent="0.35">
      <c r="A303" s="6">
        <v>39141</v>
      </c>
      <c r="B303" s="8">
        <f t="shared" si="8"/>
        <v>9</v>
      </c>
      <c r="C303" s="8">
        <f t="shared" si="9"/>
        <v>2007</v>
      </c>
      <c r="D303" s="5">
        <v>61.78</v>
      </c>
    </row>
    <row r="304" spans="1:4" x14ac:dyDescent="0.35">
      <c r="A304" s="6">
        <v>39142</v>
      </c>
      <c r="B304" s="8">
        <f t="shared" si="8"/>
        <v>9</v>
      </c>
      <c r="C304" s="8">
        <f t="shared" si="9"/>
        <v>2007</v>
      </c>
      <c r="D304" s="5">
        <v>61.97</v>
      </c>
    </row>
    <row r="305" spans="1:4" x14ac:dyDescent="0.35">
      <c r="A305" s="6">
        <v>39143</v>
      </c>
      <c r="B305" s="8">
        <f t="shared" si="8"/>
        <v>9</v>
      </c>
      <c r="C305" s="8">
        <f t="shared" si="9"/>
        <v>2007</v>
      </c>
      <c r="D305" s="5">
        <v>61.58</v>
      </c>
    </row>
    <row r="306" spans="1:4" x14ac:dyDescent="0.35">
      <c r="A306" s="6">
        <v>39146</v>
      </c>
      <c r="B306" s="8">
        <f t="shared" si="8"/>
        <v>10</v>
      </c>
      <c r="C306" s="8">
        <f t="shared" si="9"/>
        <v>2007</v>
      </c>
      <c r="D306" s="5">
        <v>60.05</v>
      </c>
    </row>
    <row r="307" spans="1:4" x14ac:dyDescent="0.35">
      <c r="A307" s="6">
        <v>39147</v>
      </c>
      <c r="B307" s="8">
        <f t="shared" si="8"/>
        <v>10</v>
      </c>
      <c r="C307" s="8">
        <f t="shared" si="9"/>
        <v>2007</v>
      </c>
      <c r="D307" s="5">
        <v>60.66</v>
      </c>
    </row>
    <row r="308" spans="1:4" x14ac:dyDescent="0.35">
      <c r="A308" s="6">
        <v>39148</v>
      </c>
      <c r="B308" s="8">
        <f t="shared" si="8"/>
        <v>10</v>
      </c>
      <c r="C308" s="8">
        <f t="shared" si="9"/>
        <v>2007</v>
      </c>
      <c r="D308" s="5">
        <v>61.85</v>
      </c>
    </row>
    <row r="309" spans="1:4" x14ac:dyDescent="0.35">
      <c r="A309" s="6">
        <v>39149</v>
      </c>
      <c r="B309" s="8">
        <f t="shared" si="8"/>
        <v>10</v>
      </c>
      <c r="C309" s="8">
        <f t="shared" si="9"/>
        <v>2007</v>
      </c>
      <c r="D309" s="5">
        <v>61.63</v>
      </c>
    </row>
    <row r="310" spans="1:4" x14ac:dyDescent="0.35">
      <c r="A310" s="6">
        <v>39150</v>
      </c>
      <c r="B310" s="8">
        <f t="shared" si="8"/>
        <v>10</v>
      </c>
      <c r="C310" s="8">
        <f t="shared" si="9"/>
        <v>2007</v>
      </c>
      <c r="D310" s="5">
        <v>60.06</v>
      </c>
    </row>
    <row r="311" spans="1:4" x14ac:dyDescent="0.35">
      <c r="A311" s="6">
        <v>39153</v>
      </c>
      <c r="B311" s="8">
        <f t="shared" si="8"/>
        <v>11</v>
      </c>
      <c r="C311" s="8">
        <f t="shared" si="9"/>
        <v>2007</v>
      </c>
      <c r="D311" s="5">
        <v>58.94</v>
      </c>
    </row>
    <row r="312" spans="1:4" x14ac:dyDescent="0.35">
      <c r="A312" s="6">
        <v>39154</v>
      </c>
      <c r="B312" s="8">
        <f t="shared" si="8"/>
        <v>11</v>
      </c>
      <c r="C312" s="8">
        <f t="shared" si="9"/>
        <v>2007</v>
      </c>
      <c r="D312" s="5">
        <v>58.03</v>
      </c>
    </row>
    <row r="313" spans="1:4" x14ac:dyDescent="0.35">
      <c r="A313" s="6">
        <v>39155</v>
      </c>
      <c r="B313" s="8">
        <f t="shared" si="8"/>
        <v>11</v>
      </c>
      <c r="C313" s="8">
        <f t="shared" si="9"/>
        <v>2007</v>
      </c>
      <c r="D313" s="5">
        <v>58.15</v>
      </c>
    </row>
    <row r="314" spans="1:4" x14ac:dyDescent="0.35">
      <c r="A314" s="6">
        <v>39156</v>
      </c>
      <c r="B314" s="8">
        <f t="shared" si="8"/>
        <v>11</v>
      </c>
      <c r="C314" s="8">
        <f t="shared" si="9"/>
        <v>2007</v>
      </c>
      <c r="D314" s="5">
        <v>57.52</v>
      </c>
    </row>
    <row r="315" spans="1:4" x14ac:dyDescent="0.35">
      <c r="A315" s="6">
        <v>39157</v>
      </c>
      <c r="B315" s="8">
        <f t="shared" si="8"/>
        <v>11</v>
      </c>
      <c r="C315" s="8">
        <f t="shared" si="9"/>
        <v>2007</v>
      </c>
      <c r="D315" s="5">
        <v>57.06</v>
      </c>
    </row>
    <row r="316" spans="1:4" x14ac:dyDescent="0.35">
      <c r="A316" s="6">
        <v>39160</v>
      </c>
      <c r="B316" s="8">
        <f t="shared" si="8"/>
        <v>12</v>
      </c>
      <c r="C316" s="8">
        <f t="shared" si="9"/>
        <v>2007</v>
      </c>
      <c r="D316" s="5">
        <v>56.65</v>
      </c>
    </row>
    <row r="317" spans="1:4" x14ac:dyDescent="0.35">
      <c r="A317" s="6">
        <v>39161</v>
      </c>
      <c r="B317" s="8">
        <f t="shared" si="8"/>
        <v>12</v>
      </c>
      <c r="C317" s="8">
        <f t="shared" si="9"/>
        <v>2007</v>
      </c>
      <c r="D317" s="5">
        <v>56.41</v>
      </c>
    </row>
    <row r="318" spans="1:4" x14ac:dyDescent="0.35">
      <c r="A318" s="6">
        <v>39162</v>
      </c>
      <c r="B318" s="8">
        <f t="shared" si="8"/>
        <v>12</v>
      </c>
      <c r="C318" s="8">
        <f t="shared" si="9"/>
        <v>2007</v>
      </c>
      <c r="D318" s="5">
        <v>56.98</v>
      </c>
    </row>
    <row r="319" spans="1:4" x14ac:dyDescent="0.35">
      <c r="A319" s="6">
        <v>39163</v>
      </c>
      <c r="B319" s="8">
        <f t="shared" si="8"/>
        <v>12</v>
      </c>
      <c r="C319" s="8">
        <f t="shared" si="9"/>
        <v>2007</v>
      </c>
      <c r="D319" s="5">
        <v>60.21</v>
      </c>
    </row>
    <row r="320" spans="1:4" x14ac:dyDescent="0.35">
      <c r="A320" s="6">
        <v>39164</v>
      </c>
      <c r="B320" s="8">
        <f t="shared" si="8"/>
        <v>12</v>
      </c>
      <c r="C320" s="8">
        <f t="shared" si="9"/>
        <v>2007</v>
      </c>
      <c r="D320" s="5">
        <v>61.07</v>
      </c>
    </row>
    <row r="321" spans="1:4" x14ac:dyDescent="0.35">
      <c r="A321" s="6">
        <v>39167</v>
      </c>
      <c r="B321" s="8">
        <f t="shared" si="8"/>
        <v>13</v>
      </c>
      <c r="C321" s="8">
        <f t="shared" si="9"/>
        <v>2007</v>
      </c>
      <c r="D321" s="5">
        <v>61.77</v>
      </c>
    </row>
    <row r="322" spans="1:4" x14ac:dyDescent="0.35">
      <c r="A322" s="6">
        <v>39168</v>
      </c>
      <c r="B322" s="8">
        <f t="shared" si="8"/>
        <v>13</v>
      </c>
      <c r="C322" s="8">
        <f t="shared" si="9"/>
        <v>2007</v>
      </c>
      <c r="D322" s="5">
        <v>62.98</v>
      </c>
    </row>
    <row r="323" spans="1:4" x14ac:dyDescent="0.35">
      <c r="A323" s="6">
        <v>39169</v>
      </c>
      <c r="B323" s="8">
        <f t="shared" ref="B323:B386" si="10">WEEKNUM(A323,2)</f>
        <v>13</v>
      </c>
      <c r="C323" s="8">
        <f t="shared" ref="C323:C386" si="11">YEAR(A323)</f>
        <v>2007</v>
      </c>
      <c r="D323" s="5">
        <v>64.11</v>
      </c>
    </row>
    <row r="324" spans="1:4" x14ac:dyDescent="0.35">
      <c r="A324" s="6">
        <v>39170</v>
      </c>
      <c r="B324" s="8">
        <f t="shared" si="10"/>
        <v>13</v>
      </c>
      <c r="C324" s="8">
        <f t="shared" si="11"/>
        <v>2007</v>
      </c>
      <c r="D324" s="5">
        <v>66.099999999999994</v>
      </c>
    </row>
    <row r="325" spans="1:4" x14ac:dyDescent="0.35">
      <c r="A325" s="6">
        <v>39171</v>
      </c>
      <c r="B325" s="8">
        <f t="shared" si="10"/>
        <v>13</v>
      </c>
      <c r="C325" s="8">
        <f t="shared" si="11"/>
        <v>2007</v>
      </c>
      <c r="D325" s="5">
        <v>65.94</v>
      </c>
    </row>
    <row r="326" spans="1:4" x14ac:dyDescent="0.35">
      <c r="A326" s="6">
        <v>39174</v>
      </c>
      <c r="B326" s="8">
        <f t="shared" si="10"/>
        <v>14</v>
      </c>
      <c r="C326" s="8">
        <f t="shared" si="11"/>
        <v>2007</v>
      </c>
      <c r="D326" s="5">
        <v>66.03</v>
      </c>
    </row>
    <row r="327" spans="1:4" x14ac:dyDescent="0.35">
      <c r="A327" s="6">
        <v>39175</v>
      </c>
      <c r="B327" s="8">
        <f t="shared" si="10"/>
        <v>14</v>
      </c>
      <c r="C327" s="8">
        <f t="shared" si="11"/>
        <v>2007</v>
      </c>
      <c r="D327" s="5">
        <v>64.59</v>
      </c>
    </row>
    <row r="328" spans="1:4" x14ac:dyDescent="0.35">
      <c r="A328" s="6">
        <v>39176</v>
      </c>
      <c r="B328" s="8">
        <f t="shared" si="10"/>
        <v>14</v>
      </c>
      <c r="C328" s="8">
        <f t="shared" si="11"/>
        <v>2007</v>
      </c>
      <c r="D328" s="5">
        <v>64.400000000000006</v>
      </c>
    </row>
    <row r="329" spans="1:4" x14ac:dyDescent="0.35">
      <c r="A329" s="6">
        <v>39177</v>
      </c>
      <c r="B329" s="8">
        <f t="shared" si="10"/>
        <v>14</v>
      </c>
      <c r="C329" s="8">
        <f t="shared" si="11"/>
        <v>2007</v>
      </c>
      <c r="D329" s="5">
        <v>64.260000000000005</v>
      </c>
    </row>
    <row r="330" spans="1:4" x14ac:dyDescent="0.35">
      <c r="A330" s="6">
        <v>39178</v>
      </c>
      <c r="B330" s="8">
        <f t="shared" si="10"/>
        <v>14</v>
      </c>
      <c r="C330" s="8">
        <f t="shared" si="11"/>
        <v>2007</v>
      </c>
      <c r="D330" s="4">
        <v>62.884999999999998</v>
      </c>
    </row>
    <row r="331" spans="1:4" x14ac:dyDescent="0.35">
      <c r="A331" s="6">
        <v>39181</v>
      </c>
      <c r="B331" s="8">
        <f t="shared" si="10"/>
        <v>15</v>
      </c>
      <c r="C331" s="8">
        <f t="shared" si="11"/>
        <v>2007</v>
      </c>
      <c r="D331" s="5">
        <v>61.51</v>
      </c>
    </row>
    <row r="332" spans="1:4" x14ac:dyDescent="0.35">
      <c r="A332" s="6">
        <v>39182</v>
      </c>
      <c r="B332" s="8">
        <f t="shared" si="10"/>
        <v>15</v>
      </c>
      <c r="C332" s="8">
        <f t="shared" si="11"/>
        <v>2007</v>
      </c>
      <c r="D332" s="5">
        <v>61.92</v>
      </c>
    </row>
    <row r="333" spans="1:4" x14ac:dyDescent="0.35">
      <c r="A333" s="6">
        <v>39183</v>
      </c>
      <c r="B333" s="8">
        <f t="shared" si="10"/>
        <v>15</v>
      </c>
      <c r="C333" s="8">
        <f t="shared" si="11"/>
        <v>2007</v>
      </c>
      <c r="D333" s="5">
        <v>61.98</v>
      </c>
    </row>
    <row r="334" spans="1:4" x14ac:dyDescent="0.35">
      <c r="A334" s="6">
        <v>39184</v>
      </c>
      <c r="B334" s="8">
        <f t="shared" si="10"/>
        <v>15</v>
      </c>
      <c r="C334" s="8">
        <f t="shared" si="11"/>
        <v>2007</v>
      </c>
      <c r="D334" s="5">
        <v>63.87</v>
      </c>
    </row>
    <row r="335" spans="1:4" x14ac:dyDescent="0.35">
      <c r="A335" s="6">
        <v>39185</v>
      </c>
      <c r="B335" s="8">
        <f t="shared" si="10"/>
        <v>15</v>
      </c>
      <c r="C335" s="8">
        <f t="shared" si="11"/>
        <v>2007</v>
      </c>
      <c r="D335" s="5">
        <v>63.63</v>
      </c>
    </row>
    <row r="336" spans="1:4" x14ac:dyDescent="0.35">
      <c r="A336" s="6">
        <v>39188</v>
      </c>
      <c r="B336" s="8">
        <f t="shared" si="10"/>
        <v>16</v>
      </c>
      <c r="C336" s="8">
        <f t="shared" si="11"/>
        <v>2007</v>
      </c>
      <c r="D336" s="5">
        <v>63.63</v>
      </c>
    </row>
    <row r="337" spans="1:4" x14ac:dyDescent="0.35">
      <c r="A337" s="6">
        <v>39189</v>
      </c>
      <c r="B337" s="8">
        <f t="shared" si="10"/>
        <v>16</v>
      </c>
      <c r="C337" s="8">
        <f t="shared" si="11"/>
        <v>2007</v>
      </c>
      <c r="D337" s="5">
        <v>63.14</v>
      </c>
    </row>
    <row r="338" spans="1:4" x14ac:dyDescent="0.35">
      <c r="A338" s="6">
        <v>39190</v>
      </c>
      <c r="B338" s="8">
        <f t="shared" si="10"/>
        <v>16</v>
      </c>
      <c r="C338" s="8">
        <f t="shared" si="11"/>
        <v>2007</v>
      </c>
      <c r="D338" s="5">
        <v>63.14</v>
      </c>
    </row>
    <row r="339" spans="1:4" x14ac:dyDescent="0.35">
      <c r="A339" s="6">
        <v>39191</v>
      </c>
      <c r="B339" s="8">
        <f t="shared" si="10"/>
        <v>16</v>
      </c>
      <c r="C339" s="8">
        <f t="shared" si="11"/>
        <v>2007</v>
      </c>
      <c r="D339" s="5">
        <v>61.81</v>
      </c>
    </row>
    <row r="340" spans="1:4" x14ac:dyDescent="0.35">
      <c r="A340" s="6">
        <v>39192</v>
      </c>
      <c r="B340" s="8">
        <f t="shared" si="10"/>
        <v>16</v>
      </c>
      <c r="C340" s="8">
        <f t="shared" si="11"/>
        <v>2007</v>
      </c>
      <c r="D340" s="5">
        <v>63.56</v>
      </c>
    </row>
    <row r="341" spans="1:4" x14ac:dyDescent="0.35">
      <c r="A341" s="6">
        <v>39195</v>
      </c>
      <c r="B341" s="8">
        <f t="shared" si="10"/>
        <v>17</v>
      </c>
      <c r="C341" s="8">
        <f t="shared" si="11"/>
        <v>2007</v>
      </c>
      <c r="D341" s="5">
        <v>65.33</v>
      </c>
    </row>
    <row r="342" spans="1:4" x14ac:dyDescent="0.35">
      <c r="A342" s="6">
        <v>39196</v>
      </c>
      <c r="B342" s="8">
        <f t="shared" si="10"/>
        <v>17</v>
      </c>
      <c r="C342" s="8">
        <f t="shared" si="11"/>
        <v>2007</v>
      </c>
      <c r="D342" s="5">
        <v>64.099999999999994</v>
      </c>
    </row>
    <row r="343" spans="1:4" x14ac:dyDescent="0.35">
      <c r="A343" s="6">
        <v>39197</v>
      </c>
      <c r="B343" s="8">
        <f t="shared" si="10"/>
        <v>17</v>
      </c>
      <c r="C343" s="8">
        <f t="shared" si="11"/>
        <v>2007</v>
      </c>
      <c r="D343" s="5">
        <v>65.33</v>
      </c>
    </row>
    <row r="344" spans="1:4" x14ac:dyDescent="0.35">
      <c r="A344" s="6">
        <v>39198</v>
      </c>
      <c r="B344" s="8">
        <f t="shared" si="10"/>
        <v>17</v>
      </c>
      <c r="C344" s="8">
        <f t="shared" si="11"/>
        <v>2007</v>
      </c>
      <c r="D344" s="5">
        <v>65.08</v>
      </c>
    </row>
    <row r="345" spans="1:4" x14ac:dyDescent="0.35">
      <c r="A345" s="6">
        <v>39199</v>
      </c>
      <c r="B345" s="8">
        <f t="shared" si="10"/>
        <v>17</v>
      </c>
      <c r="C345" s="8">
        <f t="shared" si="11"/>
        <v>2007</v>
      </c>
      <c r="D345" s="5">
        <v>66.45</v>
      </c>
    </row>
    <row r="346" spans="1:4" x14ac:dyDescent="0.35">
      <c r="A346" s="6">
        <v>39202</v>
      </c>
      <c r="B346" s="8">
        <f t="shared" si="10"/>
        <v>18</v>
      </c>
      <c r="C346" s="8">
        <f t="shared" si="11"/>
        <v>2007</v>
      </c>
      <c r="D346" s="5">
        <v>65.78</v>
      </c>
    </row>
    <row r="347" spans="1:4" x14ac:dyDescent="0.35">
      <c r="A347" s="6">
        <v>39203</v>
      </c>
      <c r="B347" s="8">
        <f t="shared" si="10"/>
        <v>18</v>
      </c>
      <c r="C347" s="8">
        <f t="shared" si="11"/>
        <v>2007</v>
      </c>
      <c r="D347" s="5">
        <v>64.430000000000007</v>
      </c>
    </row>
    <row r="348" spans="1:4" x14ac:dyDescent="0.35">
      <c r="A348" s="6">
        <v>39204</v>
      </c>
      <c r="B348" s="8">
        <f t="shared" si="10"/>
        <v>18</v>
      </c>
      <c r="C348" s="8">
        <f t="shared" si="11"/>
        <v>2007</v>
      </c>
      <c r="D348" s="5">
        <v>63.78</v>
      </c>
    </row>
    <row r="349" spans="1:4" x14ac:dyDescent="0.35">
      <c r="A349" s="6">
        <v>39205</v>
      </c>
      <c r="B349" s="8">
        <f t="shared" si="10"/>
        <v>18</v>
      </c>
      <c r="C349" s="8">
        <f t="shared" si="11"/>
        <v>2007</v>
      </c>
      <c r="D349" s="5">
        <v>63.23</v>
      </c>
    </row>
    <row r="350" spans="1:4" x14ac:dyDescent="0.35">
      <c r="A350" s="6">
        <v>39206</v>
      </c>
      <c r="B350" s="8">
        <f t="shared" si="10"/>
        <v>18</v>
      </c>
      <c r="C350" s="8">
        <f t="shared" si="11"/>
        <v>2007</v>
      </c>
      <c r="D350" s="5">
        <v>61.89</v>
      </c>
    </row>
    <row r="351" spans="1:4" x14ac:dyDescent="0.35">
      <c r="A351" s="6">
        <v>39209</v>
      </c>
      <c r="B351" s="8">
        <f t="shared" si="10"/>
        <v>19</v>
      </c>
      <c r="C351" s="8">
        <f t="shared" si="11"/>
        <v>2007</v>
      </c>
      <c r="D351" s="5">
        <v>61.48</v>
      </c>
    </row>
    <row r="352" spans="1:4" x14ac:dyDescent="0.35">
      <c r="A352" s="6">
        <v>39210</v>
      </c>
      <c r="B352" s="8">
        <f t="shared" si="10"/>
        <v>19</v>
      </c>
      <c r="C352" s="8">
        <f t="shared" si="11"/>
        <v>2007</v>
      </c>
      <c r="D352" s="5">
        <v>62.26</v>
      </c>
    </row>
    <row r="353" spans="1:4" x14ac:dyDescent="0.35">
      <c r="A353" s="6">
        <v>39211</v>
      </c>
      <c r="B353" s="8">
        <f t="shared" si="10"/>
        <v>19</v>
      </c>
      <c r="C353" s="8">
        <f t="shared" si="11"/>
        <v>2007</v>
      </c>
      <c r="D353" s="5">
        <v>61.54</v>
      </c>
    </row>
    <row r="354" spans="1:4" x14ac:dyDescent="0.35">
      <c r="A354" s="6">
        <v>39212</v>
      </c>
      <c r="B354" s="8">
        <f t="shared" si="10"/>
        <v>19</v>
      </c>
      <c r="C354" s="8">
        <f t="shared" si="11"/>
        <v>2007</v>
      </c>
      <c r="D354" s="5">
        <v>61.85</v>
      </c>
    </row>
    <row r="355" spans="1:4" x14ac:dyDescent="0.35">
      <c r="A355" s="6">
        <v>39213</v>
      </c>
      <c r="B355" s="8">
        <f t="shared" si="10"/>
        <v>19</v>
      </c>
      <c r="C355" s="8">
        <f t="shared" si="11"/>
        <v>2007</v>
      </c>
      <c r="D355" s="5">
        <v>62.35</v>
      </c>
    </row>
    <row r="356" spans="1:4" x14ac:dyDescent="0.35">
      <c r="A356" s="6">
        <v>39216</v>
      </c>
      <c r="B356" s="8">
        <f t="shared" si="10"/>
        <v>20</v>
      </c>
      <c r="C356" s="8">
        <f t="shared" si="11"/>
        <v>2007</v>
      </c>
      <c r="D356" s="5">
        <v>62.55</v>
      </c>
    </row>
    <row r="357" spans="1:4" x14ac:dyDescent="0.35">
      <c r="A357" s="6">
        <v>39217</v>
      </c>
      <c r="B357" s="8">
        <f t="shared" si="10"/>
        <v>20</v>
      </c>
      <c r="C357" s="8">
        <f t="shared" si="11"/>
        <v>2007</v>
      </c>
      <c r="D357" s="5">
        <v>63.16</v>
      </c>
    </row>
    <row r="358" spans="1:4" x14ac:dyDescent="0.35">
      <c r="A358" s="6">
        <v>39218</v>
      </c>
      <c r="B358" s="8">
        <f t="shared" si="10"/>
        <v>20</v>
      </c>
      <c r="C358" s="8">
        <f t="shared" si="11"/>
        <v>2007</v>
      </c>
      <c r="D358" s="5">
        <v>62.57</v>
      </c>
    </row>
    <row r="359" spans="1:4" x14ac:dyDescent="0.35">
      <c r="A359" s="6">
        <v>39219</v>
      </c>
      <c r="B359" s="8">
        <f t="shared" si="10"/>
        <v>20</v>
      </c>
      <c r="C359" s="8">
        <f t="shared" si="11"/>
        <v>2007</v>
      </c>
      <c r="D359" s="5">
        <v>64.83</v>
      </c>
    </row>
    <row r="360" spans="1:4" x14ac:dyDescent="0.35">
      <c r="A360" s="6">
        <v>39220</v>
      </c>
      <c r="B360" s="8">
        <f t="shared" si="10"/>
        <v>20</v>
      </c>
      <c r="C360" s="8">
        <f t="shared" si="11"/>
        <v>2007</v>
      </c>
      <c r="D360" s="5">
        <v>64.930000000000007</v>
      </c>
    </row>
    <row r="361" spans="1:4" x14ac:dyDescent="0.35">
      <c r="A361" s="6">
        <v>39223</v>
      </c>
      <c r="B361" s="8">
        <f t="shared" si="10"/>
        <v>21</v>
      </c>
      <c r="C361" s="8">
        <f t="shared" si="11"/>
        <v>2007</v>
      </c>
      <c r="D361" s="5">
        <v>66.25</v>
      </c>
    </row>
    <row r="362" spans="1:4" x14ac:dyDescent="0.35">
      <c r="A362" s="6">
        <v>39224</v>
      </c>
      <c r="B362" s="8">
        <f t="shared" si="10"/>
        <v>21</v>
      </c>
      <c r="C362" s="8">
        <f t="shared" si="11"/>
        <v>2007</v>
      </c>
      <c r="D362" s="5">
        <v>64.91</v>
      </c>
    </row>
    <row r="363" spans="1:4" x14ac:dyDescent="0.35">
      <c r="A363" s="6">
        <v>39225</v>
      </c>
      <c r="B363" s="8">
        <f t="shared" si="10"/>
        <v>21</v>
      </c>
      <c r="C363" s="8">
        <f t="shared" si="11"/>
        <v>2007</v>
      </c>
      <c r="D363" s="5">
        <v>65.099999999999994</v>
      </c>
    </row>
    <row r="364" spans="1:4" x14ac:dyDescent="0.35">
      <c r="A364" s="6">
        <v>39226</v>
      </c>
      <c r="B364" s="8">
        <f t="shared" si="10"/>
        <v>21</v>
      </c>
      <c r="C364" s="8">
        <f t="shared" si="11"/>
        <v>2007</v>
      </c>
      <c r="D364" s="5">
        <v>63.62</v>
      </c>
    </row>
    <row r="365" spans="1:4" x14ac:dyDescent="0.35">
      <c r="A365" s="6">
        <v>39227</v>
      </c>
      <c r="B365" s="8">
        <f t="shared" si="10"/>
        <v>21</v>
      </c>
      <c r="C365" s="8">
        <f t="shared" si="11"/>
        <v>2007</v>
      </c>
      <c r="D365" s="5">
        <v>64.59</v>
      </c>
    </row>
    <row r="366" spans="1:4" x14ac:dyDescent="0.35">
      <c r="A366" s="6">
        <v>39230</v>
      </c>
      <c r="B366" s="8">
        <f t="shared" si="10"/>
        <v>22</v>
      </c>
      <c r="C366" s="8">
        <f t="shared" si="11"/>
        <v>2007</v>
      </c>
      <c r="D366" s="4">
        <v>63.89</v>
      </c>
    </row>
    <row r="367" spans="1:4" x14ac:dyDescent="0.35">
      <c r="A367" s="6">
        <v>39231</v>
      </c>
      <c r="B367" s="8">
        <f t="shared" si="10"/>
        <v>22</v>
      </c>
      <c r="C367" s="8">
        <f t="shared" si="11"/>
        <v>2007</v>
      </c>
      <c r="D367" s="5">
        <v>63.19</v>
      </c>
    </row>
    <row r="368" spans="1:4" x14ac:dyDescent="0.35">
      <c r="A368" s="6">
        <v>39232</v>
      </c>
      <c r="B368" s="8">
        <f t="shared" si="10"/>
        <v>22</v>
      </c>
      <c r="C368" s="8">
        <f t="shared" si="11"/>
        <v>2007</v>
      </c>
      <c r="D368" s="5">
        <v>63.47</v>
      </c>
    </row>
    <row r="369" spans="1:4" x14ac:dyDescent="0.35">
      <c r="A369" s="6">
        <v>39233</v>
      </c>
      <c r="B369" s="8">
        <f t="shared" si="10"/>
        <v>22</v>
      </c>
      <c r="C369" s="8">
        <f t="shared" si="11"/>
        <v>2007</v>
      </c>
      <c r="D369" s="5">
        <v>64.02</v>
      </c>
    </row>
    <row r="370" spans="1:4" x14ac:dyDescent="0.35">
      <c r="A370" s="6">
        <v>39234</v>
      </c>
      <c r="B370" s="8">
        <f t="shared" si="10"/>
        <v>22</v>
      </c>
      <c r="C370" s="8">
        <f t="shared" si="11"/>
        <v>2007</v>
      </c>
      <c r="D370" s="5">
        <v>65.09</v>
      </c>
    </row>
    <row r="371" spans="1:4" x14ac:dyDescent="0.35">
      <c r="A371" s="6">
        <v>39237</v>
      </c>
      <c r="B371" s="8">
        <f t="shared" si="10"/>
        <v>23</v>
      </c>
      <c r="C371" s="8">
        <f t="shared" si="11"/>
        <v>2007</v>
      </c>
      <c r="D371" s="5">
        <v>66.17</v>
      </c>
    </row>
    <row r="372" spans="1:4" x14ac:dyDescent="0.35">
      <c r="A372" s="6">
        <v>39238</v>
      </c>
      <c r="B372" s="8">
        <f t="shared" si="10"/>
        <v>23</v>
      </c>
      <c r="C372" s="8">
        <f t="shared" si="11"/>
        <v>2007</v>
      </c>
      <c r="D372" s="5">
        <v>65.63</v>
      </c>
    </row>
    <row r="373" spans="1:4" x14ac:dyDescent="0.35">
      <c r="A373" s="6">
        <v>39239</v>
      </c>
      <c r="B373" s="8">
        <f t="shared" si="10"/>
        <v>23</v>
      </c>
      <c r="C373" s="8">
        <f t="shared" si="11"/>
        <v>2007</v>
      </c>
      <c r="D373" s="5">
        <v>65.97</v>
      </c>
    </row>
    <row r="374" spans="1:4" x14ac:dyDescent="0.35">
      <c r="A374" s="6">
        <v>39240</v>
      </c>
      <c r="B374" s="8">
        <f t="shared" si="10"/>
        <v>23</v>
      </c>
      <c r="C374" s="8">
        <f t="shared" si="11"/>
        <v>2007</v>
      </c>
      <c r="D374" s="5">
        <v>66.930000000000007</v>
      </c>
    </row>
    <row r="375" spans="1:4" x14ac:dyDescent="0.35">
      <c r="A375" s="6">
        <v>39241</v>
      </c>
      <c r="B375" s="8">
        <f t="shared" si="10"/>
        <v>23</v>
      </c>
      <c r="C375" s="8">
        <f t="shared" si="11"/>
        <v>2007</v>
      </c>
      <c r="D375" s="5">
        <v>64.78</v>
      </c>
    </row>
    <row r="376" spans="1:4" x14ac:dyDescent="0.35">
      <c r="A376" s="6">
        <v>39244</v>
      </c>
      <c r="B376" s="8">
        <f t="shared" si="10"/>
        <v>24</v>
      </c>
      <c r="C376" s="8">
        <f t="shared" si="11"/>
        <v>2007</v>
      </c>
      <c r="D376" s="5">
        <v>65.930000000000007</v>
      </c>
    </row>
    <row r="377" spans="1:4" x14ac:dyDescent="0.35">
      <c r="A377" s="6">
        <v>39245</v>
      </c>
      <c r="B377" s="8">
        <f t="shared" si="10"/>
        <v>24</v>
      </c>
      <c r="C377" s="8">
        <f t="shared" si="11"/>
        <v>2007</v>
      </c>
      <c r="D377" s="5">
        <v>65.36</v>
      </c>
    </row>
    <row r="378" spans="1:4" x14ac:dyDescent="0.35">
      <c r="A378" s="6">
        <v>39246</v>
      </c>
      <c r="B378" s="8">
        <f t="shared" si="10"/>
        <v>24</v>
      </c>
      <c r="C378" s="8">
        <f t="shared" si="11"/>
        <v>2007</v>
      </c>
      <c r="D378" s="5">
        <v>66.17</v>
      </c>
    </row>
    <row r="379" spans="1:4" x14ac:dyDescent="0.35">
      <c r="A379" s="6">
        <v>39247</v>
      </c>
      <c r="B379" s="8">
        <f t="shared" si="10"/>
        <v>24</v>
      </c>
      <c r="C379" s="8">
        <f t="shared" si="11"/>
        <v>2007</v>
      </c>
      <c r="D379" s="5">
        <v>67.62</v>
      </c>
    </row>
    <row r="380" spans="1:4" x14ac:dyDescent="0.35">
      <c r="A380" s="6">
        <v>39248</v>
      </c>
      <c r="B380" s="8">
        <f t="shared" si="10"/>
        <v>24</v>
      </c>
      <c r="C380" s="8">
        <f t="shared" si="11"/>
        <v>2007</v>
      </c>
      <c r="D380" s="5">
        <v>68.040000000000006</v>
      </c>
    </row>
    <row r="381" spans="1:4" x14ac:dyDescent="0.35">
      <c r="A381" s="6">
        <v>39251</v>
      </c>
      <c r="B381" s="8">
        <f t="shared" si="10"/>
        <v>25</v>
      </c>
      <c r="C381" s="8">
        <f t="shared" si="11"/>
        <v>2007</v>
      </c>
      <c r="D381" s="5">
        <v>69.06</v>
      </c>
    </row>
    <row r="382" spans="1:4" x14ac:dyDescent="0.35">
      <c r="A382" s="6">
        <v>39252</v>
      </c>
      <c r="B382" s="8">
        <f t="shared" si="10"/>
        <v>25</v>
      </c>
      <c r="C382" s="8">
        <f t="shared" si="11"/>
        <v>2007</v>
      </c>
      <c r="D382" s="5">
        <v>69.150000000000006</v>
      </c>
    </row>
    <row r="383" spans="1:4" x14ac:dyDescent="0.35">
      <c r="A383" s="6">
        <v>39253</v>
      </c>
      <c r="B383" s="8">
        <f t="shared" si="10"/>
        <v>25</v>
      </c>
      <c r="C383" s="8">
        <f t="shared" si="11"/>
        <v>2007</v>
      </c>
      <c r="D383" s="5">
        <v>68.5</v>
      </c>
    </row>
    <row r="384" spans="1:4" x14ac:dyDescent="0.35">
      <c r="A384" s="6">
        <v>39254</v>
      </c>
      <c r="B384" s="8">
        <f t="shared" si="10"/>
        <v>25</v>
      </c>
      <c r="C384" s="8">
        <f t="shared" si="11"/>
        <v>2007</v>
      </c>
      <c r="D384" s="5">
        <v>68.349999999999994</v>
      </c>
    </row>
    <row r="385" spans="1:4" x14ac:dyDescent="0.35">
      <c r="A385" s="6">
        <v>39255</v>
      </c>
      <c r="B385" s="8">
        <f t="shared" si="10"/>
        <v>25</v>
      </c>
      <c r="C385" s="8">
        <f t="shared" si="11"/>
        <v>2007</v>
      </c>
      <c r="D385" s="5">
        <v>68.849999999999994</v>
      </c>
    </row>
    <row r="386" spans="1:4" x14ac:dyDescent="0.35">
      <c r="A386" s="6">
        <v>39258</v>
      </c>
      <c r="B386" s="8">
        <f t="shared" si="10"/>
        <v>26</v>
      </c>
      <c r="C386" s="8">
        <f t="shared" si="11"/>
        <v>2007</v>
      </c>
      <c r="D386" s="5">
        <v>68.83</v>
      </c>
    </row>
    <row r="387" spans="1:4" x14ac:dyDescent="0.35">
      <c r="A387" s="6">
        <v>39259</v>
      </c>
      <c r="B387" s="8">
        <f t="shared" ref="B387:B450" si="12">WEEKNUM(A387,2)</f>
        <v>26</v>
      </c>
      <c r="C387" s="8">
        <f t="shared" ref="C387:C450" si="13">YEAR(A387)</f>
        <v>2007</v>
      </c>
      <c r="D387" s="5">
        <v>67.78</v>
      </c>
    </row>
    <row r="388" spans="1:4" x14ac:dyDescent="0.35">
      <c r="A388" s="6">
        <v>39260</v>
      </c>
      <c r="B388" s="8">
        <f t="shared" si="12"/>
        <v>26</v>
      </c>
      <c r="C388" s="8">
        <f t="shared" si="13"/>
        <v>2007</v>
      </c>
      <c r="D388" s="5">
        <v>68.98</v>
      </c>
    </row>
    <row r="389" spans="1:4" x14ac:dyDescent="0.35">
      <c r="A389" s="6">
        <v>39261</v>
      </c>
      <c r="B389" s="8">
        <f t="shared" si="12"/>
        <v>26</v>
      </c>
      <c r="C389" s="8">
        <f t="shared" si="13"/>
        <v>2007</v>
      </c>
      <c r="D389" s="5">
        <v>69.61</v>
      </c>
    </row>
    <row r="390" spans="1:4" x14ac:dyDescent="0.35">
      <c r="A390" s="6">
        <v>39262</v>
      </c>
      <c r="B390" s="8">
        <f t="shared" si="12"/>
        <v>26</v>
      </c>
      <c r="C390" s="8">
        <f t="shared" si="13"/>
        <v>2007</v>
      </c>
      <c r="D390" s="5">
        <v>70.47</v>
      </c>
    </row>
    <row r="391" spans="1:4" x14ac:dyDescent="0.35">
      <c r="A391" s="6">
        <v>39265</v>
      </c>
      <c r="B391" s="8">
        <f t="shared" si="12"/>
        <v>27</v>
      </c>
      <c r="C391" s="8">
        <f t="shared" si="13"/>
        <v>2007</v>
      </c>
      <c r="D391" s="5">
        <v>71.11</v>
      </c>
    </row>
    <row r="392" spans="1:4" x14ac:dyDescent="0.35">
      <c r="A392" s="6">
        <v>39266</v>
      </c>
      <c r="B392" s="8">
        <f t="shared" si="12"/>
        <v>27</v>
      </c>
      <c r="C392" s="8">
        <f t="shared" si="13"/>
        <v>2007</v>
      </c>
      <c r="D392" s="5">
        <v>71.41</v>
      </c>
    </row>
    <row r="393" spans="1:4" x14ac:dyDescent="0.35">
      <c r="A393" s="6">
        <v>39267</v>
      </c>
      <c r="B393" s="8">
        <f t="shared" si="12"/>
        <v>27</v>
      </c>
      <c r="C393" s="8">
        <f t="shared" si="13"/>
        <v>2007</v>
      </c>
      <c r="D393" s="4">
        <v>71.61</v>
      </c>
    </row>
    <row r="394" spans="1:4" x14ac:dyDescent="0.35">
      <c r="A394" s="6">
        <v>39268</v>
      </c>
      <c r="B394" s="8">
        <f t="shared" si="12"/>
        <v>27</v>
      </c>
      <c r="C394" s="8">
        <f t="shared" si="13"/>
        <v>2007</v>
      </c>
      <c r="D394" s="5">
        <v>71.81</v>
      </c>
    </row>
    <row r="395" spans="1:4" x14ac:dyDescent="0.35">
      <c r="A395" s="6">
        <v>39269</v>
      </c>
      <c r="B395" s="8">
        <f t="shared" si="12"/>
        <v>27</v>
      </c>
      <c r="C395" s="8">
        <f t="shared" si="13"/>
        <v>2007</v>
      </c>
      <c r="D395" s="5">
        <v>72.8</v>
      </c>
    </row>
    <row r="396" spans="1:4" x14ac:dyDescent="0.35">
      <c r="A396" s="6">
        <v>39272</v>
      </c>
      <c r="B396" s="8">
        <f t="shared" si="12"/>
        <v>28</v>
      </c>
      <c r="C396" s="8">
        <f t="shared" si="13"/>
        <v>2007</v>
      </c>
      <c r="D396" s="5">
        <v>72.14</v>
      </c>
    </row>
    <row r="397" spans="1:4" x14ac:dyDescent="0.35">
      <c r="A397" s="6">
        <v>39273</v>
      </c>
      <c r="B397" s="8">
        <f t="shared" si="12"/>
        <v>28</v>
      </c>
      <c r="C397" s="8">
        <f t="shared" si="13"/>
        <v>2007</v>
      </c>
      <c r="D397" s="5">
        <v>72.8</v>
      </c>
    </row>
    <row r="398" spans="1:4" x14ac:dyDescent="0.35">
      <c r="A398" s="6">
        <v>39274</v>
      </c>
      <c r="B398" s="8">
        <f t="shared" si="12"/>
        <v>28</v>
      </c>
      <c r="C398" s="8">
        <f t="shared" si="13"/>
        <v>2007</v>
      </c>
      <c r="D398" s="5">
        <v>72.58</v>
      </c>
    </row>
    <row r="399" spans="1:4" x14ac:dyDescent="0.35">
      <c r="A399" s="6">
        <v>39275</v>
      </c>
      <c r="B399" s="8">
        <f t="shared" si="12"/>
        <v>28</v>
      </c>
      <c r="C399" s="8">
        <f t="shared" si="13"/>
        <v>2007</v>
      </c>
      <c r="D399" s="5">
        <v>72.55</v>
      </c>
    </row>
    <row r="400" spans="1:4" x14ac:dyDescent="0.35">
      <c r="A400" s="6">
        <v>39276</v>
      </c>
      <c r="B400" s="8">
        <f t="shared" si="12"/>
        <v>28</v>
      </c>
      <c r="C400" s="8">
        <f t="shared" si="13"/>
        <v>2007</v>
      </c>
      <c r="D400" s="5">
        <v>73.89</v>
      </c>
    </row>
    <row r="401" spans="1:4" x14ac:dyDescent="0.35">
      <c r="A401" s="6">
        <v>39279</v>
      </c>
      <c r="B401" s="8">
        <f t="shared" si="12"/>
        <v>29</v>
      </c>
      <c r="C401" s="8">
        <f t="shared" si="13"/>
        <v>2007</v>
      </c>
      <c r="D401" s="5">
        <v>74.11</v>
      </c>
    </row>
    <row r="402" spans="1:4" x14ac:dyDescent="0.35">
      <c r="A402" s="6">
        <v>39280</v>
      </c>
      <c r="B402" s="8">
        <f t="shared" si="12"/>
        <v>29</v>
      </c>
      <c r="C402" s="8">
        <f t="shared" si="13"/>
        <v>2007</v>
      </c>
      <c r="D402" s="5">
        <v>74.03</v>
      </c>
    </row>
    <row r="403" spans="1:4" x14ac:dyDescent="0.35">
      <c r="A403" s="6">
        <v>39281</v>
      </c>
      <c r="B403" s="8">
        <f t="shared" si="12"/>
        <v>29</v>
      </c>
      <c r="C403" s="8">
        <f t="shared" si="13"/>
        <v>2007</v>
      </c>
      <c r="D403" s="5">
        <v>75.03</v>
      </c>
    </row>
    <row r="404" spans="1:4" x14ac:dyDescent="0.35">
      <c r="A404" s="6">
        <v>39282</v>
      </c>
      <c r="B404" s="8">
        <f t="shared" si="12"/>
        <v>29</v>
      </c>
      <c r="C404" s="8">
        <f t="shared" si="13"/>
        <v>2007</v>
      </c>
      <c r="D404" s="5">
        <v>75.900000000000006</v>
      </c>
    </row>
    <row r="405" spans="1:4" x14ac:dyDescent="0.35">
      <c r="A405" s="6">
        <v>39283</v>
      </c>
      <c r="B405" s="8">
        <f t="shared" si="12"/>
        <v>29</v>
      </c>
      <c r="C405" s="8">
        <f t="shared" si="13"/>
        <v>2007</v>
      </c>
      <c r="D405" s="5">
        <v>75.53</v>
      </c>
    </row>
    <row r="406" spans="1:4" x14ac:dyDescent="0.35">
      <c r="A406" s="6">
        <v>39286</v>
      </c>
      <c r="B406" s="8">
        <f t="shared" si="12"/>
        <v>30</v>
      </c>
      <c r="C406" s="8">
        <f t="shared" si="13"/>
        <v>2007</v>
      </c>
      <c r="D406" s="5">
        <v>74.650000000000006</v>
      </c>
    </row>
    <row r="407" spans="1:4" x14ac:dyDescent="0.35">
      <c r="A407" s="6">
        <v>39287</v>
      </c>
      <c r="B407" s="8">
        <f t="shared" si="12"/>
        <v>30</v>
      </c>
      <c r="C407" s="8">
        <f t="shared" si="13"/>
        <v>2007</v>
      </c>
      <c r="D407" s="5">
        <v>73.38</v>
      </c>
    </row>
    <row r="408" spans="1:4" x14ac:dyDescent="0.35">
      <c r="A408" s="6">
        <v>39288</v>
      </c>
      <c r="B408" s="8">
        <f t="shared" si="12"/>
        <v>30</v>
      </c>
      <c r="C408" s="8">
        <f t="shared" si="13"/>
        <v>2007</v>
      </c>
      <c r="D408" s="5">
        <v>75.739999999999995</v>
      </c>
    </row>
    <row r="409" spans="1:4" x14ac:dyDescent="0.35">
      <c r="A409" s="6">
        <v>39289</v>
      </c>
      <c r="B409" s="8">
        <f t="shared" si="12"/>
        <v>30</v>
      </c>
      <c r="C409" s="8">
        <f t="shared" si="13"/>
        <v>2007</v>
      </c>
      <c r="D409" s="5">
        <v>74.959999999999994</v>
      </c>
    </row>
    <row r="410" spans="1:4" x14ac:dyDescent="0.35">
      <c r="A410" s="6">
        <v>39290</v>
      </c>
      <c r="B410" s="8">
        <f t="shared" si="12"/>
        <v>30</v>
      </c>
      <c r="C410" s="8">
        <f t="shared" si="13"/>
        <v>2007</v>
      </c>
      <c r="D410" s="5">
        <v>77.03</v>
      </c>
    </row>
    <row r="411" spans="1:4" x14ac:dyDescent="0.35">
      <c r="A411" s="6">
        <v>39293</v>
      </c>
      <c r="B411" s="8">
        <f t="shared" si="12"/>
        <v>31</v>
      </c>
      <c r="C411" s="8">
        <f t="shared" si="13"/>
        <v>2007</v>
      </c>
      <c r="D411" s="5">
        <v>76.819999999999993</v>
      </c>
    </row>
    <row r="412" spans="1:4" x14ac:dyDescent="0.35">
      <c r="A412" s="6">
        <v>39294</v>
      </c>
      <c r="B412" s="8">
        <f t="shared" si="12"/>
        <v>31</v>
      </c>
      <c r="C412" s="8">
        <f t="shared" si="13"/>
        <v>2007</v>
      </c>
      <c r="D412" s="5">
        <v>78.2</v>
      </c>
    </row>
    <row r="413" spans="1:4" x14ac:dyDescent="0.35">
      <c r="A413" s="6">
        <v>39295</v>
      </c>
      <c r="B413" s="8">
        <f t="shared" si="12"/>
        <v>31</v>
      </c>
      <c r="C413" s="8">
        <f t="shared" si="13"/>
        <v>2007</v>
      </c>
      <c r="D413" s="5">
        <v>76.489999999999995</v>
      </c>
    </row>
    <row r="414" spans="1:4" x14ac:dyDescent="0.35">
      <c r="A414" s="6">
        <v>39296</v>
      </c>
      <c r="B414" s="8">
        <f t="shared" si="12"/>
        <v>31</v>
      </c>
      <c r="C414" s="8">
        <f t="shared" si="13"/>
        <v>2007</v>
      </c>
      <c r="D414" s="5">
        <v>76.84</v>
      </c>
    </row>
    <row r="415" spans="1:4" x14ac:dyDescent="0.35">
      <c r="A415" s="6">
        <v>39297</v>
      </c>
      <c r="B415" s="8">
        <f t="shared" si="12"/>
        <v>31</v>
      </c>
      <c r="C415" s="8">
        <f t="shared" si="13"/>
        <v>2007</v>
      </c>
      <c r="D415" s="5">
        <v>75.41</v>
      </c>
    </row>
    <row r="416" spans="1:4" x14ac:dyDescent="0.35">
      <c r="A416" s="6">
        <v>39300</v>
      </c>
      <c r="B416" s="8">
        <f t="shared" si="12"/>
        <v>32</v>
      </c>
      <c r="C416" s="8">
        <f t="shared" si="13"/>
        <v>2007</v>
      </c>
      <c r="D416" s="5">
        <v>72.03</v>
      </c>
    </row>
    <row r="417" spans="1:4" x14ac:dyDescent="0.35">
      <c r="A417" s="6">
        <v>39301</v>
      </c>
      <c r="B417" s="8">
        <f t="shared" si="12"/>
        <v>32</v>
      </c>
      <c r="C417" s="8">
        <f t="shared" si="13"/>
        <v>2007</v>
      </c>
      <c r="D417" s="5">
        <v>72.25</v>
      </c>
    </row>
    <row r="418" spans="1:4" x14ac:dyDescent="0.35">
      <c r="A418" s="6">
        <v>39302</v>
      </c>
      <c r="B418" s="8">
        <f t="shared" si="12"/>
        <v>32</v>
      </c>
      <c r="C418" s="8">
        <f t="shared" si="13"/>
        <v>2007</v>
      </c>
      <c r="D418" s="5">
        <v>72.23</v>
      </c>
    </row>
    <row r="419" spans="1:4" x14ac:dyDescent="0.35">
      <c r="A419" s="6">
        <v>39303</v>
      </c>
      <c r="B419" s="8">
        <f t="shared" si="12"/>
        <v>32</v>
      </c>
      <c r="C419" s="8">
        <f t="shared" si="13"/>
        <v>2007</v>
      </c>
      <c r="D419" s="5">
        <v>71.62</v>
      </c>
    </row>
    <row r="420" spans="1:4" x14ac:dyDescent="0.35">
      <c r="A420" s="6">
        <v>39304</v>
      </c>
      <c r="B420" s="8">
        <f t="shared" si="12"/>
        <v>32</v>
      </c>
      <c r="C420" s="8">
        <f t="shared" si="13"/>
        <v>2007</v>
      </c>
      <c r="D420" s="5">
        <v>71.489999999999995</v>
      </c>
    </row>
    <row r="421" spans="1:4" x14ac:dyDescent="0.35">
      <c r="A421" s="6">
        <v>39307</v>
      </c>
      <c r="B421" s="8">
        <f t="shared" si="12"/>
        <v>33</v>
      </c>
      <c r="C421" s="8">
        <f t="shared" si="13"/>
        <v>2007</v>
      </c>
      <c r="D421" s="5">
        <v>71.599999999999994</v>
      </c>
    </row>
    <row r="422" spans="1:4" x14ac:dyDescent="0.35">
      <c r="A422" s="6">
        <v>39308</v>
      </c>
      <c r="B422" s="8">
        <f t="shared" si="12"/>
        <v>33</v>
      </c>
      <c r="C422" s="8">
        <f t="shared" si="13"/>
        <v>2007</v>
      </c>
      <c r="D422" s="5">
        <v>72.400000000000006</v>
      </c>
    </row>
    <row r="423" spans="1:4" x14ac:dyDescent="0.35">
      <c r="A423" s="6">
        <v>39309</v>
      </c>
      <c r="B423" s="8">
        <f t="shared" si="12"/>
        <v>33</v>
      </c>
      <c r="C423" s="8">
        <f t="shared" si="13"/>
        <v>2007</v>
      </c>
      <c r="D423" s="5">
        <v>73.36</v>
      </c>
    </row>
    <row r="424" spans="1:4" x14ac:dyDescent="0.35">
      <c r="A424" s="6">
        <v>39310</v>
      </c>
      <c r="B424" s="8">
        <f t="shared" si="12"/>
        <v>33</v>
      </c>
      <c r="C424" s="8">
        <f t="shared" si="13"/>
        <v>2007</v>
      </c>
      <c r="D424" s="5">
        <v>70.989999999999995</v>
      </c>
    </row>
    <row r="425" spans="1:4" x14ac:dyDescent="0.35">
      <c r="A425" s="6">
        <v>39311</v>
      </c>
      <c r="B425" s="8">
        <f t="shared" si="12"/>
        <v>33</v>
      </c>
      <c r="C425" s="8">
        <f t="shared" si="13"/>
        <v>2007</v>
      </c>
      <c r="D425" s="5">
        <v>71.900000000000006</v>
      </c>
    </row>
    <row r="426" spans="1:4" x14ac:dyDescent="0.35">
      <c r="A426" s="6">
        <v>39314</v>
      </c>
      <c r="B426" s="8">
        <f t="shared" si="12"/>
        <v>34</v>
      </c>
      <c r="C426" s="8">
        <f t="shared" si="13"/>
        <v>2007</v>
      </c>
      <c r="D426" s="5">
        <v>71.12</v>
      </c>
    </row>
    <row r="427" spans="1:4" x14ac:dyDescent="0.35">
      <c r="A427" s="6">
        <v>39315</v>
      </c>
      <c r="B427" s="8">
        <f t="shared" si="12"/>
        <v>34</v>
      </c>
      <c r="C427" s="8">
        <f t="shared" si="13"/>
        <v>2007</v>
      </c>
      <c r="D427" s="5">
        <v>69.489999999999995</v>
      </c>
    </row>
    <row r="428" spans="1:4" x14ac:dyDescent="0.35">
      <c r="A428" s="6">
        <v>39316</v>
      </c>
      <c r="B428" s="8">
        <f t="shared" si="12"/>
        <v>34</v>
      </c>
      <c r="C428" s="8">
        <f t="shared" si="13"/>
        <v>2007</v>
      </c>
      <c r="D428" s="5">
        <v>69.3</v>
      </c>
    </row>
    <row r="429" spans="1:4" x14ac:dyDescent="0.35">
      <c r="A429" s="6">
        <v>39317</v>
      </c>
      <c r="B429" s="8">
        <f t="shared" si="12"/>
        <v>34</v>
      </c>
      <c r="C429" s="8">
        <f t="shared" si="13"/>
        <v>2007</v>
      </c>
      <c r="D429" s="5">
        <v>69.86</v>
      </c>
    </row>
    <row r="430" spans="1:4" x14ac:dyDescent="0.35">
      <c r="A430" s="6">
        <v>39318</v>
      </c>
      <c r="B430" s="8">
        <f t="shared" si="12"/>
        <v>34</v>
      </c>
      <c r="C430" s="8">
        <f t="shared" si="13"/>
        <v>2007</v>
      </c>
      <c r="D430" s="5">
        <v>71.17</v>
      </c>
    </row>
    <row r="431" spans="1:4" x14ac:dyDescent="0.35">
      <c r="A431" s="6">
        <v>39321</v>
      </c>
      <c r="B431" s="8">
        <f t="shared" si="12"/>
        <v>35</v>
      </c>
      <c r="C431" s="8">
        <f t="shared" si="13"/>
        <v>2007</v>
      </c>
      <c r="D431" s="5">
        <v>71.98</v>
      </c>
    </row>
    <row r="432" spans="1:4" x14ac:dyDescent="0.35">
      <c r="A432" s="6">
        <v>39322</v>
      </c>
      <c r="B432" s="8">
        <f t="shared" si="12"/>
        <v>35</v>
      </c>
      <c r="C432" s="8">
        <f t="shared" si="13"/>
        <v>2007</v>
      </c>
      <c r="D432" s="5">
        <v>71.790000000000006</v>
      </c>
    </row>
    <row r="433" spans="1:4" x14ac:dyDescent="0.35">
      <c r="A433" s="6">
        <v>39323</v>
      </c>
      <c r="B433" s="8">
        <f t="shared" si="12"/>
        <v>35</v>
      </c>
      <c r="C433" s="8">
        <f t="shared" si="13"/>
        <v>2007</v>
      </c>
      <c r="D433" s="5">
        <v>73.52</v>
      </c>
    </row>
    <row r="434" spans="1:4" x14ac:dyDescent="0.35">
      <c r="A434" s="6">
        <v>39324</v>
      </c>
      <c r="B434" s="8">
        <f t="shared" si="12"/>
        <v>35</v>
      </c>
      <c r="C434" s="8">
        <f t="shared" si="13"/>
        <v>2007</v>
      </c>
      <c r="D434" s="5">
        <v>73.37</v>
      </c>
    </row>
    <row r="435" spans="1:4" x14ac:dyDescent="0.35">
      <c r="A435" s="6">
        <v>39325</v>
      </c>
      <c r="B435" s="8">
        <f t="shared" si="12"/>
        <v>35</v>
      </c>
      <c r="C435" s="8">
        <f t="shared" si="13"/>
        <v>2007</v>
      </c>
      <c r="D435" s="5">
        <v>73.98</v>
      </c>
    </row>
    <row r="436" spans="1:4" x14ac:dyDescent="0.35">
      <c r="A436" s="6">
        <v>39328</v>
      </c>
      <c r="B436" s="8">
        <f t="shared" si="12"/>
        <v>36</v>
      </c>
      <c r="C436" s="8">
        <f t="shared" si="13"/>
        <v>2007</v>
      </c>
      <c r="D436" s="4">
        <v>74.525000000000006</v>
      </c>
    </row>
    <row r="437" spans="1:4" x14ac:dyDescent="0.35">
      <c r="A437" s="6">
        <v>39329</v>
      </c>
      <c r="B437" s="8">
        <f t="shared" si="12"/>
        <v>36</v>
      </c>
      <c r="C437" s="8">
        <f t="shared" si="13"/>
        <v>2007</v>
      </c>
      <c r="D437" s="5">
        <v>75.069999999999993</v>
      </c>
    </row>
    <row r="438" spans="1:4" x14ac:dyDescent="0.35">
      <c r="A438" s="6">
        <v>39330</v>
      </c>
      <c r="B438" s="8">
        <f t="shared" si="12"/>
        <v>36</v>
      </c>
      <c r="C438" s="8">
        <f t="shared" si="13"/>
        <v>2007</v>
      </c>
      <c r="D438" s="5">
        <v>75.739999999999995</v>
      </c>
    </row>
    <row r="439" spans="1:4" x14ac:dyDescent="0.35">
      <c r="A439" s="6">
        <v>39331</v>
      </c>
      <c r="B439" s="8">
        <f t="shared" si="12"/>
        <v>36</v>
      </c>
      <c r="C439" s="8">
        <f t="shared" si="13"/>
        <v>2007</v>
      </c>
      <c r="D439" s="5">
        <v>76.34</v>
      </c>
    </row>
    <row r="440" spans="1:4" x14ac:dyDescent="0.35">
      <c r="A440" s="6">
        <v>39332</v>
      </c>
      <c r="B440" s="8">
        <f t="shared" si="12"/>
        <v>36</v>
      </c>
      <c r="C440" s="8">
        <f t="shared" si="13"/>
        <v>2007</v>
      </c>
      <c r="D440" s="5">
        <v>76.7</v>
      </c>
    </row>
    <row r="441" spans="1:4" x14ac:dyDescent="0.35">
      <c r="A441" s="6">
        <v>39335</v>
      </c>
      <c r="B441" s="8">
        <f t="shared" si="12"/>
        <v>37</v>
      </c>
      <c r="C441" s="8">
        <f t="shared" si="13"/>
        <v>2007</v>
      </c>
      <c r="D441" s="5">
        <v>77.53</v>
      </c>
    </row>
    <row r="442" spans="1:4" x14ac:dyDescent="0.35">
      <c r="A442" s="6">
        <v>39336</v>
      </c>
      <c r="B442" s="8">
        <f t="shared" si="12"/>
        <v>37</v>
      </c>
      <c r="C442" s="8">
        <f t="shared" si="13"/>
        <v>2007</v>
      </c>
      <c r="D442" s="5">
        <v>78.16</v>
      </c>
    </row>
    <row r="443" spans="1:4" x14ac:dyDescent="0.35">
      <c r="A443" s="6">
        <v>39337</v>
      </c>
      <c r="B443" s="8">
        <f t="shared" si="12"/>
        <v>37</v>
      </c>
      <c r="C443" s="8">
        <f t="shared" si="13"/>
        <v>2007</v>
      </c>
      <c r="D443" s="5">
        <v>79.849999999999994</v>
      </c>
    </row>
    <row r="444" spans="1:4" x14ac:dyDescent="0.35">
      <c r="A444" s="6">
        <v>39338</v>
      </c>
      <c r="B444" s="8">
        <f t="shared" si="12"/>
        <v>37</v>
      </c>
      <c r="C444" s="8">
        <f t="shared" si="13"/>
        <v>2007</v>
      </c>
      <c r="D444" s="5">
        <v>80.05</v>
      </c>
    </row>
    <row r="445" spans="1:4" x14ac:dyDescent="0.35">
      <c r="A445" s="6">
        <v>39339</v>
      </c>
      <c r="B445" s="8">
        <f t="shared" si="12"/>
        <v>37</v>
      </c>
      <c r="C445" s="8">
        <f t="shared" si="13"/>
        <v>2007</v>
      </c>
      <c r="D445" s="5">
        <v>79.14</v>
      </c>
    </row>
    <row r="446" spans="1:4" x14ac:dyDescent="0.35">
      <c r="A446" s="6">
        <v>39342</v>
      </c>
      <c r="B446" s="8">
        <f t="shared" si="12"/>
        <v>38</v>
      </c>
      <c r="C446" s="8">
        <f t="shared" si="13"/>
        <v>2007</v>
      </c>
      <c r="D446" s="5">
        <v>80.55</v>
      </c>
    </row>
    <row r="447" spans="1:4" x14ac:dyDescent="0.35">
      <c r="A447" s="6">
        <v>39343</v>
      </c>
      <c r="B447" s="8">
        <f t="shared" si="12"/>
        <v>38</v>
      </c>
      <c r="C447" s="8">
        <f t="shared" si="13"/>
        <v>2007</v>
      </c>
      <c r="D447" s="5">
        <v>81.510000000000005</v>
      </c>
    </row>
    <row r="448" spans="1:4" x14ac:dyDescent="0.35">
      <c r="A448" s="6">
        <v>39344</v>
      </c>
      <c r="B448" s="8">
        <f t="shared" si="12"/>
        <v>38</v>
      </c>
      <c r="C448" s="8">
        <f t="shared" si="13"/>
        <v>2007</v>
      </c>
      <c r="D448" s="5">
        <v>81.99</v>
      </c>
    </row>
    <row r="449" spans="1:4" x14ac:dyDescent="0.35">
      <c r="A449" s="6">
        <v>39345</v>
      </c>
      <c r="B449" s="8">
        <f t="shared" si="12"/>
        <v>38</v>
      </c>
      <c r="C449" s="8">
        <f t="shared" si="13"/>
        <v>2007</v>
      </c>
      <c r="D449" s="5">
        <v>83.85</v>
      </c>
    </row>
    <row r="450" spans="1:4" x14ac:dyDescent="0.35">
      <c r="A450" s="6">
        <v>39346</v>
      </c>
      <c r="B450" s="8">
        <f t="shared" si="12"/>
        <v>38</v>
      </c>
      <c r="C450" s="8">
        <f t="shared" si="13"/>
        <v>2007</v>
      </c>
      <c r="D450" s="5">
        <v>83.38</v>
      </c>
    </row>
    <row r="451" spans="1:4" x14ac:dyDescent="0.35">
      <c r="A451" s="6">
        <v>39349</v>
      </c>
      <c r="B451" s="8">
        <f t="shared" ref="B451:B514" si="14">WEEKNUM(A451,2)</f>
        <v>39</v>
      </c>
      <c r="C451" s="8">
        <f t="shared" ref="C451:C514" si="15">YEAR(A451)</f>
        <v>2007</v>
      </c>
      <c r="D451" s="5">
        <v>82.51</v>
      </c>
    </row>
    <row r="452" spans="1:4" x14ac:dyDescent="0.35">
      <c r="A452" s="6">
        <v>39350</v>
      </c>
      <c r="B452" s="8">
        <f t="shared" si="14"/>
        <v>39</v>
      </c>
      <c r="C452" s="8">
        <f t="shared" si="15"/>
        <v>2007</v>
      </c>
      <c r="D452" s="5">
        <v>81.2</v>
      </c>
    </row>
    <row r="453" spans="1:4" x14ac:dyDescent="0.35">
      <c r="A453" s="6">
        <v>39351</v>
      </c>
      <c r="B453" s="8">
        <f t="shared" si="14"/>
        <v>39</v>
      </c>
      <c r="C453" s="8">
        <f t="shared" si="15"/>
        <v>2007</v>
      </c>
      <c r="D453" s="5">
        <v>80.31</v>
      </c>
    </row>
    <row r="454" spans="1:4" x14ac:dyDescent="0.35">
      <c r="A454" s="6">
        <v>39352</v>
      </c>
      <c r="B454" s="8">
        <f t="shared" si="14"/>
        <v>39</v>
      </c>
      <c r="C454" s="8">
        <f t="shared" si="15"/>
        <v>2007</v>
      </c>
      <c r="D454" s="5">
        <v>82.86</v>
      </c>
    </row>
    <row r="455" spans="1:4" x14ac:dyDescent="0.35">
      <c r="A455" s="6">
        <v>39353</v>
      </c>
      <c r="B455" s="8">
        <f t="shared" si="14"/>
        <v>39</v>
      </c>
      <c r="C455" s="8">
        <f t="shared" si="15"/>
        <v>2007</v>
      </c>
      <c r="D455" s="5">
        <v>81.64</v>
      </c>
    </row>
    <row r="456" spans="1:4" x14ac:dyDescent="0.35">
      <c r="A456" s="6">
        <v>39356</v>
      </c>
      <c r="B456" s="8">
        <f t="shared" si="14"/>
        <v>40</v>
      </c>
      <c r="C456" s="8">
        <f t="shared" si="15"/>
        <v>2007</v>
      </c>
      <c r="D456" s="5">
        <v>80.31</v>
      </c>
    </row>
    <row r="457" spans="1:4" x14ac:dyDescent="0.35">
      <c r="A457" s="6">
        <v>39357</v>
      </c>
      <c r="B457" s="8">
        <f t="shared" si="14"/>
        <v>40</v>
      </c>
      <c r="C457" s="8">
        <f t="shared" si="15"/>
        <v>2007</v>
      </c>
      <c r="D457" s="5">
        <v>80</v>
      </c>
    </row>
    <row r="458" spans="1:4" x14ac:dyDescent="0.35">
      <c r="A458" s="6">
        <v>39358</v>
      </c>
      <c r="B458" s="8">
        <f t="shared" si="14"/>
        <v>40</v>
      </c>
      <c r="C458" s="8">
        <f t="shared" si="15"/>
        <v>2007</v>
      </c>
      <c r="D458" s="5">
        <v>79.97</v>
      </c>
    </row>
    <row r="459" spans="1:4" x14ac:dyDescent="0.35">
      <c r="A459" s="6">
        <v>39359</v>
      </c>
      <c r="B459" s="8">
        <f t="shared" si="14"/>
        <v>40</v>
      </c>
      <c r="C459" s="8">
        <f t="shared" si="15"/>
        <v>2007</v>
      </c>
      <c r="D459" s="5">
        <v>81.48</v>
      </c>
    </row>
    <row r="460" spans="1:4" x14ac:dyDescent="0.35">
      <c r="A460" s="6">
        <v>39360</v>
      </c>
      <c r="B460" s="8">
        <f t="shared" si="14"/>
        <v>40</v>
      </c>
      <c r="C460" s="8">
        <f t="shared" si="15"/>
        <v>2007</v>
      </c>
      <c r="D460" s="5">
        <v>81.2</v>
      </c>
    </row>
    <row r="461" spans="1:4" x14ac:dyDescent="0.35">
      <c r="A461" s="6">
        <v>39363</v>
      </c>
      <c r="B461" s="8">
        <f t="shared" si="14"/>
        <v>41</v>
      </c>
      <c r="C461" s="8">
        <f t="shared" si="15"/>
        <v>2007</v>
      </c>
      <c r="D461" s="5">
        <v>78.97</v>
      </c>
    </row>
    <row r="462" spans="1:4" x14ac:dyDescent="0.35">
      <c r="A462" s="6">
        <v>39364</v>
      </c>
      <c r="B462" s="8">
        <f t="shared" si="14"/>
        <v>41</v>
      </c>
      <c r="C462" s="8">
        <f t="shared" si="15"/>
        <v>2007</v>
      </c>
      <c r="D462" s="5">
        <v>80.23</v>
      </c>
    </row>
    <row r="463" spans="1:4" x14ac:dyDescent="0.35">
      <c r="A463" s="6">
        <v>39365</v>
      </c>
      <c r="B463" s="8">
        <f t="shared" si="14"/>
        <v>41</v>
      </c>
      <c r="C463" s="8">
        <f t="shared" si="15"/>
        <v>2007</v>
      </c>
      <c r="D463" s="5">
        <v>81.3</v>
      </c>
    </row>
    <row r="464" spans="1:4" x14ac:dyDescent="0.35">
      <c r="A464" s="6">
        <v>39366</v>
      </c>
      <c r="B464" s="8">
        <f t="shared" si="14"/>
        <v>41</v>
      </c>
      <c r="C464" s="8">
        <f t="shared" si="15"/>
        <v>2007</v>
      </c>
      <c r="D464" s="5">
        <v>83.05</v>
      </c>
    </row>
    <row r="465" spans="1:4" x14ac:dyDescent="0.35">
      <c r="A465" s="6">
        <v>39367</v>
      </c>
      <c r="B465" s="8">
        <f t="shared" si="14"/>
        <v>41</v>
      </c>
      <c r="C465" s="8">
        <f t="shared" si="15"/>
        <v>2007</v>
      </c>
      <c r="D465" s="5">
        <v>83.73</v>
      </c>
    </row>
    <row r="466" spans="1:4" x14ac:dyDescent="0.35">
      <c r="A466" s="6">
        <v>39370</v>
      </c>
      <c r="B466" s="8">
        <f t="shared" si="14"/>
        <v>42</v>
      </c>
      <c r="C466" s="8">
        <f t="shared" si="15"/>
        <v>2007</v>
      </c>
      <c r="D466" s="5">
        <v>86.19</v>
      </c>
    </row>
    <row r="467" spans="1:4" x14ac:dyDescent="0.35">
      <c r="A467" s="6">
        <v>39371</v>
      </c>
      <c r="B467" s="8">
        <f t="shared" si="14"/>
        <v>42</v>
      </c>
      <c r="C467" s="8">
        <f t="shared" si="15"/>
        <v>2007</v>
      </c>
      <c r="D467" s="5">
        <v>87.58</v>
      </c>
    </row>
    <row r="468" spans="1:4" x14ac:dyDescent="0.35">
      <c r="A468" s="6">
        <v>39372</v>
      </c>
      <c r="B468" s="8">
        <f t="shared" si="14"/>
        <v>42</v>
      </c>
      <c r="C468" s="8">
        <f t="shared" si="15"/>
        <v>2007</v>
      </c>
      <c r="D468" s="5">
        <v>87.19</v>
      </c>
    </row>
    <row r="469" spans="1:4" x14ac:dyDescent="0.35">
      <c r="A469" s="6">
        <v>39373</v>
      </c>
      <c r="B469" s="8">
        <f t="shared" si="14"/>
        <v>42</v>
      </c>
      <c r="C469" s="8">
        <f t="shared" si="15"/>
        <v>2007</v>
      </c>
      <c r="D469" s="5">
        <v>89.48</v>
      </c>
    </row>
    <row r="470" spans="1:4" x14ac:dyDescent="0.35">
      <c r="A470" s="6">
        <v>39374</v>
      </c>
      <c r="B470" s="8">
        <f t="shared" si="14"/>
        <v>42</v>
      </c>
      <c r="C470" s="8">
        <f t="shared" si="15"/>
        <v>2007</v>
      </c>
      <c r="D470" s="5">
        <v>88.58</v>
      </c>
    </row>
    <row r="471" spans="1:4" x14ac:dyDescent="0.35">
      <c r="A471" s="6">
        <v>39377</v>
      </c>
      <c r="B471" s="8">
        <f t="shared" si="14"/>
        <v>43</v>
      </c>
      <c r="C471" s="8">
        <f t="shared" si="15"/>
        <v>2007</v>
      </c>
      <c r="D471" s="5">
        <v>87.6</v>
      </c>
    </row>
    <row r="472" spans="1:4" x14ac:dyDescent="0.35">
      <c r="A472" s="6">
        <v>39378</v>
      </c>
      <c r="B472" s="8">
        <f t="shared" si="14"/>
        <v>43</v>
      </c>
      <c r="C472" s="8">
        <f t="shared" si="15"/>
        <v>2007</v>
      </c>
      <c r="D472" s="5">
        <v>86.45</v>
      </c>
    </row>
    <row r="473" spans="1:4" x14ac:dyDescent="0.35">
      <c r="A473" s="6">
        <v>39379</v>
      </c>
      <c r="B473" s="8">
        <f t="shared" si="14"/>
        <v>43</v>
      </c>
      <c r="C473" s="8">
        <f t="shared" si="15"/>
        <v>2007</v>
      </c>
      <c r="D473" s="5">
        <v>88.3</v>
      </c>
    </row>
    <row r="474" spans="1:4" x14ac:dyDescent="0.35">
      <c r="A474" s="6">
        <v>39380</v>
      </c>
      <c r="B474" s="8">
        <f t="shared" si="14"/>
        <v>43</v>
      </c>
      <c r="C474" s="8">
        <f t="shared" si="15"/>
        <v>2007</v>
      </c>
      <c r="D474" s="5">
        <v>92.09</v>
      </c>
    </row>
    <row r="475" spans="1:4" x14ac:dyDescent="0.35">
      <c r="A475" s="6">
        <v>39381</v>
      </c>
      <c r="B475" s="8">
        <f t="shared" si="14"/>
        <v>43</v>
      </c>
      <c r="C475" s="8">
        <f t="shared" si="15"/>
        <v>2007</v>
      </c>
      <c r="D475" s="5">
        <v>91.73</v>
      </c>
    </row>
    <row r="476" spans="1:4" x14ac:dyDescent="0.35">
      <c r="A476" s="6">
        <v>39384</v>
      </c>
      <c r="B476" s="8">
        <f t="shared" si="14"/>
        <v>44</v>
      </c>
      <c r="C476" s="8">
        <f t="shared" si="15"/>
        <v>2007</v>
      </c>
      <c r="D476" s="5">
        <v>93.45</v>
      </c>
    </row>
    <row r="477" spans="1:4" x14ac:dyDescent="0.35">
      <c r="A477" s="6">
        <v>39385</v>
      </c>
      <c r="B477" s="8">
        <f t="shared" si="14"/>
        <v>44</v>
      </c>
      <c r="C477" s="8">
        <f t="shared" si="15"/>
        <v>2007</v>
      </c>
      <c r="D477" s="5">
        <v>90.33</v>
      </c>
    </row>
    <row r="478" spans="1:4" x14ac:dyDescent="0.35">
      <c r="A478" s="6">
        <v>39386</v>
      </c>
      <c r="B478" s="8">
        <f t="shared" si="14"/>
        <v>44</v>
      </c>
      <c r="C478" s="8">
        <f t="shared" si="15"/>
        <v>2007</v>
      </c>
      <c r="D478" s="5">
        <v>94.16</v>
      </c>
    </row>
    <row r="479" spans="1:4" x14ac:dyDescent="0.35">
      <c r="A479" s="6">
        <v>39387</v>
      </c>
      <c r="B479" s="8">
        <f t="shared" si="14"/>
        <v>44</v>
      </c>
      <c r="C479" s="8">
        <f t="shared" si="15"/>
        <v>2007</v>
      </c>
      <c r="D479" s="5">
        <v>93.53</v>
      </c>
    </row>
    <row r="480" spans="1:4" x14ac:dyDescent="0.35">
      <c r="A480" s="6">
        <v>39388</v>
      </c>
      <c r="B480" s="8">
        <f t="shared" si="14"/>
        <v>44</v>
      </c>
      <c r="C480" s="8">
        <f t="shared" si="15"/>
        <v>2007</v>
      </c>
      <c r="D480" s="5">
        <v>95.81</v>
      </c>
    </row>
    <row r="481" spans="1:4" x14ac:dyDescent="0.35">
      <c r="A481" s="6">
        <v>39391</v>
      </c>
      <c r="B481" s="8">
        <f t="shared" si="14"/>
        <v>45</v>
      </c>
      <c r="C481" s="8">
        <f t="shared" si="15"/>
        <v>2007</v>
      </c>
      <c r="D481" s="5">
        <v>94.06</v>
      </c>
    </row>
    <row r="482" spans="1:4" x14ac:dyDescent="0.35">
      <c r="A482" s="6">
        <v>39392</v>
      </c>
      <c r="B482" s="8">
        <f t="shared" si="14"/>
        <v>45</v>
      </c>
      <c r="C482" s="8">
        <f t="shared" si="15"/>
        <v>2007</v>
      </c>
      <c r="D482" s="5">
        <v>96.65</v>
      </c>
    </row>
    <row r="483" spans="1:4" x14ac:dyDescent="0.35">
      <c r="A483" s="6">
        <v>39393</v>
      </c>
      <c r="B483" s="8">
        <f t="shared" si="14"/>
        <v>45</v>
      </c>
      <c r="C483" s="8">
        <f t="shared" si="15"/>
        <v>2007</v>
      </c>
      <c r="D483" s="5">
        <v>96.46</v>
      </c>
    </row>
    <row r="484" spans="1:4" x14ac:dyDescent="0.35">
      <c r="A484" s="6">
        <v>39394</v>
      </c>
      <c r="B484" s="8">
        <f t="shared" si="14"/>
        <v>45</v>
      </c>
      <c r="C484" s="8">
        <f t="shared" si="15"/>
        <v>2007</v>
      </c>
      <c r="D484" s="5">
        <v>95.51</v>
      </c>
    </row>
    <row r="485" spans="1:4" x14ac:dyDescent="0.35">
      <c r="A485" s="6">
        <v>39395</v>
      </c>
      <c r="B485" s="8">
        <f t="shared" si="14"/>
        <v>45</v>
      </c>
      <c r="C485" s="8">
        <f t="shared" si="15"/>
        <v>2007</v>
      </c>
      <c r="D485" s="5">
        <v>96.36</v>
      </c>
    </row>
    <row r="486" spans="1:4" x14ac:dyDescent="0.35">
      <c r="A486" s="6">
        <v>39398</v>
      </c>
      <c r="B486" s="8">
        <f t="shared" si="14"/>
        <v>46</v>
      </c>
      <c r="C486" s="8">
        <f t="shared" si="15"/>
        <v>2007</v>
      </c>
      <c r="D486" s="5">
        <v>94.4</v>
      </c>
    </row>
    <row r="487" spans="1:4" x14ac:dyDescent="0.35">
      <c r="A487" s="6">
        <v>39399</v>
      </c>
      <c r="B487" s="8">
        <f t="shared" si="14"/>
        <v>46</v>
      </c>
      <c r="C487" s="8">
        <f t="shared" si="15"/>
        <v>2007</v>
      </c>
      <c r="D487" s="5">
        <v>91.18</v>
      </c>
    </row>
    <row r="488" spans="1:4" x14ac:dyDescent="0.35">
      <c r="A488" s="6">
        <v>39400</v>
      </c>
      <c r="B488" s="8">
        <f t="shared" si="14"/>
        <v>46</v>
      </c>
      <c r="C488" s="8">
        <f t="shared" si="15"/>
        <v>2007</v>
      </c>
      <c r="D488" s="5">
        <v>94.02</v>
      </c>
    </row>
    <row r="489" spans="1:4" x14ac:dyDescent="0.35">
      <c r="A489" s="6">
        <v>39401</v>
      </c>
      <c r="B489" s="8">
        <f t="shared" si="14"/>
        <v>46</v>
      </c>
      <c r="C489" s="8">
        <f t="shared" si="15"/>
        <v>2007</v>
      </c>
      <c r="D489" s="5">
        <v>93.37</v>
      </c>
    </row>
    <row r="490" spans="1:4" x14ac:dyDescent="0.35">
      <c r="A490" s="6">
        <v>39402</v>
      </c>
      <c r="B490" s="8">
        <f t="shared" si="14"/>
        <v>46</v>
      </c>
      <c r="C490" s="8">
        <f t="shared" si="15"/>
        <v>2007</v>
      </c>
      <c r="D490" s="5">
        <v>94.81</v>
      </c>
    </row>
    <row r="491" spans="1:4" x14ac:dyDescent="0.35">
      <c r="A491" s="6">
        <v>39405</v>
      </c>
      <c r="B491" s="8">
        <f t="shared" si="14"/>
        <v>47</v>
      </c>
      <c r="C491" s="8">
        <f t="shared" si="15"/>
        <v>2007</v>
      </c>
      <c r="D491" s="5">
        <v>95.75</v>
      </c>
    </row>
    <row r="492" spans="1:4" x14ac:dyDescent="0.35">
      <c r="A492" s="6">
        <v>39406</v>
      </c>
      <c r="B492" s="8">
        <f t="shared" si="14"/>
        <v>47</v>
      </c>
      <c r="C492" s="8">
        <f t="shared" si="15"/>
        <v>2007</v>
      </c>
      <c r="D492" s="5">
        <v>99.16</v>
      </c>
    </row>
    <row r="493" spans="1:4" x14ac:dyDescent="0.35">
      <c r="A493" s="6">
        <v>39407</v>
      </c>
      <c r="B493" s="8">
        <f t="shared" si="14"/>
        <v>47</v>
      </c>
      <c r="C493" s="8">
        <f t="shared" si="15"/>
        <v>2007</v>
      </c>
      <c r="D493" s="5">
        <v>98.57</v>
      </c>
    </row>
    <row r="494" spans="1:4" x14ac:dyDescent="0.35">
      <c r="A494" s="6">
        <v>39408</v>
      </c>
      <c r="B494" s="8">
        <f t="shared" si="14"/>
        <v>47</v>
      </c>
      <c r="C494" s="8">
        <f t="shared" si="15"/>
        <v>2007</v>
      </c>
      <c r="D494" s="4">
        <v>98.405000000000001</v>
      </c>
    </row>
    <row r="495" spans="1:4" x14ac:dyDescent="0.35">
      <c r="A495" s="6">
        <v>39409</v>
      </c>
      <c r="B495" s="8">
        <f t="shared" si="14"/>
        <v>47</v>
      </c>
      <c r="C495" s="8">
        <f t="shared" si="15"/>
        <v>2007</v>
      </c>
      <c r="D495" s="5">
        <v>98.24</v>
      </c>
    </row>
    <row r="496" spans="1:4" x14ac:dyDescent="0.35">
      <c r="A496" s="6">
        <v>39412</v>
      </c>
      <c r="B496" s="8">
        <f t="shared" si="14"/>
        <v>48</v>
      </c>
      <c r="C496" s="8">
        <f t="shared" si="15"/>
        <v>2007</v>
      </c>
      <c r="D496" s="5">
        <v>97.66</v>
      </c>
    </row>
    <row r="497" spans="1:4" x14ac:dyDescent="0.35">
      <c r="A497" s="6">
        <v>39413</v>
      </c>
      <c r="B497" s="8">
        <f t="shared" si="14"/>
        <v>48</v>
      </c>
      <c r="C497" s="8">
        <f t="shared" si="15"/>
        <v>2007</v>
      </c>
      <c r="D497" s="5">
        <v>94.39</v>
      </c>
    </row>
    <row r="498" spans="1:4" x14ac:dyDescent="0.35">
      <c r="A498" s="6">
        <v>39414</v>
      </c>
      <c r="B498" s="8">
        <f t="shared" si="14"/>
        <v>48</v>
      </c>
      <c r="C498" s="8">
        <f t="shared" si="15"/>
        <v>2007</v>
      </c>
      <c r="D498" s="5">
        <v>90.71</v>
      </c>
    </row>
    <row r="499" spans="1:4" x14ac:dyDescent="0.35">
      <c r="A499" s="6">
        <v>39415</v>
      </c>
      <c r="B499" s="8">
        <f t="shared" si="14"/>
        <v>48</v>
      </c>
      <c r="C499" s="8">
        <f t="shared" si="15"/>
        <v>2007</v>
      </c>
      <c r="D499" s="5">
        <v>90.98</v>
      </c>
    </row>
    <row r="500" spans="1:4" x14ac:dyDescent="0.35">
      <c r="A500" s="6">
        <v>39416</v>
      </c>
      <c r="B500" s="8">
        <f t="shared" si="14"/>
        <v>48</v>
      </c>
      <c r="C500" s="8">
        <f t="shared" si="15"/>
        <v>2007</v>
      </c>
      <c r="D500" s="5">
        <v>88.6</v>
      </c>
    </row>
    <row r="501" spans="1:4" x14ac:dyDescent="0.35">
      <c r="A501" s="6">
        <v>39419</v>
      </c>
      <c r="B501" s="8">
        <f t="shared" si="14"/>
        <v>49</v>
      </c>
      <c r="C501" s="8">
        <f t="shared" si="15"/>
        <v>2007</v>
      </c>
      <c r="D501" s="5">
        <v>89.29</v>
      </c>
    </row>
    <row r="502" spans="1:4" x14ac:dyDescent="0.35">
      <c r="A502" s="6">
        <v>39420</v>
      </c>
      <c r="B502" s="8">
        <f t="shared" si="14"/>
        <v>49</v>
      </c>
      <c r="C502" s="8">
        <f t="shared" si="15"/>
        <v>2007</v>
      </c>
      <c r="D502" s="5">
        <v>88.31</v>
      </c>
    </row>
    <row r="503" spans="1:4" x14ac:dyDescent="0.35">
      <c r="A503" s="6">
        <v>39421</v>
      </c>
      <c r="B503" s="8">
        <f t="shared" si="14"/>
        <v>49</v>
      </c>
      <c r="C503" s="8">
        <f t="shared" si="15"/>
        <v>2007</v>
      </c>
      <c r="D503" s="5">
        <v>87.45</v>
      </c>
    </row>
    <row r="504" spans="1:4" x14ac:dyDescent="0.35">
      <c r="A504" s="6">
        <v>39422</v>
      </c>
      <c r="B504" s="8">
        <f t="shared" si="14"/>
        <v>49</v>
      </c>
      <c r="C504" s="8">
        <f t="shared" si="15"/>
        <v>2007</v>
      </c>
      <c r="D504" s="5">
        <v>90.25</v>
      </c>
    </row>
    <row r="505" spans="1:4" x14ac:dyDescent="0.35">
      <c r="A505" s="6">
        <v>39423</v>
      </c>
      <c r="B505" s="8">
        <f t="shared" si="14"/>
        <v>49</v>
      </c>
      <c r="C505" s="8">
        <f t="shared" si="15"/>
        <v>2007</v>
      </c>
      <c r="D505" s="5">
        <v>88.23</v>
      </c>
    </row>
    <row r="506" spans="1:4" x14ac:dyDescent="0.35">
      <c r="A506" s="6">
        <v>39426</v>
      </c>
      <c r="B506" s="8">
        <f t="shared" si="14"/>
        <v>50</v>
      </c>
      <c r="C506" s="8">
        <f t="shared" si="15"/>
        <v>2007</v>
      </c>
      <c r="D506" s="5">
        <v>87.72</v>
      </c>
    </row>
    <row r="507" spans="1:4" x14ac:dyDescent="0.35">
      <c r="A507" s="6">
        <v>39427</v>
      </c>
      <c r="B507" s="8">
        <f t="shared" si="14"/>
        <v>50</v>
      </c>
      <c r="C507" s="8">
        <f t="shared" si="15"/>
        <v>2007</v>
      </c>
      <c r="D507" s="5">
        <v>90.12</v>
      </c>
    </row>
    <row r="508" spans="1:4" x14ac:dyDescent="0.35">
      <c r="A508" s="6">
        <v>39428</v>
      </c>
      <c r="B508" s="8">
        <f t="shared" si="14"/>
        <v>50</v>
      </c>
      <c r="C508" s="8">
        <f t="shared" si="15"/>
        <v>2007</v>
      </c>
      <c r="D508" s="5">
        <v>94.41</v>
      </c>
    </row>
    <row r="509" spans="1:4" x14ac:dyDescent="0.35">
      <c r="A509" s="6">
        <v>39429</v>
      </c>
      <c r="B509" s="8">
        <f t="shared" si="14"/>
        <v>50</v>
      </c>
      <c r="C509" s="8">
        <f t="shared" si="15"/>
        <v>2007</v>
      </c>
      <c r="D509" s="5">
        <v>92.35</v>
      </c>
    </row>
    <row r="510" spans="1:4" x14ac:dyDescent="0.35">
      <c r="A510" s="6">
        <v>39430</v>
      </c>
      <c r="B510" s="8">
        <f t="shared" si="14"/>
        <v>50</v>
      </c>
      <c r="C510" s="8">
        <f t="shared" si="15"/>
        <v>2007</v>
      </c>
      <c r="D510" s="5">
        <v>91.31</v>
      </c>
    </row>
    <row r="511" spans="1:4" x14ac:dyDescent="0.35">
      <c r="A511" s="6">
        <v>39433</v>
      </c>
      <c r="B511" s="8">
        <f t="shared" si="14"/>
        <v>51</v>
      </c>
      <c r="C511" s="8">
        <f t="shared" si="15"/>
        <v>2007</v>
      </c>
      <c r="D511" s="5">
        <v>90.69</v>
      </c>
    </row>
    <row r="512" spans="1:4" x14ac:dyDescent="0.35">
      <c r="A512" s="6">
        <v>39434</v>
      </c>
      <c r="B512" s="8">
        <f t="shared" si="14"/>
        <v>51</v>
      </c>
      <c r="C512" s="8">
        <f t="shared" si="15"/>
        <v>2007</v>
      </c>
      <c r="D512" s="5">
        <v>89.93</v>
      </c>
    </row>
    <row r="513" spans="1:4" x14ac:dyDescent="0.35">
      <c r="A513" s="6">
        <v>39435</v>
      </c>
      <c r="B513" s="8">
        <f t="shared" si="14"/>
        <v>51</v>
      </c>
      <c r="C513" s="8">
        <f t="shared" si="15"/>
        <v>2007</v>
      </c>
      <c r="D513" s="5">
        <v>91.11</v>
      </c>
    </row>
    <row r="514" spans="1:4" x14ac:dyDescent="0.35">
      <c r="A514" s="6">
        <v>39436</v>
      </c>
      <c r="B514" s="8">
        <f t="shared" si="14"/>
        <v>51</v>
      </c>
      <c r="C514" s="8">
        <f t="shared" si="15"/>
        <v>2007</v>
      </c>
      <c r="D514" s="5">
        <v>90.88</v>
      </c>
    </row>
    <row r="515" spans="1:4" x14ac:dyDescent="0.35">
      <c r="A515" s="6">
        <v>39437</v>
      </c>
      <c r="B515" s="8">
        <f t="shared" ref="B515:B578" si="16">WEEKNUM(A515,2)</f>
        <v>51</v>
      </c>
      <c r="C515" s="8">
        <f t="shared" ref="C515:C578" si="17">YEAR(A515)</f>
        <v>2007</v>
      </c>
      <c r="D515" s="5">
        <v>93.19</v>
      </c>
    </row>
    <row r="516" spans="1:4" x14ac:dyDescent="0.35">
      <c r="A516" s="6">
        <v>39440</v>
      </c>
      <c r="B516" s="8">
        <f t="shared" si="16"/>
        <v>52</v>
      </c>
      <c r="C516" s="8">
        <f t="shared" si="17"/>
        <v>2007</v>
      </c>
      <c r="D516" s="5">
        <v>94</v>
      </c>
    </row>
    <row r="517" spans="1:4" x14ac:dyDescent="0.35">
      <c r="A517" s="6">
        <v>39441</v>
      </c>
      <c r="B517" s="8">
        <f t="shared" si="16"/>
        <v>52</v>
      </c>
      <c r="C517" s="8">
        <f t="shared" si="17"/>
        <v>2007</v>
      </c>
      <c r="D517" s="4">
        <v>94.944999999999993</v>
      </c>
    </row>
    <row r="518" spans="1:4" x14ac:dyDescent="0.35">
      <c r="A518" s="6">
        <v>39442</v>
      </c>
      <c r="B518" s="8">
        <f t="shared" si="16"/>
        <v>52</v>
      </c>
      <c r="C518" s="8">
        <f t="shared" si="17"/>
        <v>2007</v>
      </c>
      <c r="D518" s="5">
        <v>95.89</v>
      </c>
    </row>
    <row r="519" spans="1:4" x14ac:dyDescent="0.35">
      <c r="A519" s="6">
        <v>39443</v>
      </c>
      <c r="B519" s="8">
        <f t="shared" si="16"/>
        <v>52</v>
      </c>
      <c r="C519" s="8">
        <f t="shared" si="17"/>
        <v>2007</v>
      </c>
      <c r="D519" s="5">
        <v>96.63</v>
      </c>
    </row>
    <row r="520" spans="1:4" x14ac:dyDescent="0.35">
      <c r="A520" s="6">
        <v>39444</v>
      </c>
      <c r="B520" s="8">
        <f t="shared" si="16"/>
        <v>52</v>
      </c>
      <c r="C520" s="8">
        <f t="shared" si="17"/>
        <v>2007</v>
      </c>
      <c r="D520" s="5">
        <v>96.03</v>
      </c>
    </row>
    <row r="521" spans="1:4" x14ac:dyDescent="0.35">
      <c r="A521" s="6">
        <v>39447</v>
      </c>
      <c r="B521" s="8">
        <f t="shared" si="16"/>
        <v>53</v>
      </c>
      <c r="C521" s="8">
        <f t="shared" si="17"/>
        <v>2007</v>
      </c>
      <c r="D521" s="5">
        <v>95.95</v>
      </c>
    </row>
    <row r="522" spans="1:4" x14ac:dyDescent="0.35">
      <c r="A522" s="6">
        <v>39448</v>
      </c>
      <c r="B522" s="8">
        <f t="shared" si="16"/>
        <v>1</v>
      </c>
      <c r="C522" s="8">
        <f t="shared" si="17"/>
        <v>2008</v>
      </c>
      <c r="D522" s="4">
        <v>97.795000000000002</v>
      </c>
    </row>
    <row r="523" spans="1:4" x14ac:dyDescent="0.35">
      <c r="A523" s="6">
        <v>39449</v>
      </c>
      <c r="B523" s="8">
        <f t="shared" si="16"/>
        <v>1</v>
      </c>
      <c r="C523" s="8">
        <f t="shared" si="17"/>
        <v>2008</v>
      </c>
      <c r="D523" s="5">
        <v>99.64</v>
      </c>
    </row>
    <row r="524" spans="1:4" x14ac:dyDescent="0.35">
      <c r="A524" s="6">
        <v>39450</v>
      </c>
      <c r="B524" s="8">
        <f t="shared" si="16"/>
        <v>1</v>
      </c>
      <c r="C524" s="8">
        <f t="shared" si="17"/>
        <v>2008</v>
      </c>
      <c r="D524" s="5">
        <v>99.17</v>
      </c>
    </row>
    <row r="525" spans="1:4" x14ac:dyDescent="0.35">
      <c r="A525" s="6">
        <v>39451</v>
      </c>
      <c r="B525" s="8">
        <f t="shared" si="16"/>
        <v>1</v>
      </c>
      <c r="C525" s="8">
        <f t="shared" si="17"/>
        <v>2008</v>
      </c>
      <c r="D525" s="5">
        <v>97.9</v>
      </c>
    </row>
    <row r="526" spans="1:4" x14ac:dyDescent="0.35">
      <c r="A526" s="6">
        <v>39454</v>
      </c>
      <c r="B526" s="8">
        <f t="shared" si="16"/>
        <v>2</v>
      </c>
      <c r="C526" s="8">
        <f t="shared" si="17"/>
        <v>2008</v>
      </c>
      <c r="D526" s="5">
        <v>95.08</v>
      </c>
    </row>
    <row r="527" spans="1:4" x14ac:dyDescent="0.35">
      <c r="A527" s="6">
        <v>39455</v>
      </c>
      <c r="B527" s="8">
        <f t="shared" si="16"/>
        <v>2</v>
      </c>
      <c r="C527" s="8">
        <f t="shared" si="17"/>
        <v>2008</v>
      </c>
      <c r="D527" s="5">
        <v>96.43</v>
      </c>
    </row>
    <row r="528" spans="1:4" x14ac:dyDescent="0.35">
      <c r="A528" s="6">
        <v>39456</v>
      </c>
      <c r="B528" s="8">
        <f t="shared" si="16"/>
        <v>2</v>
      </c>
      <c r="C528" s="8">
        <f t="shared" si="17"/>
        <v>2008</v>
      </c>
      <c r="D528" s="5">
        <v>95.64</v>
      </c>
    </row>
    <row r="529" spans="1:4" x14ac:dyDescent="0.35">
      <c r="A529" s="6">
        <v>39457</v>
      </c>
      <c r="B529" s="8">
        <f t="shared" si="16"/>
        <v>2</v>
      </c>
      <c r="C529" s="8">
        <f t="shared" si="17"/>
        <v>2008</v>
      </c>
      <c r="D529" s="5">
        <v>93.92</v>
      </c>
    </row>
    <row r="530" spans="1:4" x14ac:dyDescent="0.35">
      <c r="A530" s="6">
        <v>39458</v>
      </c>
      <c r="B530" s="8">
        <f t="shared" si="16"/>
        <v>2</v>
      </c>
      <c r="C530" s="8">
        <f t="shared" si="17"/>
        <v>2008</v>
      </c>
      <c r="D530" s="5">
        <v>92.74</v>
      </c>
    </row>
    <row r="531" spans="1:4" x14ac:dyDescent="0.35">
      <c r="A531" s="6">
        <v>39461</v>
      </c>
      <c r="B531" s="8">
        <f t="shared" si="16"/>
        <v>3</v>
      </c>
      <c r="C531" s="8">
        <f t="shared" si="17"/>
        <v>2008</v>
      </c>
      <c r="D531" s="5">
        <v>94.23</v>
      </c>
    </row>
    <row r="532" spans="1:4" x14ac:dyDescent="0.35">
      <c r="A532" s="6">
        <v>39462</v>
      </c>
      <c r="B532" s="8">
        <f t="shared" si="16"/>
        <v>3</v>
      </c>
      <c r="C532" s="8">
        <f t="shared" si="17"/>
        <v>2008</v>
      </c>
      <c r="D532" s="5">
        <v>91.87</v>
      </c>
    </row>
    <row r="533" spans="1:4" x14ac:dyDescent="0.35">
      <c r="A533" s="6">
        <v>39463</v>
      </c>
      <c r="B533" s="8">
        <f t="shared" si="16"/>
        <v>3</v>
      </c>
      <c r="C533" s="8">
        <f t="shared" si="17"/>
        <v>2008</v>
      </c>
      <c r="D533" s="5">
        <v>90.8</v>
      </c>
    </row>
    <row r="534" spans="1:4" x14ac:dyDescent="0.35">
      <c r="A534" s="6">
        <v>39464</v>
      </c>
      <c r="B534" s="8">
        <f t="shared" si="16"/>
        <v>3</v>
      </c>
      <c r="C534" s="8">
        <f t="shared" si="17"/>
        <v>2008</v>
      </c>
      <c r="D534" s="5">
        <v>90.11</v>
      </c>
    </row>
    <row r="535" spans="1:4" x14ac:dyDescent="0.35">
      <c r="A535" s="6">
        <v>39465</v>
      </c>
      <c r="B535" s="8">
        <f t="shared" si="16"/>
        <v>3</v>
      </c>
      <c r="C535" s="8">
        <f t="shared" si="17"/>
        <v>2008</v>
      </c>
      <c r="D535" s="5">
        <v>90.55</v>
      </c>
    </row>
    <row r="536" spans="1:4" x14ac:dyDescent="0.35">
      <c r="A536" s="6">
        <v>39468</v>
      </c>
      <c r="B536" s="8">
        <f t="shared" si="16"/>
        <v>4</v>
      </c>
      <c r="C536" s="8">
        <f t="shared" si="17"/>
        <v>2008</v>
      </c>
      <c r="D536" s="4">
        <v>90.094999999999999</v>
      </c>
    </row>
    <row r="537" spans="1:4" x14ac:dyDescent="0.35">
      <c r="A537" s="6">
        <v>39469</v>
      </c>
      <c r="B537" s="8">
        <f t="shared" si="16"/>
        <v>4</v>
      </c>
      <c r="C537" s="8">
        <f t="shared" si="17"/>
        <v>2008</v>
      </c>
      <c r="D537" s="5">
        <v>89.64</v>
      </c>
    </row>
    <row r="538" spans="1:4" x14ac:dyDescent="0.35">
      <c r="A538" s="6">
        <v>39470</v>
      </c>
      <c r="B538" s="8">
        <f t="shared" si="16"/>
        <v>4</v>
      </c>
      <c r="C538" s="8">
        <f t="shared" si="17"/>
        <v>2008</v>
      </c>
      <c r="D538" s="5">
        <v>87.65</v>
      </c>
    </row>
    <row r="539" spans="1:4" x14ac:dyDescent="0.35">
      <c r="A539" s="6">
        <v>39471</v>
      </c>
      <c r="B539" s="8">
        <f t="shared" si="16"/>
        <v>4</v>
      </c>
      <c r="C539" s="8">
        <f t="shared" si="17"/>
        <v>2008</v>
      </c>
      <c r="D539" s="5">
        <v>89.98</v>
      </c>
    </row>
    <row r="540" spans="1:4" x14ac:dyDescent="0.35">
      <c r="A540" s="6">
        <v>39472</v>
      </c>
      <c r="B540" s="8">
        <f t="shared" si="16"/>
        <v>4</v>
      </c>
      <c r="C540" s="8">
        <f t="shared" si="17"/>
        <v>2008</v>
      </c>
      <c r="D540" s="5">
        <v>90.37</v>
      </c>
    </row>
    <row r="541" spans="1:4" x14ac:dyDescent="0.35">
      <c r="A541" s="6">
        <v>39475</v>
      </c>
      <c r="B541" s="8">
        <f t="shared" si="16"/>
        <v>5</v>
      </c>
      <c r="C541" s="8">
        <f t="shared" si="17"/>
        <v>2008</v>
      </c>
      <c r="D541" s="5">
        <v>90.99</v>
      </c>
    </row>
    <row r="542" spans="1:4" x14ac:dyDescent="0.35">
      <c r="A542" s="6">
        <v>39476</v>
      </c>
      <c r="B542" s="8">
        <f t="shared" si="16"/>
        <v>5</v>
      </c>
      <c r="C542" s="8">
        <f t="shared" si="17"/>
        <v>2008</v>
      </c>
      <c r="D542" s="5">
        <v>91.66</v>
      </c>
    </row>
    <row r="543" spans="1:4" x14ac:dyDescent="0.35">
      <c r="A543" s="6">
        <v>39477</v>
      </c>
      <c r="B543" s="8">
        <f t="shared" si="16"/>
        <v>5</v>
      </c>
      <c r="C543" s="8">
        <f t="shared" si="17"/>
        <v>2008</v>
      </c>
      <c r="D543" s="5">
        <v>92.34</v>
      </c>
    </row>
    <row r="544" spans="1:4" x14ac:dyDescent="0.35">
      <c r="A544" s="6">
        <v>39478</v>
      </c>
      <c r="B544" s="8">
        <f t="shared" si="16"/>
        <v>5</v>
      </c>
      <c r="C544" s="8">
        <f t="shared" si="17"/>
        <v>2008</v>
      </c>
      <c r="D544" s="5">
        <v>91.67</v>
      </c>
    </row>
    <row r="545" spans="1:4" x14ac:dyDescent="0.35">
      <c r="A545" s="6">
        <v>39479</v>
      </c>
      <c r="B545" s="8">
        <f t="shared" si="16"/>
        <v>5</v>
      </c>
      <c r="C545" s="8">
        <f t="shared" si="17"/>
        <v>2008</v>
      </c>
      <c r="D545" s="5">
        <v>89.03</v>
      </c>
    </row>
    <row r="546" spans="1:4" x14ac:dyDescent="0.35">
      <c r="A546" s="6">
        <v>39482</v>
      </c>
      <c r="B546" s="8">
        <f t="shared" si="16"/>
        <v>6</v>
      </c>
      <c r="C546" s="8">
        <f t="shared" si="17"/>
        <v>2008</v>
      </c>
      <c r="D546" s="5">
        <v>90.07</v>
      </c>
    </row>
    <row r="547" spans="1:4" x14ac:dyDescent="0.35">
      <c r="A547" s="6">
        <v>39483</v>
      </c>
      <c r="B547" s="8">
        <f t="shared" si="16"/>
        <v>6</v>
      </c>
      <c r="C547" s="8">
        <f t="shared" si="17"/>
        <v>2008</v>
      </c>
      <c r="D547" s="5">
        <v>88.32</v>
      </c>
    </row>
    <row r="548" spans="1:4" x14ac:dyDescent="0.35">
      <c r="A548" s="6">
        <v>39484</v>
      </c>
      <c r="B548" s="8">
        <f t="shared" si="16"/>
        <v>6</v>
      </c>
      <c r="C548" s="8">
        <f t="shared" si="17"/>
        <v>2008</v>
      </c>
      <c r="D548" s="5">
        <v>87.16</v>
      </c>
    </row>
    <row r="549" spans="1:4" x14ac:dyDescent="0.35">
      <c r="A549" s="6">
        <v>39485</v>
      </c>
      <c r="B549" s="8">
        <f t="shared" si="16"/>
        <v>6</v>
      </c>
      <c r="C549" s="8">
        <f t="shared" si="17"/>
        <v>2008</v>
      </c>
      <c r="D549" s="5">
        <v>88.07</v>
      </c>
    </row>
    <row r="550" spans="1:4" x14ac:dyDescent="0.35">
      <c r="A550" s="6">
        <v>39486</v>
      </c>
      <c r="B550" s="8">
        <f t="shared" si="16"/>
        <v>6</v>
      </c>
      <c r="C550" s="8">
        <f t="shared" si="17"/>
        <v>2008</v>
      </c>
      <c r="D550" s="5">
        <v>91.77</v>
      </c>
    </row>
    <row r="551" spans="1:4" x14ac:dyDescent="0.35">
      <c r="A551" s="6">
        <v>39489</v>
      </c>
      <c r="B551" s="8">
        <f t="shared" si="16"/>
        <v>7</v>
      </c>
      <c r="C551" s="8">
        <f t="shared" si="17"/>
        <v>2008</v>
      </c>
      <c r="D551" s="5">
        <v>93.56</v>
      </c>
    </row>
    <row r="552" spans="1:4" x14ac:dyDescent="0.35">
      <c r="A552" s="6">
        <v>39490</v>
      </c>
      <c r="B552" s="8">
        <f t="shared" si="16"/>
        <v>7</v>
      </c>
      <c r="C552" s="8">
        <f t="shared" si="17"/>
        <v>2008</v>
      </c>
      <c r="D552" s="5">
        <v>92.82</v>
      </c>
    </row>
    <row r="553" spans="1:4" x14ac:dyDescent="0.35">
      <c r="A553" s="6">
        <v>39491</v>
      </c>
      <c r="B553" s="8">
        <f t="shared" si="16"/>
        <v>7</v>
      </c>
      <c r="C553" s="8">
        <f t="shared" si="17"/>
        <v>2008</v>
      </c>
      <c r="D553" s="5">
        <v>93.28</v>
      </c>
    </row>
    <row r="554" spans="1:4" x14ac:dyDescent="0.35">
      <c r="A554" s="6">
        <v>39492</v>
      </c>
      <c r="B554" s="8">
        <f t="shared" si="16"/>
        <v>7</v>
      </c>
      <c r="C554" s="8">
        <f t="shared" si="17"/>
        <v>2008</v>
      </c>
      <c r="D554" s="5">
        <v>95.42</v>
      </c>
    </row>
    <row r="555" spans="1:4" x14ac:dyDescent="0.35">
      <c r="A555" s="6">
        <v>39493</v>
      </c>
      <c r="B555" s="8">
        <f t="shared" si="16"/>
        <v>7</v>
      </c>
      <c r="C555" s="8">
        <f t="shared" si="17"/>
        <v>2008</v>
      </c>
      <c r="D555" s="5">
        <v>95.57</v>
      </c>
    </row>
    <row r="556" spans="1:4" x14ac:dyDescent="0.35">
      <c r="A556" s="6">
        <v>39496</v>
      </c>
      <c r="B556" s="8">
        <f t="shared" si="16"/>
        <v>8</v>
      </c>
      <c r="C556" s="8">
        <f t="shared" si="17"/>
        <v>2008</v>
      </c>
      <c r="D556" s="4">
        <v>97.78</v>
      </c>
    </row>
    <row r="557" spans="1:4" x14ac:dyDescent="0.35">
      <c r="A557" s="6">
        <v>39497</v>
      </c>
      <c r="B557" s="8">
        <f t="shared" si="16"/>
        <v>8</v>
      </c>
      <c r="C557" s="8">
        <f t="shared" si="17"/>
        <v>2008</v>
      </c>
      <c r="D557" s="5">
        <v>99.99</v>
      </c>
    </row>
    <row r="558" spans="1:4" x14ac:dyDescent="0.35">
      <c r="A558" s="6">
        <v>39498</v>
      </c>
      <c r="B558" s="8">
        <f t="shared" si="16"/>
        <v>8</v>
      </c>
      <c r="C558" s="8">
        <f t="shared" si="17"/>
        <v>2008</v>
      </c>
      <c r="D558" s="5">
        <v>100.86</v>
      </c>
    </row>
    <row r="559" spans="1:4" x14ac:dyDescent="0.35">
      <c r="A559" s="6">
        <v>39499</v>
      </c>
      <c r="B559" s="8">
        <f t="shared" si="16"/>
        <v>8</v>
      </c>
      <c r="C559" s="8">
        <f t="shared" si="17"/>
        <v>2008</v>
      </c>
      <c r="D559" s="5">
        <v>98.57</v>
      </c>
    </row>
    <row r="560" spans="1:4" x14ac:dyDescent="0.35">
      <c r="A560" s="6">
        <v>39500</v>
      </c>
      <c r="B560" s="8">
        <f t="shared" si="16"/>
        <v>8</v>
      </c>
      <c r="C560" s="8">
        <f t="shared" si="17"/>
        <v>2008</v>
      </c>
      <c r="D560" s="5">
        <v>99.03</v>
      </c>
    </row>
    <row r="561" spans="1:4" x14ac:dyDescent="0.35">
      <c r="A561" s="6">
        <v>39503</v>
      </c>
      <c r="B561" s="8">
        <f t="shared" si="16"/>
        <v>9</v>
      </c>
      <c r="C561" s="8">
        <f t="shared" si="17"/>
        <v>2008</v>
      </c>
      <c r="D561" s="5">
        <v>99.4</v>
      </c>
    </row>
    <row r="562" spans="1:4" x14ac:dyDescent="0.35">
      <c r="A562" s="6">
        <v>39504</v>
      </c>
      <c r="B562" s="8">
        <f t="shared" si="16"/>
        <v>9</v>
      </c>
      <c r="C562" s="8">
        <f t="shared" si="17"/>
        <v>2008</v>
      </c>
      <c r="D562" s="5">
        <v>100.83</v>
      </c>
    </row>
    <row r="563" spans="1:4" x14ac:dyDescent="0.35">
      <c r="A563" s="6">
        <v>39505</v>
      </c>
      <c r="B563" s="8">
        <f t="shared" si="16"/>
        <v>9</v>
      </c>
      <c r="C563" s="8">
        <f t="shared" si="17"/>
        <v>2008</v>
      </c>
      <c r="D563" s="5">
        <v>99.59</v>
      </c>
    </row>
    <row r="564" spans="1:4" x14ac:dyDescent="0.35">
      <c r="A564" s="6">
        <v>39506</v>
      </c>
      <c r="B564" s="8">
        <f t="shared" si="16"/>
        <v>9</v>
      </c>
      <c r="C564" s="8">
        <f t="shared" si="17"/>
        <v>2008</v>
      </c>
      <c r="D564" s="5">
        <v>102.6</v>
      </c>
    </row>
    <row r="565" spans="1:4" x14ac:dyDescent="0.35">
      <c r="A565" s="6">
        <v>39507</v>
      </c>
      <c r="B565" s="8">
        <f t="shared" si="16"/>
        <v>9</v>
      </c>
      <c r="C565" s="8">
        <f t="shared" si="17"/>
        <v>2008</v>
      </c>
      <c r="D565" s="5">
        <v>101.78</v>
      </c>
    </row>
    <row r="566" spans="1:4" x14ac:dyDescent="0.35">
      <c r="A566" s="6">
        <v>39510</v>
      </c>
      <c r="B566" s="8">
        <f t="shared" si="16"/>
        <v>10</v>
      </c>
      <c r="C566" s="8">
        <f t="shared" si="17"/>
        <v>2008</v>
      </c>
      <c r="D566" s="5">
        <v>102.42</v>
      </c>
    </row>
    <row r="567" spans="1:4" x14ac:dyDescent="0.35">
      <c r="A567" s="6">
        <v>39511</v>
      </c>
      <c r="B567" s="8">
        <f t="shared" si="16"/>
        <v>10</v>
      </c>
      <c r="C567" s="8">
        <f t="shared" si="17"/>
        <v>2008</v>
      </c>
      <c r="D567" s="5">
        <v>99.72</v>
      </c>
    </row>
    <row r="568" spans="1:4" x14ac:dyDescent="0.35">
      <c r="A568" s="6">
        <v>39512</v>
      </c>
      <c r="B568" s="8">
        <f t="shared" si="16"/>
        <v>10</v>
      </c>
      <c r="C568" s="8">
        <f t="shared" si="17"/>
        <v>2008</v>
      </c>
      <c r="D568" s="5">
        <v>104.45</v>
      </c>
    </row>
    <row r="569" spans="1:4" x14ac:dyDescent="0.35">
      <c r="A569" s="6">
        <v>39513</v>
      </c>
      <c r="B569" s="8">
        <f t="shared" si="16"/>
        <v>10</v>
      </c>
      <c r="C569" s="8">
        <f t="shared" si="17"/>
        <v>2008</v>
      </c>
      <c r="D569" s="5">
        <v>105.51</v>
      </c>
    </row>
    <row r="570" spans="1:4" x14ac:dyDescent="0.35">
      <c r="A570" s="6">
        <v>39514</v>
      </c>
      <c r="B570" s="8">
        <f t="shared" si="16"/>
        <v>10</v>
      </c>
      <c r="C570" s="8">
        <f t="shared" si="17"/>
        <v>2008</v>
      </c>
      <c r="D570" s="5">
        <v>105.12</v>
      </c>
    </row>
    <row r="571" spans="1:4" x14ac:dyDescent="0.35">
      <c r="A571" s="6">
        <v>39517</v>
      </c>
      <c r="B571" s="8">
        <f t="shared" si="16"/>
        <v>11</v>
      </c>
      <c r="C571" s="8">
        <f t="shared" si="17"/>
        <v>2008</v>
      </c>
      <c r="D571" s="5">
        <v>107.9</v>
      </c>
    </row>
    <row r="572" spans="1:4" x14ac:dyDescent="0.35">
      <c r="A572" s="6">
        <v>39518</v>
      </c>
      <c r="B572" s="8">
        <f t="shared" si="16"/>
        <v>11</v>
      </c>
      <c r="C572" s="8">
        <f t="shared" si="17"/>
        <v>2008</v>
      </c>
      <c r="D572" s="5">
        <v>108.73</v>
      </c>
    </row>
    <row r="573" spans="1:4" x14ac:dyDescent="0.35">
      <c r="A573" s="6">
        <v>39519</v>
      </c>
      <c r="B573" s="8">
        <f t="shared" si="16"/>
        <v>11</v>
      </c>
      <c r="C573" s="8">
        <f t="shared" si="17"/>
        <v>2008</v>
      </c>
      <c r="D573" s="5">
        <v>109.86</v>
      </c>
    </row>
    <row r="574" spans="1:4" x14ac:dyDescent="0.35">
      <c r="A574" s="6">
        <v>39520</v>
      </c>
      <c r="B574" s="8">
        <f t="shared" si="16"/>
        <v>11</v>
      </c>
      <c r="C574" s="8">
        <f t="shared" si="17"/>
        <v>2008</v>
      </c>
      <c r="D574" s="5">
        <v>110.21</v>
      </c>
    </row>
    <row r="575" spans="1:4" x14ac:dyDescent="0.35">
      <c r="A575" s="6">
        <v>39521</v>
      </c>
      <c r="B575" s="8">
        <f t="shared" si="16"/>
        <v>11</v>
      </c>
      <c r="C575" s="8">
        <f t="shared" si="17"/>
        <v>2008</v>
      </c>
      <c r="D575" s="5">
        <v>110.03</v>
      </c>
    </row>
    <row r="576" spans="1:4" x14ac:dyDescent="0.35">
      <c r="A576" s="6">
        <v>39524</v>
      </c>
      <c r="B576" s="8">
        <f t="shared" si="16"/>
        <v>12</v>
      </c>
      <c r="C576" s="8">
        <f t="shared" si="17"/>
        <v>2008</v>
      </c>
      <c r="D576" s="5">
        <v>105.74</v>
      </c>
    </row>
    <row r="577" spans="1:4" x14ac:dyDescent="0.35">
      <c r="A577" s="6">
        <v>39525</v>
      </c>
      <c r="B577" s="8">
        <f t="shared" si="16"/>
        <v>12</v>
      </c>
      <c r="C577" s="8">
        <f t="shared" si="17"/>
        <v>2008</v>
      </c>
      <c r="D577" s="5">
        <v>109.57</v>
      </c>
    </row>
    <row r="578" spans="1:4" x14ac:dyDescent="0.35">
      <c r="A578" s="6">
        <v>39526</v>
      </c>
      <c r="B578" s="8">
        <f t="shared" si="16"/>
        <v>12</v>
      </c>
      <c r="C578" s="8">
        <f t="shared" si="17"/>
        <v>2008</v>
      </c>
      <c r="D578" s="5">
        <v>103.25</v>
      </c>
    </row>
    <row r="579" spans="1:4" x14ac:dyDescent="0.35">
      <c r="A579" s="6">
        <v>39527</v>
      </c>
      <c r="B579" s="8">
        <f t="shared" ref="B579:B642" si="18">WEEKNUM(A579,2)</f>
        <v>12</v>
      </c>
      <c r="C579" s="8">
        <f t="shared" ref="C579:C642" si="19">YEAR(A579)</f>
        <v>2008</v>
      </c>
      <c r="D579" s="5">
        <v>102.57</v>
      </c>
    </row>
    <row r="580" spans="1:4" x14ac:dyDescent="0.35">
      <c r="A580" s="6">
        <v>39528</v>
      </c>
      <c r="B580" s="8">
        <f t="shared" si="18"/>
        <v>12</v>
      </c>
      <c r="C580" s="8">
        <f t="shared" si="19"/>
        <v>2008</v>
      </c>
      <c r="D580" s="4">
        <v>102.13500000000001</v>
      </c>
    </row>
    <row r="581" spans="1:4" x14ac:dyDescent="0.35">
      <c r="A581" s="6">
        <v>39531</v>
      </c>
      <c r="B581" s="8">
        <f t="shared" si="18"/>
        <v>13</v>
      </c>
      <c r="C581" s="8">
        <f t="shared" si="19"/>
        <v>2008</v>
      </c>
      <c r="D581" s="5">
        <v>101.7</v>
      </c>
    </row>
    <row r="582" spans="1:4" x14ac:dyDescent="0.35">
      <c r="A582" s="6">
        <v>39532</v>
      </c>
      <c r="B582" s="8">
        <f t="shared" si="18"/>
        <v>13</v>
      </c>
      <c r="C582" s="8">
        <f t="shared" si="19"/>
        <v>2008</v>
      </c>
      <c r="D582" s="5">
        <v>101.78</v>
      </c>
    </row>
    <row r="583" spans="1:4" x14ac:dyDescent="0.35">
      <c r="A583" s="6">
        <v>39533</v>
      </c>
      <c r="B583" s="8">
        <f t="shared" si="18"/>
        <v>13</v>
      </c>
      <c r="C583" s="8">
        <f t="shared" si="19"/>
        <v>2008</v>
      </c>
      <c r="D583" s="5">
        <v>105.83</v>
      </c>
    </row>
    <row r="584" spans="1:4" x14ac:dyDescent="0.35">
      <c r="A584" s="6">
        <v>39534</v>
      </c>
      <c r="B584" s="8">
        <f t="shared" si="18"/>
        <v>13</v>
      </c>
      <c r="C584" s="8">
        <f t="shared" si="19"/>
        <v>2008</v>
      </c>
      <c r="D584" s="5">
        <v>107.56</v>
      </c>
    </row>
    <row r="585" spans="1:4" x14ac:dyDescent="0.35">
      <c r="A585" s="6">
        <v>39535</v>
      </c>
      <c r="B585" s="8">
        <f t="shared" si="18"/>
        <v>13</v>
      </c>
      <c r="C585" s="8">
        <f t="shared" si="19"/>
        <v>2008</v>
      </c>
      <c r="D585" s="5">
        <v>105.59</v>
      </c>
    </row>
    <row r="586" spans="1:4" x14ac:dyDescent="0.35">
      <c r="A586" s="6">
        <v>39538</v>
      </c>
      <c r="B586" s="8">
        <f t="shared" si="18"/>
        <v>14</v>
      </c>
      <c r="C586" s="8">
        <f t="shared" si="19"/>
        <v>2008</v>
      </c>
      <c r="D586" s="5">
        <v>101.54</v>
      </c>
    </row>
    <row r="587" spans="1:4" x14ac:dyDescent="0.35">
      <c r="A587" s="6">
        <v>39539</v>
      </c>
      <c r="B587" s="8">
        <f t="shared" si="18"/>
        <v>14</v>
      </c>
      <c r="C587" s="8">
        <f t="shared" si="19"/>
        <v>2008</v>
      </c>
      <c r="D587" s="5">
        <v>100.92</v>
      </c>
    </row>
    <row r="588" spans="1:4" x14ac:dyDescent="0.35">
      <c r="A588" s="6">
        <v>39540</v>
      </c>
      <c r="B588" s="8">
        <f t="shared" si="18"/>
        <v>14</v>
      </c>
      <c r="C588" s="8">
        <f t="shared" si="19"/>
        <v>2008</v>
      </c>
      <c r="D588" s="5">
        <v>104.83</v>
      </c>
    </row>
    <row r="589" spans="1:4" x14ac:dyDescent="0.35">
      <c r="A589" s="6">
        <v>39541</v>
      </c>
      <c r="B589" s="8">
        <f t="shared" si="18"/>
        <v>14</v>
      </c>
      <c r="C589" s="8">
        <f t="shared" si="19"/>
        <v>2008</v>
      </c>
      <c r="D589" s="5">
        <v>103.92</v>
      </c>
    </row>
    <row r="590" spans="1:4" x14ac:dyDescent="0.35">
      <c r="A590" s="6">
        <v>39542</v>
      </c>
      <c r="B590" s="8">
        <f t="shared" si="18"/>
        <v>14</v>
      </c>
      <c r="C590" s="8">
        <f t="shared" si="19"/>
        <v>2008</v>
      </c>
      <c r="D590" s="5">
        <v>106.09</v>
      </c>
    </row>
    <row r="591" spans="1:4" x14ac:dyDescent="0.35">
      <c r="A591" s="6">
        <v>39545</v>
      </c>
      <c r="B591" s="8">
        <f t="shared" si="18"/>
        <v>15</v>
      </c>
      <c r="C591" s="8">
        <f t="shared" si="19"/>
        <v>2008</v>
      </c>
      <c r="D591" s="5">
        <v>108.91</v>
      </c>
    </row>
    <row r="592" spans="1:4" x14ac:dyDescent="0.35">
      <c r="A592" s="6">
        <v>39546</v>
      </c>
      <c r="B592" s="8">
        <f t="shared" si="18"/>
        <v>15</v>
      </c>
      <c r="C592" s="8">
        <f t="shared" si="19"/>
        <v>2008</v>
      </c>
      <c r="D592" s="5">
        <v>108.54</v>
      </c>
    </row>
    <row r="593" spans="1:4" x14ac:dyDescent="0.35">
      <c r="A593" s="6">
        <v>39547</v>
      </c>
      <c r="B593" s="8">
        <f t="shared" si="18"/>
        <v>15</v>
      </c>
      <c r="C593" s="8">
        <f t="shared" si="19"/>
        <v>2008</v>
      </c>
      <c r="D593" s="5">
        <v>110.89</v>
      </c>
    </row>
    <row r="594" spans="1:4" x14ac:dyDescent="0.35">
      <c r="A594" s="6">
        <v>39548</v>
      </c>
      <c r="B594" s="8">
        <f t="shared" si="18"/>
        <v>15</v>
      </c>
      <c r="C594" s="8">
        <f t="shared" si="19"/>
        <v>2008</v>
      </c>
      <c r="D594" s="5">
        <v>110.07</v>
      </c>
    </row>
    <row r="595" spans="1:4" x14ac:dyDescent="0.35">
      <c r="A595" s="6">
        <v>39549</v>
      </c>
      <c r="B595" s="8">
        <f t="shared" si="18"/>
        <v>15</v>
      </c>
      <c r="C595" s="8">
        <f t="shared" si="19"/>
        <v>2008</v>
      </c>
      <c r="D595" s="5">
        <v>110.14</v>
      </c>
    </row>
    <row r="596" spans="1:4" x14ac:dyDescent="0.35">
      <c r="A596" s="6">
        <v>39552</v>
      </c>
      <c r="B596" s="8">
        <f t="shared" si="18"/>
        <v>16</v>
      </c>
      <c r="C596" s="8">
        <f t="shared" si="19"/>
        <v>2008</v>
      </c>
      <c r="D596" s="5">
        <v>111.71</v>
      </c>
    </row>
    <row r="597" spans="1:4" x14ac:dyDescent="0.35">
      <c r="A597" s="6">
        <v>39553</v>
      </c>
      <c r="B597" s="8">
        <f t="shared" si="18"/>
        <v>16</v>
      </c>
      <c r="C597" s="8">
        <f t="shared" si="19"/>
        <v>2008</v>
      </c>
      <c r="D597" s="5">
        <v>113.77</v>
      </c>
    </row>
    <row r="598" spans="1:4" x14ac:dyDescent="0.35">
      <c r="A598" s="6">
        <v>39554</v>
      </c>
      <c r="B598" s="8">
        <f t="shared" si="18"/>
        <v>16</v>
      </c>
      <c r="C598" s="8">
        <f t="shared" si="19"/>
        <v>2008</v>
      </c>
      <c r="D598" s="5">
        <v>114.8</v>
      </c>
    </row>
    <row r="599" spans="1:4" x14ac:dyDescent="0.35">
      <c r="A599" s="6">
        <v>39555</v>
      </c>
      <c r="B599" s="8">
        <f t="shared" si="18"/>
        <v>16</v>
      </c>
      <c r="C599" s="8">
        <f t="shared" si="19"/>
        <v>2008</v>
      </c>
      <c r="D599" s="5">
        <v>114.8</v>
      </c>
    </row>
    <row r="600" spans="1:4" x14ac:dyDescent="0.35">
      <c r="A600" s="6">
        <v>39556</v>
      </c>
      <c r="B600" s="8">
        <f t="shared" si="18"/>
        <v>16</v>
      </c>
      <c r="C600" s="8">
        <f t="shared" si="19"/>
        <v>2008</v>
      </c>
      <c r="D600" s="5">
        <v>116.56</v>
      </c>
    </row>
    <row r="601" spans="1:4" x14ac:dyDescent="0.35">
      <c r="A601" s="6">
        <v>39559</v>
      </c>
      <c r="B601" s="8">
        <f t="shared" si="18"/>
        <v>17</v>
      </c>
      <c r="C601" s="8">
        <f t="shared" si="19"/>
        <v>2008</v>
      </c>
      <c r="D601" s="5">
        <v>117.48</v>
      </c>
    </row>
    <row r="602" spans="1:4" x14ac:dyDescent="0.35">
      <c r="A602" s="6">
        <v>39560</v>
      </c>
      <c r="B602" s="8">
        <f t="shared" si="18"/>
        <v>17</v>
      </c>
      <c r="C602" s="8">
        <f t="shared" si="19"/>
        <v>2008</v>
      </c>
      <c r="D602" s="5">
        <v>119.17</v>
      </c>
    </row>
    <row r="603" spans="1:4" x14ac:dyDescent="0.35">
      <c r="A603" s="6">
        <v>39561</v>
      </c>
      <c r="B603" s="8">
        <f t="shared" si="18"/>
        <v>17</v>
      </c>
      <c r="C603" s="8">
        <f t="shared" si="19"/>
        <v>2008</v>
      </c>
      <c r="D603" s="5">
        <v>119.28</v>
      </c>
    </row>
    <row r="604" spans="1:4" x14ac:dyDescent="0.35">
      <c r="A604" s="6">
        <v>39562</v>
      </c>
      <c r="B604" s="8">
        <f t="shared" si="18"/>
        <v>17</v>
      </c>
      <c r="C604" s="8">
        <f t="shared" si="19"/>
        <v>2008</v>
      </c>
      <c r="D604" s="5">
        <v>117.1</v>
      </c>
    </row>
    <row r="605" spans="1:4" x14ac:dyDescent="0.35">
      <c r="A605" s="6">
        <v>39563</v>
      </c>
      <c r="B605" s="8">
        <f t="shared" si="18"/>
        <v>17</v>
      </c>
      <c r="C605" s="8">
        <f t="shared" si="19"/>
        <v>2008</v>
      </c>
      <c r="D605" s="5">
        <v>119.64</v>
      </c>
    </row>
    <row r="606" spans="1:4" x14ac:dyDescent="0.35">
      <c r="A606" s="6">
        <v>39566</v>
      </c>
      <c r="B606" s="8">
        <f t="shared" si="18"/>
        <v>18</v>
      </c>
      <c r="C606" s="8">
        <f t="shared" si="19"/>
        <v>2008</v>
      </c>
      <c r="D606" s="5">
        <v>118.78</v>
      </c>
    </row>
    <row r="607" spans="1:4" x14ac:dyDescent="0.35">
      <c r="A607" s="6">
        <v>39567</v>
      </c>
      <c r="B607" s="8">
        <f t="shared" si="18"/>
        <v>18</v>
      </c>
      <c r="C607" s="8">
        <f t="shared" si="19"/>
        <v>2008</v>
      </c>
      <c r="D607" s="5">
        <v>115.67</v>
      </c>
    </row>
    <row r="608" spans="1:4" x14ac:dyDescent="0.35">
      <c r="A608" s="6">
        <v>39568</v>
      </c>
      <c r="B608" s="8">
        <f t="shared" si="18"/>
        <v>18</v>
      </c>
      <c r="C608" s="8">
        <f t="shared" si="19"/>
        <v>2008</v>
      </c>
      <c r="D608" s="5">
        <v>113.7</v>
      </c>
    </row>
    <row r="609" spans="1:4" x14ac:dyDescent="0.35">
      <c r="A609" s="6">
        <v>39569</v>
      </c>
      <c r="B609" s="8">
        <f t="shared" si="18"/>
        <v>18</v>
      </c>
      <c r="C609" s="8">
        <f t="shared" si="19"/>
        <v>2008</v>
      </c>
      <c r="D609" s="5">
        <v>112.6</v>
      </c>
    </row>
    <row r="610" spans="1:4" x14ac:dyDescent="0.35">
      <c r="A610" s="6">
        <v>39570</v>
      </c>
      <c r="B610" s="8">
        <f t="shared" si="18"/>
        <v>18</v>
      </c>
      <c r="C610" s="8">
        <f t="shared" si="19"/>
        <v>2008</v>
      </c>
      <c r="D610" s="5">
        <v>116.36</v>
      </c>
    </row>
    <row r="611" spans="1:4" x14ac:dyDescent="0.35">
      <c r="A611" s="6">
        <v>39573</v>
      </c>
      <c r="B611" s="8">
        <f t="shared" si="18"/>
        <v>19</v>
      </c>
      <c r="C611" s="8">
        <f t="shared" si="19"/>
        <v>2008</v>
      </c>
      <c r="D611" s="5">
        <v>119.94</v>
      </c>
    </row>
    <row r="612" spans="1:4" x14ac:dyDescent="0.35">
      <c r="A612" s="6">
        <v>39574</v>
      </c>
      <c r="B612" s="8">
        <f t="shared" si="18"/>
        <v>19</v>
      </c>
      <c r="C612" s="8">
        <f t="shared" si="19"/>
        <v>2008</v>
      </c>
      <c r="D612" s="5">
        <v>121.82</v>
      </c>
    </row>
    <row r="613" spans="1:4" x14ac:dyDescent="0.35">
      <c r="A613" s="6">
        <v>39575</v>
      </c>
      <c r="B613" s="8">
        <f t="shared" si="18"/>
        <v>19</v>
      </c>
      <c r="C613" s="8">
        <f t="shared" si="19"/>
        <v>2008</v>
      </c>
      <c r="D613" s="5">
        <v>123.56</v>
      </c>
    </row>
    <row r="614" spans="1:4" x14ac:dyDescent="0.35">
      <c r="A614" s="6">
        <v>39576</v>
      </c>
      <c r="B614" s="8">
        <f t="shared" si="18"/>
        <v>19</v>
      </c>
      <c r="C614" s="8">
        <f t="shared" si="19"/>
        <v>2008</v>
      </c>
      <c r="D614" s="5">
        <v>123.77</v>
      </c>
    </row>
    <row r="615" spans="1:4" x14ac:dyDescent="0.35">
      <c r="A615" s="6">
        <v>39577</v>
      </c>
      <c r="B615" s="8">
        <f t="shared" si="18"/>
        <v>19</v>
      </c>
      <c r="C615" s="8">
        <f t="shared" si="19"/>
        <v>2008</v>
      </c>
      <c r="D615" s="5">
        <v>125.94</v>
      </c>
    </row>
    <row r="616" spans="1:4" x14ac:dyDescent="0.35">
      <c r="A616" s="6">
        <v>39580</v>
      </c>
      <c r="B616" s="8">
        <f t="shared" si="18"/>
        <v>20</v>
      </c>
      <c r="C616" s="8">
        <f t="shared" si="19"/>
        <v>2008</v>
      </c>
      <c r="D616" s="5">
        <v>124.02</v>
      </c>
    </row>
    <row r="617" spans="1:4" x14ac:dyDescent="0.35">
      <c r="A617" s="6">
        <v>39581</v>
      </c>
      <c r="B617" s="8">
        <f t="shared" si="18"/>
        <v>20</v>
      </c>
      <c r="C617" s="8">
        <f t="shared" si="19"/>
        <v>2008</v>
      </c>
      <c r="D617" s="5">
        <v>125.83</v>
      </c>
    </row>
    <row r="618" spans="1:4" x14ac:dyDescent="0.35">
      <c r="A618" s="6">
        <v>39582</v>
      </c>
      <c r="B618" s="8">
        <f t="shared" si="18"/>
        <v>20</v>
      </c>
      <c r="C618" s="8">
        <f t="shared" si="19"/>
        <v>2008</v>
      </c>
      <c r="D618" s="5">
        <v>124.21</v>
      </c>
    </row>
    <row r="619" spans="1:4" x14ac:dyDescent="0.35">
      <c r="A619" s="6">
        <v>39583</v>
      </c>
      <c r="B619" s="8">
        <f t="shared" si="18"/>
        <v>20</v>
      </c>
      <c r="C619" s="8">
        <f t="shared" si="19"/>
        <v>2008</v>
      </c>
      <c r="D619" s="5">
        <v>124.25</v>
      </c>
    </row>
    <row r="620" spans="1:4" x14ac:dyDescent="0.35">
      <c r="A620" s="6">
        <v>39584</v>
      </c>
      <c r="B620" s="8">
        <f t="shared" si="18"/>
        <v>20</v>
      </c>
      <c r="C620" s="8">
        <f t="shared" si="19"/>
        <v>2008</v>
      </c>
      <c r="D620" s="5">
        <v>126.5</v>
      </c>
    </row>
    <row r="621" spans="1:4" x14ac:dyDescent="0.35">
      <c r="A621" s="6">
        <v>39587</v>
      </c>
      <c r="B621" s="8">
        <f t="shared" si="18"/>
        <v>21</v>
      </c>
      <c r="C621" s="8">
        <f t="shared" si="19"/>
        <v>2008</v>
      </c>
      <c r="D621" s="5">
        <v>127.15</v>
      </c>
    </row>
    <row r="622" spans="1:4" x14ac:dyDescent="0.35">
      <c r="A622" s="6">
        <v>39588</v>
      </c>
      <c r="B622" s="8">
        <f t="shared" si="18"/>
        <v>21</v>
      </c>
      <c r="C622" s="8">
        <f t="shared" si="19"/>
        <v>2008</v>
      </c>
      <c r="D622" s="5">
        <v>128.93</v>
      </c>
    </row>
    <row r="623" spans="1:4" x14ac:dyDescent="0.35">
      <c r="A623" s="6">
        <v>39589</v>
      </c>
      <c r="B623" s="8">
        <f t="shared" si="18"/>
        <v>21</v>
      </c>
      <c r="C623" s="8">
        <f t="shared" si="19"/>
        <v>2008</v>
      </c>
      <c r="D623" s="5">
        <v>132.99</v>
      </c>
    </row>
    <row r="624" spans="1:4" x14ac:dyDescent="0.35">
      <c r="A624" s="6">
        <v>39590</v>
      </c>
      <c r="B624" s="8">
        <f t="shared" si="18"/>
        <v>21</v>
      </c>
      <c r="C624" s="8">
        <f t="shared" si="19"/>
        <v>2008</v>
      </c>
      <c r="D624" s="5">
        <v>130.04</v>
      </c>
    </row>
    <row r="625" spans="1:4" x14ac:dyDescent="0.35">
      <c r="A625" s="6">
        <v>39591</v>
      </c>
      <c r="B625" s="8">
        <f t="shared" si="18"/>
        <v>21</v>
      </c>
      <c r="C625" s="8">
        <f t="shared" si="19"/>
        <v>2008</v>
      </c>
      <c r="D625" s="5">
        <v>131.58000000000001</v>
      </c>
    </row>
    <row r="626" spans="1:4" x14ac:dyDescent="0.35">
      <c r="A626" s="6">
        <v>39594</v>
      </c>
      <c r="B626" s="8">
        <f t="shared" si="18"/>
        <v>22</v>
      </c>
      <c r="C626" s="8">
        <f t="shared" si="19"/>
        <v>2008</v>
      </c>
      <c r="D626" s="4">
        <v>130.19499999999999</v>
      </c>
    </row>
    <row r="627" spans="1:4" x14ac:dyDescent="0.35">
      <c r="A627" s="6">
        <v>39595</v>
      </c>
      <c r="B627" s="8">
        <f t="shared" si="18"/>
        <v>22</v>
      </c>
      <c r="C627" s="8">
        <f t="shared" si="19"/>
        <v>2008</v>
      </c>
      <c r="D627" s="5">
        <v>128.81</v>
      </c>
    </row>
    <row r="628" spans="1:4" x14ac:dyDescent="0.35">
      <c r="A628" s="6">
        <v>39596</v>
      </c>
      <c r="B628" s="8">
        <f t="shared" si="18"/>
        <v>22</v>
      </c>
      <c r="C628" s="8">
        <f t="shared" si="19"/>
        <v>2008</v>
      </c>
      <c r="D628" s="5">
        <v>131</v>
      </c>
    </row>
    <row r="629" spans="1:4" x14ac:dyDescent="0.35">
      <c r="A629" s="6">
        <v>39597</v>
      </c>
      <c r="B629" s="8">
        <f t="shared" si="18"/>
        <v>22</v>
      </c>
      <c r="C629" s="8">
        <f t="shared" si="19"/>
        <v>2008</v>
      </c>
      <c r="D629" s="5">
        <v>126.7</v>
      </c>
    </row>
    <row r="630" spans="1:4" x14ac:dyDescent="0.35">
      <c r="A630" s="6">
        <v>39598</v>
      </c>
      <c r="B630" s="8">
        <f t="shared" si="18"/>
        <v>22</v>
      </c>
      <c r="C630" s="8">
        <f t="shared" si="19"/>
        <v>2008</v>
      </c>
      <c r="D630" s="5">
        <v>127.35</v>
      </c>
    </row>
    <row r="631" spans="1:4" x14ac:dyDescent="0.35">
      <c r="A631" s="6">
        <v>39601</v>
      </c>
      <c r="B631" s="8">
        <f t="shared" si="18"/>
        <v>23</v>
      </c>
      <c r="C631" s="8">
        <f t="shared" si="19"/>
        <v>2008</v>
      </c>
      <c r="D631" s="5">
        <v>127.75</v>
      </c>
    </row>
    <row r="632" spans="1:4" x14ac:dyDescent="0.35">
      <c r="A632" s="6">
        <v>39602</v>
      </c>
      <c r="B632" s="8">
        <f t="shared" si="18"/>
        <v>23</v>
      </c>
      <c r="C632" s="8">
        <f t="shared" si="19"/>
        <v>2008</v>
      </c>
      <c r="D632" s="5">
        <v>124.33</v>
      </c>
    </row>
    <row r="633" spans="1:4" x14ac:dyDescent="0.35">
      <c r="A633" s="6">
        <v>39603</v>
      </c>
      <c r="B633" s="8">
        <f t="shared" si="18"/>
        <v>23</v>
      </c>
      <c r="C633" s="8">
        <f t="shared" si="19"/>
        <v>2008</v>
      </c>
      <c r="D633" s="5">
        <v>122.3</v>
      </c>
    </row>
    <row r="634" spans="1:4" x14ac:dyDescent="0.35">
      <c r="A634" s="6">
        <v>39604</v>
      </c>
      <c r="B634" s="8">
        <f t="shared" si="18"/>
        <v>23</v>
      </c>
      <c r="C634" s="8">
        <f t="shared" si="19"/>
        <v>2008</v>
      </c>
      <c r="D634" s="5">
        <v>127.93</v>
      </c>
    </row>
    <row r="635" spans="1:4" x14ac:dyDescent="0.35">
      <c r="A635" s="6">
        <v>39605</v>
      </c>
      <c r="B635" s="8">
        <f t="shared" si="18"/>
        <v>23</v>
      </c>
      <c r="C635" s="8">
        <f t="shared" si="19"/>
        <v>2008</v>
      </c>
      <c r="D635" s="5">
        <v>138.51</v>
      </c>
    </row>
    <row r="636" spans="1:4" x14ac:dyDescent="0.35">
      <c r="A636" s="6">
        <v>39608</v>
      </c>
      <c r="B636" s="8">
        <f t="shared" si="18"/>
        <v>24</v>
      </c>
      <c r="C636" s="8">
        <f t="shared" si="19"/>
        <v>2008</v>
      </c>
      <c r="D636" s="5">
        <v>134.44</v>
      </c>
    </row>
    <row r="637" spans="1:4" x14ac:dyDescent="0.35">
      <c r="A637" s="6">
        <v>39609</v>
      </c>
      <c r="B637" s="8">
        <f t="shared" si="18"/>
        <v>24</v>
      </c>
      <c r="C637" s="8">
        <f t="shared" si="19"/>
        <v>2008</v>
      </c>
      <c r="D637" s="5">
        <v>131.38</v>
      </c>
    </row>
    <row r="638" spans="1:4" x14ac:dyDescent="0.35">
      <c r="A638" s="6">
        <v>39610</v>
      </c>
      <c r="B638" s="8">
        <f t="shared" si="18"/>
        <v>24</v>
      </c>
      <c r="C638" s="8">
        <f t="shared" si="19"/>
        <v>2008</v>
      </c>
      <c r="D638" s="5">
        <v>136.43</v>
      </c>
    </row>
    <row r="639" spans="1:4" x14ac:dyDescent="0.35">
      <c r="A639" s="6">
        <v>39611</v>
      </c>
      <c r="B639" s="8">
        <f t="shared" si="18"/>
        <v>24</v>
      </c>
      <c r="C639" s="8">
        <f t="shared" si="19"/>
        <v>2008</v>
      </c>
      <c r="D639" s="5">
        <v>136.91</v>
      </c>
    </row>
    <row r="640" spans="1:4" x14ac:dyDescent="0.35">
      <c r="A640" s="6">
        <v>39612</v>
      </c>
      <c r="B640" s="8">
        <f t="shared" si="18"/>
        <v>24</v>
      </c>
      <c r="C640" s="8">
        <f t="shared" si="19"/>
        <v>2008</v>
      </c>
      <c r="D640" s="5">
        <v>134.84</v>
      </c>
    </row>
    <row r="641" spans="1:4" x14ac:dyDescent="0.35">
      <c r="A641" s="6">
        <v>39615</v>
      </c>
      <c r="B641" s="8">
        <f t="shared" si="18"/>
        <v>25</v>
      </c>
      <c r="C641" s="8">
        <f t="shared" si="19"/>
        <v>2008</v>
      </c>
      <c r="D641" s="5">
        <v>134.52000000000001</v>
      </c>
    </row>
    <row r="642" spans="1:4" x14ac:dyDescent="0.35">
      <c r="A642" s="6">
        <v>39616</v>
      </c>
      <c r="B642" s="8">
        <f t="shared" si="18"/>
        <v>25</v>
      </c>
      <c r="C642" s="8">
        <f t="shared" si="19"/>
        <v>2008</v>
      </c>
      <c r="D642" s="5">
        <v>133.99</v>
      </c>
    </row>
    <row r="643" spans="1:4" x14ac:dyDescent="0.35">
      <c r="A643" s="6">
        <v>39617</v>
      </c>
      <c r="B643" s="8">
        <f t="shared" ref="B643:B706" si="20">WEEKNUM(A643,2)</f>
        <v>25</v>
      </c>
      <c r="C643" s="8">
        <f t="shared" ref="C643:C706" si="21">YEAR(A643)</f>
        <v>2008</v>
      </c>
      <c r="D643" s="5">
        <v>136.54</v>
      </c>
    </row>
    <row r="644" spans="1:4" x14ac:dyDescent="0.35">
      <c r="A644" s="6">
        <v>39618</v>
      </c>
      <c r="B644" s="8">
        <f t="shared" si="20"/>
        <v>25</v>
      </c>
      <c r="C644" s="8">
        <f t="shared" si="21"/>
        <v>2008</v>
      </c>
      <c r="D644" s="5">
        <v>131.88</v>
      </c>
    </row>
    <row r="645" spans="1:4" x14ac:dyDescent="0.35">
      <c r="A645" s="6">
        <v>39619</v>
      </c>
      <c r="B645" s="8">
        <f t="shared" si="20"/>
        <v>25</v>
      </c>
      <c r="C645" s="8">
        <f t="shared" si="21"/>
        <v>2008</v>
      </c>
      <c r="D645" s="5">
        <v>134.78</v>
      </c>
    </row>
    <row r="646" spans="1:4" x14ac:dyDescent="0.35">
      <c r="A646" s="6">
        <v>39622</v>
      </c>
      <c r="B646" s="8">
        <f t="shared" si="20"/>
        <v>26</v>
      </c>
      <c r="C646" s="8">
        <f t="shared" si="21"/>
        <v>2008</v>
      </c>
      <c r="D646" s="5">
        <v>135.97999999999999</v>
      </c>
    </row>
    <row r="647" spans="1:4" x14ac:dyDescent="0.35">
      <c r="A647" s="6">
        <v>39623</v>
      </c>
      <c r="B647" s="8">
        <f t="shared" si="20"/>
        <v>26</v>
      </c>
      <c r="C647" s="8">
        <f t="shared" si="21"/>
        <v>2008</v>
      </c>
      <c r="D647" s="5">
        <v>136.49</v>
      </c>
    </row>
    <row r="648" spans="1:4" x14ac:dyDescent="0.35">
      <c r="A648" s="6">
        <v>39624</v>
      </c>
      <c r="B648" s="8">
        <f t="shared" si="20"/>
        <v>26</v>
      </c>
      <c r="C648" s="8">
        <f t="shared" si="21"/>
        <v>2008</v>
      </c>
      <c r="D648" s="5">
        <v>133.91999999999999</v>
      </c>
    </row>
    <row r="649" spans="1:4" x14ac:dyDescent="0.35">
      <c r="A649" s="6">
        <v>39625</v>
      </c>
      <c r="B649" s="8">
        <f t="shared" si="20"/>
        <v>26</v>
      </c>
      <c r="C649" s="8">
        <f t="shared" si="21"/>
        <v>2008</v>
      </c>
      <c r="D649" s="5">
        <v>138.91</v>
      </c>
    </row>
    <row r="650" spans="1:4" x14ac:dyDescent="0.35">
      <c r="A650" s="6">
        <v>39626</v>
      </c>
      <c r="B650" s="8">
        <f t="shared" si="20"/>
        <v>26</v>
      </c>
      <c r="C650" s="8">
        <f t="shared" si="21"/>
        <v>2008</v>
      </c>
      <c r="D650" s="5">
        <v>139.69</v>
      </c>
    </row>
    <row r="651" spans="1:4" x14ac:dyDescent="0.35">
      <c r="A651" s="6">
        <v>39629</v>
      </c>
      <c r="B651" s="8">
        <f t="shared" si="20"/>
        <v>27</v>
      </c>
      <c r="C651" s="8">
        <f t="shared" si="21"/>
        <v>2008</v>
      </c>
      <c r="D651" s="5">
        <v>139.96</v>
      </c>
    </row>
    <row r="652" spans="1:4" x14ac:dyDescent="0.35">
      <c r="A652" s="6">
        <v>39630</v>
      </c>
      <c r="B652" s="8">
        <f t="shared" si="20"/>
        <v>27</v>
      </c>
      <c r="C652" s="8">
        <f t="shared" si="21"/>
        <v>2008</v>
      </c>
      <c r="D652" s="5">
        <v>141.06</v>
      </c>
    </row>
    <row r="653" spans="1:4" x14ac:dyDescent="0.35">
      <c r="A653" s="6">
        <v>39631</v>
      </c>
      <c r="B653" s="8">
        <f t="shared" si="20"/>
        <v>27</v>
      </c>
      <c r="C653" s="8">
        <f t="shared" si="21"/>
        <v>2008</v>
      </c>
      <c r="D653" s="5">
        <v>143.74</v>
      </c>
    </row>
    <row r="654" spans="1:4" x14ac:dyDescent="0.35">
      <c r="A654" s="6">
        <v>39632</v>
      </c>
      <c r="B654" s="8">
        <f t="shared" si="20"/>
        <v>27</v>
      </c>
      <c r="C654" s="8">
        <f t="shared" si="21"/>
        <v>2008</v>
      </c>
      <c r="D654" s="5">
        <v>145.31</v>
      </c>
    </row>
    <row r="655" spans="1:4" x14ac:dyDescent="0.35">
      <c r="A655" s="6">
        <v>39633</v>
      </c>
      <c r="B655" s="8">
        <f t="shared" si="20"/>
        <v>27</v>
      </c>
      <c r="C655" s="8">
        <f t="shared" si="21"/>
        <v>2008</v>
      </c>
      <c r="D655" s="4">
        <v>143.345</v>
      </c>
    </row>
    <row r="656" spans="1:4" x14ac:dyDescent="0.35">
      <c r="A656" s="6">
        <v>39636</v>
      </c>
      <c r="B656" s="8">
        <f t="shared" si="20"/>
        <v>28</v>
      </c>
      <c r="C656" s="8">
        <f t="shared" si="21"/>
        <v>2008</v>
      </c>
      <c r="D656" s="5">
        <v>141.38</v>
      </c>
    </row>
    <row r="657" spans="1:4" x14ac:dyDescent="0.35">
      <c r="A657" s="6">
        <v>39637</v>
      </c>
      <c r="B657" s="8">
        <f t="shared" si="20"/>
        <v>28</v>
      </c>
      <c r="C657" s="8">
        <f t="shared" si="21"/>
        <v>2008</v>
      </c>
      <c r="D657" s="5">
        <v>136.06</v>
      </c>
    </row>
    <row r="658" spans="1:4" x14ac:dyDescent="0.35">
      <c r="A658" s="6">
        <v>39638</v>
      </c>
      <c r="B658" s="8">
        <f t="shared" si="20"/>
        <v>28</v>
      </c>
      <c r="C658" s="8">
        <f t="shared" si="21"/>
        <v>2008</v>
      </c>
      <c r="D658" s="5">
        <v>135.88</v>
      </c>
    </row>
    <row r="659" spans="1:4" x14ac:dyDescent="0.35">
      <c r="A659" s="6">
        <v>39639</v>
      </c>
      <c r="B659" s="8">
        <f t="shared" si="20"/>
        <v>28</v>
      </c>
      <c r="C659" s="8">
        <f t="shared" si="21"/>
        <v>2008</v>
      </c>
      <c r="D659" s="5">
        <v>141.47</v>
      </c>
    </row>
    <row r="660" spans="1:4" x14ac:dyDescent="0.35">
      <c r="A660" s="6">
        <v>39640</v>
      </c>
      <c r="B660" s="8">
        <f t="shared" si="20"/>
        <v>28</v>
      </c>
      <c r="C660" s="8">
        <f t="shared" si="21"/>
        <v>2008</v>
      </c>
      <c r="D660" s="5">
        <v>144.96</v>
      </c>
    </row>
    <row r="661" spans="1:4" x14ac:dyDescent="0.35">
      <c r="A661" s="6">
        <v>39643</v>
      </c>
      <c r="B661" s="8">
        <f t="shared" si="20"/>
        <v>29</v>
      </c>
      <c r="C661" s="8">
        <f t="shared" si="21"/>
        <v>2008</v>
      </c>
      <c r="D661" s="5">
        <v>145.16</v>
      </c>
    </row>
    <row r="662" spans="1:4" x14ac:dyDescent="0.35">
      <c r="A662" s="6">
        <v>39644</v>
      </c>
      <c r="B662" s="8">
        <f t="shared" si="20"/>
        <v>29</v>
      </c>
      <c r="C662" s="8">
        <f t="shared" si="21"/>
        <v>2008</v>
      </c>
      <c r="D662" s="5">
        <v>138.68</v>
      </c>
    </row>
    <row r="663" spans="1:4" x14ac:dyDescent="0.35">
      <c r="A663" s="6">
        <v>39645</v>
      </c>
      <c r="B663" s="8">
        <f t="shared" si="20"/>
        <v>29</v>
      </c>
      <c r="C663" s="8">
        <f t="shared" si="21"/>
        <v>2008</v>
      </c>
      <c r="D663" s="5">
        <v>134.63</v>
      </c>
    </row>
    <row r="664" spans="1:4" x14ac:dyDescent="0.35">
      <c r="A664" s="6">
        <v>39646</v>
      </c>
      <c r="B664" s="8">
        <f t="shared" si="20"/>
        <v>29</v>
      </c>
      <c r="C664" s="8">
        <f t="shared" si="21"/>
        <v>2008</v>
      </c>
      <c r="D664" s="5">
        <v>129.43</v>
      </c>
    </row>
    <row r="665" spans="1:4" x14ac:dyDescent="0.35">
      <c r="A665" s="6">
        <v>39647</v>
      </c>
      <c r="B665" s="8">
        <f t="shared" si="20"/>
        <v>29</v>
      </c>
      <c r="C665" s="8">
        <f t="shared" si="21"/>
        <v>2008</v>
      </c>
      <c r="D665" s="5">
        <v>128.94</v>
      </c>
    </row>
    <row r="666" spans="1:4" x14ac:dyDescent="0.35">
      <c r="A666" s="6">
        <v>39650</v>
      </c>
      <c r="B666" s="8">
        <f t="shared" si="20"/>
        <v>30</v>
      </c>
      <c r="C666" s="8">
        <f t="shared" si="21"/>
        <v>2008</v>
      </c>
      <c r="D666" s="5">
        <v>131.43</v>
      </c>
    </row>
    <row r="667" spans="1:4" x14ac:dyDescent="0.35">
      <c r="A667" s="6">
        <v>39651</v>
      </c>
      <c r="B667" s="8">
        <f t="shared" si="20"/>
        <v>30</v>
      </c>
      <c r="C667" s="8">
        <f t="shared" si="21"/>
        <v>2008</v>
      </c>
      <c r="D667" s="5">
        <v>127.25</v>
      </c>
    </row>
    <row r="668" spans="1:4" x14ac:dyDescent="0.35">
      <c r="A668" s="6">
        <v>39652</v>
      </c>
      <c r="B668" s="8">
        <f t="shared" si="20"/>
        <v>30</v>
      </c>
      <c r="C668" s="8">
        <f t="shared" si="21"/>
        <v>2008</v>
      </c>
      <c r="D668" s="5">
        <v>123.73</v>
      </c>
    </row>
    <row r="669" spans="1:4" x14ac:dyDescent="0.35">
      <c r="A669" s="6">
        <v>39653</v>
      </c>
      <c r="B669" s="8">
        <f t="shared" si="20"/>
        <v>30</v>
      </c>
      <c r="C669" s="8">
        <f t="shared" si="21"/>
        <v>2008</v>
      </c>
      <c r="D669" s="5">
        <v>124.62</v>
      </c>
    </row>
    <row r="670" spans="1:4" x14ac:dyDescent="0.35">
      <c r="A670" s="6">
        <v>39654</v>
      </c>
      <c r="B670" s="8">
        <f t="shared" si="20"/>
        <v>30</v>
      </c>
      <c r="C670" s="8">
        <f t="shared" si="21"/>
        <v>2008</v>
      </c>
      <c r="D670" s="5">
        <v>122.59</v>
      </c>
    </row>
    <row r="671" spans="1:4" x14ac:dyDescent="0.35">
      <c r="A671" s="6">
        <v>39657</v>
      </c>
      <c r="B671" s="8">
        <f t="shared" si="20"/>
        <v>31</v>
      </c>
      <c r="C671" s="8">
        <f t="shared" si="21"/>
        <v>2008</v>
      </c>
      <c r="D671" s="5">
        <v>124.72</v>
      </c>
    </row>
    <row r="672" spans="1:4" x14ac:dyDescent="0.35">
      <c r="A672" s="6">
        <v>39658</v>
      </c>
      <c r="B672" s="8">
        <f t="shared" si="20"/>
        <v>31</v>
      </c>
      <c r="C672" s="8">
        <f t="shared" si="21"/>
        <v>2008</v>
      </c>
      <c r="D672" s="5">
        <v>122.21</v>
      </c>
    </row>
    <row r="673" spans="1:4" x14ac:dyDescent="0.35">
      <c r="A673" s="6">
        <v>39659</v>
      </c>
      <c r="B673" s="8">
        <f t="shared" si="20"/>
        <v>31</v>
      </c>
      <c r="C673" s="8">
        <f t="shared" si="21"/>
        <v>2008</v>
      </c>
      <c r="D673" s="5">
        <v>126.74</v>
      </c>
    </row>
    <row r="674" spans="1:4" x14ac:dyDescent="0.35">
      <c r="A674" s="6">
        <v>39660</v>
      </c>
      <c r="B674" s="8">
        <f t="shared" si="20"/>
        <v>31</v>
      </c>
      <c r="C674" s="8">
        <f t="shared" si="21"/>
        <v>2008</v>
      </c>
      <c r="D674" s="5">
        <v>124.17</v>
      </c>
    </row>
    <row r="675" spans="1:4" x14ac:dyDescent="0.35">
      <c r="A675" s="6">
        <v>39661</v>
      </c>
      <c r="B675" s="8">
        <f t="shared" si="20"/>
        <v>31</v>
      </c>
      <c r="C675" s="8">
        <f t="shared" si="21"/>
        <v>2008</v>
      </c>
      <c r="D675" s="5">
        <v>125.03</v>
      </c>
    </row>
    <row r="676" spans="1:4" x14ac:dyDescent="0.35">
      <c r="A676" s="6">
        <v>39664</v>
      </c>
      <c r="B676" s="8">
        <f t="shared" si="20"/>
        <v>32</v>
      </c>
      <c r="C676" s="8">
        <f t="shared" si="21"/>
        <v>2008</v>
      </c>
      <c r="D676" s="5">
        <v>121.45</v>
      </c>
    </row>
    <row r="677" spans="1:4" x14ac:dyDescent="0.35">
      <c r="A677" s="6">
        <v>39665</v>
      </c>
      <c r="B677" s="8">
        <f t="shared" si="20"/>
        <v>32</v>
      </c>
      <c r="C677" s="8">
        <f t="shared" si="21"/>
        <v>2008</v>
      </c>
      <c r="D677" s="5">
        <v>118.71</v>
      </c>
    </row>
    <row r="678" spans="1:4" x14ac:dyDescent="0.35">
      <c r="A678" s="6">
        <v>39666</v>
      </c>
      <c r="B678" s="8">
        <f t="shared" si="20"/>
        <v>32</v>
      </c>
      <c r="C678" s="8">
        <f t="shared" si="21"/>
        <v>2008</v>
      </c>
      <c r="D678" s="5">
        <v>118.57</v>
      </c>
    </row>
    <row r="679" spans="1:4" x14ac:dyDescent="0.35">
      <c r="A679" s="6">
        <v>39667</v>
      </c>
      <c r="B679" s="8">
        <f t="shared" si="20"/>
        <v>32</v>
      </c>
      <c r="C679" s="8">
        <f t="shared" si="21"/>
        <v>2008</v>
      </c>
      <c r="D679" s="5">
        <v>119.84</v>
      </c>
    </row>
    <row r="680" spans="1:4" x14ac:dyDescent="0.35">
      <c r="A680" s="6">
        <v>39668</v>
      </c>
      <c r="B680" s="8">
        <f t="shared" si="20"/>
        <v>32</v>
      </c>
      <c r="C680" s="8">
        <f t="shared" si="21"/>
        <v>2008</v>
      </c>
      <c r="D680" s="5">
        <v>115.42</v>
      </c>
    </row>
    <row r="681" spans="1:4" x14ac:dyDescent="0.35">
      <c r="A681" s="6">
        <v>39671</v>
      </c>
      <c r="B681" s="8">
        <f t="shared" si="20"/>
        <v>33</v>
      </c>
      <c r="C681" s="8">
        <f t="shared" si="21"/>
        <v>2008</v>
      </c>
      <c r="D681" s="5">
        <v>114.44</v>
      </c>
    </row>
    <row r="682" spans="1:4" x14ac:dyDescent="0.35">
      <c r="A682" s="6">
        <v>39672</v>
      </c>
      <c r="B682" s="8">
        <f t="shared" si="20"/>
        <v>33</v>
      </c>
      <c r="C682" s="8">
        <f t="shared" si="21"/>
        <v>2008</v>
      </c>
      <c r="D682" s="5">
        <v>113.1</v>
      </c>
    </row>
    <row r="683" spans="1:4" x14ac:dyDescent="0.35">
      <c r="A683" s="6">
        <v>39673</v>
      </c>
      <c r="B683" s="8">
        <f t="shared" si="20"/>
        <v>33</v>
      </c>
      <c r="C683" s="8">
        <f t="shared" si="21"/>
        <v>2008</v>
      </c>
      <c r="D683" s="5">
        <v>115.96</v>
      </c>
    </row>
    <row r="684" spans="1:4" x14ac:dyDescent="0.35">
      <c r="A684" s="6">
        <v>39674</v>
      </c>
      <c r="B684" s="8">
        <f t="shared" si="20"/>
        <v>33</v>
      </c>
      <c r="C684" s="8">
        <f t="shared" si="21"/>
        <v>2008</v>
      </c>
      <c r="D684" s="5">
        <v>115.05</v>
      </c>
    </row>
    <row r="685" spans="1:4" x14ac:dyDescent="0.35">
      <c r="A685" s="6">
        <v>39675</v>
      </c>
      <c r="B685" s="8">
        <f t="shared" si="20"/>
        <v>33</v>
      </c>
      <c r="C685" s="8">
        <f t="shared" si="21"/>
        <v>2008</v>
      </c>
      <c r="D685" s="5">
        <v>113.46</v>
      </c>
    </row>
    <row r="686" spans="1:4" x14ac:dyDescent="0.35">
      <c r="A686" s="6">
        <v>39678</v>
      </c>
      <c r="B686" s="8">
        <f t="shared" si="20"/>
        <v>34</v>
      </c>
      <c r="C686" s="8">
        <f t="shared" si="21"/>
        <v>2008</v>
      </c>
      <c r="D686" s="5">
        <v>112.92</v>
      </c>
    </row>
    <row r="687" spans="1:4" x14ac:dyDescent="0.35">
      <c r="A687" s="6">
        <v>39679</v>
      </c>
      <c r="B687" s="8">
        <f t="shared" si="20"/>
        <v>34</v>
      </c>
      <c r="C687" s="8">
        <f t="shared" si="21"/>
        <v>2008</v>
      </c>
      <c r="D687" s="5">
        <v>114.39</v>
      </c>
    </row>
    <row r="688" spans="1:4" x14ac:dyDescent="0.35">
      <c r="A688" s="6">
        <v>39680</v>
      </c>
      <c r="B688" s="8">
        <f t="shared" si="20"/>
        <v>34</v>
      </c>
      <c r="C688" s="8">
        <f t="shared" si="21"/>
        <v>2008</v>
      </c>
      <c r="D688" s="5">
        <v>115.48</v>
      </c>
    </row>
    <row r="689" spans="1:4" x14ac:dyDescent="0.35">
      <c r="A689" s="6">
        <v>39681</v>
      </c>
      <c r="B689" s="8">
        <f t="shared" si="20"/>
        <v>34</v>
      </c>
      <c r="C689" s="8">
        <f t="shared" si="21"/>
        <v>2008</v>
      </c>
      <c r="D689" s="5">
        <v>121.23</v>
      </c>
    </row>
    <row r="690" spans="1:4" x14ac:dyDescent="0.35">
      <c r="A690" s="6">
        <v>39682</v>
      </c>
      <c r="B690" s="8">
        <f t="shared" si="20"/>
        <v>34</v>
      </c>
      <c r="C690" s="8">
        <f t="shared" si="21"/>
        <v>2008</v>
      </c>
      <c r="D690" s="5">
        <v>114.48</v>
      </c>
    </row>
    <row r="691" spans="1:4" x14ac:dyDescent="0.35">
      <c r="A691" s="6">
        <v>39685</v>
      </c>
      <c r="B691" s="8">
        <f t="shared" si="20"/>
        <v>35</v>
      </c>
      <c r="C691" s="8">
        <f t="shared" si="21"/>
        <v>2008</v>
      </c>
      <c r="D691" s="5">
        <v>114.85</v>
      </c>
    </row>
    <row r="692" spans="1:4" x14ac:dyDescent="0.35">
      <c r="A692" s="6">
        <v>39686</v>
      </c>
      <c r="B692" s="8">
        <f t="shared" si="20"/>
        <v>35</v>
      </c>
      <c r="C692" s="8">
        <f t="shared" si="21"/>
        <v>2008</v>
      </c>
      <c r="D692" s="5">
        <v>116.31</v>
      </c>
    </row>
    <row r="693" spans="1:4" x14ac:dyDescent="0.35">
      <c r="A693" s="6">
        <v>39687</v>
      </c>
      <c r="B693" s="8">
        <f t="shared" si="20"/>
        <v>35</v>
      </c>
      <c r="C693" s="8">
        <f t="shared" si="21"/>
        <v>2008</v>
      </c>
      <c r="D693" s="5">
        <v>118.17</v>
      </c>
    </row>
    <row r="694" spans="1:4" x14ac:dyDescent="0.35">
      <c r="A694" s="6">
        <v>39688</v>
      </c>
      <c r="B694" s="8">
        <f t="shared" si="20"/>
        <v>35</v>
      </c>
      <c r="C694" s="8">
        <f t="shared" si="21"/>
        <v>2008</v>
      </c>
      <c r="D694" s="5">
        <v>115.58</v>
      </c>
    </row>
    <row r="695" spans="1:4" x14ac:dyDescent="0.35">
      <c r="A695" s="6">
        <v>39689</v>
      </c>
      <c r="B695" s="8">
        <f t="shared" si="20"/>
        <v>35</v>
      </c>
      <c r="C695" s="8">
        <f t="shared" si="21"/>
        <v>2008</v>
      </c>
      <c r="D695" s="5">
        <v>115.55</v>
      </c>
    </row>
    <row r="696" spans="1:4" x14ac:dyDescent="0.35">
      <c r="A696" s="6">
        <v>39692</v>
      </c>
      <c r="B696" s="8">
        <f t="shared" si="20"/>
        <v>36</v>
      </c>
      <c r="C696" s="8">
        <f t="shared" si="21"/>
        <v>2008</v>
      </c>
      <c r="D696" s="4">
        <v>112.59</v>
      </c>
    </row>
    <row r="697" spans="1:4" x14ac:dyDescent="0.35">
      <c r="A697" s="6">
        <v>39693</v>
      </c>
      <c r="B697" s="8">
        <f t="shared" si="20"/>
        <v>36</v>
      </c>
      <c r="C697" s="8">
        <f t="shared" si="21"/>
        <v>2008</v>
      </c>
      <c r="D697" s="5">
        <v>109.63</v>
      </c>
    </row>
    <row r="698" spans="1:4" x14ac:dyDescent="0.35">
      <c r="A698" s="6">
        <v>39694</v>
      </c>
      <c r="B698" s="8">
        <f t="shared" si="20"/>
        <v>36</v>
      </c>
      <c r="C698" s="8">
        <f t="shared" si="21"/>
        <v>2008</v>
      </c>
      <c r="D698" s="5">
        <v>109.38</v>
      </c>
    </row>
    <row r="699" spans="1:4" x14ac:dyDescent="0.35">
      <c r="A699" s="6">
        <v>39695</v>
      </c>
      <c r="B699" s="8">
        <f t="shared" si="20"/>
        <v>36</v>
      </c>
      <c r="C699" s="8">
        <f t="shared" si="21"/>
        <v>2008</v>
      </c>
      <c r="D699" s="5">
        <v>107.99</v>
      </c>
    </row>
    <row r="700" spans="1:4" x14ac:dyDescent="0.35">
      <c r="A700" s="6">
        <v>39696</v>
      </c>
      <c r="B700" s="8">
        <f t="shared" si="20"/>
        <v>36</v>
      </c>
      <c r="C700" s="8">
        <f t="shared" si="21"/>
        <v>2008</v>
      </c>
      <c r="D700" s="5">
        <v>106.47</v>
      </c>
    </row>
    <row r="701" spans="1:4" x14ac:dyDescent="0.35">
      <c r="A701" s="6">
        <v>39699</v>
      </c>
      <c r="B701" s="8">
        <f t="shared" si="20"/>
        <v>37</v>
      </c>
      <c r="C701" s="8">
        <f t="shared" si="21"/>
        <v>2008</v>
      </c>
      <c r="D701" s="5">
        <v>106.35</v>
      </c>
    </row>
    <row r="702" spans="1:4" x14ac:dyDescent="0.35">
      <c r="A702" s="6">
        <v>39700</v>
      </c>
      <c r="B702" s="8">
        <f t="shared" si="20"/>
        <v>37</v>
      </c>
      <c r="C702" s="8">
        <f t="shared" si="21"/>
        <v>2008</v>
      </c>
      <c r="D702" s="5">
        <v>103.23</v>
      </c>
    </row>
    <row r="703" spans="1:4" x14ac:dyDescent="0.35">
      <c r="A703" s="6">
        <v>39701</v>
      </c>
      <c r="B703" s="8">
        <f t="shared" si="20"/>
        <v>37</v>
      </c>
      <c r="C703" s="8">
        <f t="shared" si="21"/>
        <v>2008</v>
      </c>
      <c r="D703" s="5">
        <v>102.66</v>
      </c>
    </row>
    <row r="704" spans="1:4" x14ac:dyDescent="0.35">
      <c r="A704" s="6">
        <v>39702</v>
      </c>
      <c r="B704" s="8">
        <f t="shared" si="20"/>
        <v>37</v>
      </c>
      <c r="C704" s="8">
        <f t="shared" si="21"/>
        <v>2008</v>
      </c>
      <c r="D704" s="5">
        <v>100.95</v>
      </c>
    </row>
    <row r="705" spans="1:4" x14ac:dyDescent="0.35">
      <c r="A705" s="6">
        <v>39703</v>
      </c>
      <c r="B705" s="8">
        <f t="shared" si="20"/>
        <v>37</v>
      </c>
      <c r="C705" s="8">
        <f t="shared" si="21"/>
        <v>2008</v>
      </c>
      <c r="D705" s="5">
        <v>101.19</v>
      </c>
    </row>
    <row r="706" spans="1:4" x14ac:dyDescent="0.35">
      <c r="A706" s="6">
        <v>39706</v>
      </c>
      <c r="B706" s="8">
        <f t="shared" si="20"/>
        <v>38</v>
      </c>
      <c r="C706" s="8">
        <f t="shared" si="21"/>
        <v>2008</v>
      </c>
      <c r="D706" s="5">
        <v>95.52</v>
      </c>
    </row>
    <row r="707" spans="1:4" x14ac:dyDescent="0.35">
      <c r="A707" s="6">
        <v>39707</v>
      </c>
      <c r="B707" s="8">
        <f t="shared" ref="B707:B770" si="22">WEEKNUM(A707,2)</f>
        <v>38</v>
      </c>
      <c r="C707" s="8">
        <f t="shared" ref="C707:C770" si="23">YEAR(A707)</f>
        <v>2008</v>
      </c>
      <c r="D707" s="5">
        <v>91.49</v>
      </c>
    </row>
    <row r="708" spans="1:4" x14ac:dyDescent="0.35">
      <c r="A708" s="6">
        <v>39708</v>
      </c>
      <c r="B708" s="8">
        <f t="shared" si="22"/>
        <v>38</v>
      </c>
      <c r="C708" s="8">
        <f t="shared" si="23"/>
        <v>2008</v>
      </c>
      <c r="D708" s="5">
        <v>97.39</v>
      </c>
    </row>
    <row r="709" spans="1:4" x14ac:dyDescent="0.35">
      <c r="A709" s="6">
        <v>39709</v>
      </c>
      <c r="B709" s="8">
        <f t="shared" si="22"/>
        <v>38</v>
      </c>
      <c r="C709" s="8">
        <f t="shared" si="23"/>
        <v>2008</v>
      </c>
      <c r="D709" s="5">
        <v>97.5</v>
      </c>
    </row>
    <row r="710" spans="1:4" x14ac:dyDescent="0.35">
      <c r="A710" s="6">
        <v>39710</v>
      </c>
      <c r="B710" s="8">
        <f t="shared" si="22"/>
        <v>38</v>
      </c>
      <c r="C710" s="8">
        <f t="shared" si="23"/>
        <v>2008</v>
      </c>
      <c r="D710" s="5">
        <v>104.05</v>
      </c>
    </row>
    <row r="711" spans="1:4" x14ac:dyDescent="0.35">
      <c r="A711" s="6">
        <v>39713</v>
      </c>
      <c r="B711" s="8">
        <f t="shared" si="22"/>
        <v>39</v>
      </c>
      <c r="C711" s="8">
        <f t="shared" si="23"/>
        <v>2008</v>
      </c>
      <c r="D711" s="5">
        <v>122.61</v>
      </c>
    </row>
    <row r="712" spans="1:4" x14ac:dyDescent="0.35">
      <c r="A712" s="6">
        <v>39714</v>
      </c>
      <c r="B712" s="8">
        <f t="shared" si="22"/>
        <v>39</v>
      </c>
      <c r="C712" s="8">
        <f t="shared" si="23"/>
        <v>2008</v>
      </c>
      <c r="D712" s="5">
        <v>107.85</v>
      </c>
    </row>
    <row r="713" spans="1:4" x14ac:dyDescent="0.35">
      <c r="A713" s="6">
        <v>39715</v>
      </c>
      <c r="B713" s="8">
        <f t="shared" si="22"/>
        <v>39</v>
      </c>
      <c r="C713" s="8">
        <f t="shared" si="23"/>
        <v>2008</v>
      </c>
      <c r="D713" s="5">
        <v>106.84</v>
      </c>
    </row>
    <row r="714" spans="1:4" x14ac:dyDescent="0.35">
      <c r="A714" s="6">
        <v>39716</v>
      </c>
      <c r="B714" s="8">
        <f t="shared" si="22"/>
        <v>39</v>
      </c>
      <c r="C714" s="8">
        <f t="shared" si="23"/>
        <v>2008</v>
      </c>
      <c r="D714" s="5">
        <v>111.54</v>
      </c>
    </row>
    <row r="715" spans="1:4" x14ac:dyDescent="0.35">
      <c r="A715" s="6">
        <v>39717</v>
      </c>
      <c r="B715" s="8">
        <f t="shared" si="22"/>
        <v>39</v>
      </c>
      <c r="C715" s="8">
        <f t="shared" si="23"/>
        <v>2008</v>
      </c>
      <c r="D715" s="5">
        <v>106.77</v>
      </c>
    </row>
    <row r="716" spans="1:4" x14ac:dyDescent="0.35">
      <c r="A716" s="6">
        <v>39720</v>
      </c>
      <c r="B716" s="8">
        <f t="shared" si="22"/>
        <v>40</v>
      </c>
      <c r="C716" s="8">
        <f t="shared" si="23"/>
        <v>2008</v>
      </c>
      <c r="D716" s="5">
        <v>96.29</v>
      </c>
    </row>
    <row r="717" spans="1:4" x14ac:dyDescent="0.35">
      <c r="A717" s="6">
        <v>39721</v>
      </c>
      <c r="B717" s="8">
        <f t="shared" si="22"/>
        <v>40</v>
      </c>
      <c r="C717" s="8">
        <f t="shared" si="23"/>
        <v>2008</v>
      </c>
      <c r="D717" s="5">
        <v>100.7</v>
      </c>
    </row>
    <row r="718" spans="1:4" x14ac:dyDescent="0.35">
      <c r="A718" s="6">
        <v>39722</v>
      </c>
      <c r="B718" s="8">
        <f t="shared" si="22"/>
        <v>40</v>
      </c>
      <c r="C718" s="8">
        <f t="shared" si="23"/>
        <v>2008</v>
      </c>
      <c r="D718" s="5">
        <v>98.23</v>
      </c>
    </row>
    <row r="719" spans="1:4" x14ac:dyDescent="0.35">
      <c r="A719" s="6">
        <v>39723</v>
      </c>
      <c r="B719" s="8">
        <f t="shared" si="22"/>
        <v>40</v>
      </c>
      <c r="C719" s="8">
        <f t="shared" si="23"/>
        <v>2008</v>
      </c>
      <c r="D719" s="5">
        <v>93.84</v>
      </c>
    </row>
    <row r="720" spans="1:4" x14ac:dyDescent="0.35">
      <c r="A720" s="6">
        <v>39724</v>
      </c>
      <c r="B720" s="8">
        <f t="shared" si="22"/>
        <v>40</v>
      </c>
      <c r="C720" s="8">
        <f t="shared" si="23"/>
        <v>2008</v>
      </c>
      <c r="D720" s="5">
        <v>93.91</v>
      </c>
    </row>
    <row r="721" spans="1:4" x14ac:dyDescent="0.35">
      <c r="A721" s="6">
        <v>39727</v>
      </c>
      <c r="B721" s="8">
        <f t="shared" si="22"/>
        <v>41</v>
      </c>
      <c r="C721" s="8">
        <f t="shared" si="23"/>
        <v>2008</v>
      </c>
      <c r="D721" s="5">
        <v>88.15</v>
      </c>
    </row>
    <row r="722" spans="1:4" x14ac:dyDescent="0.35">
      <c r="A722" s="6">
        <v>39728</v>
      </c>
      <c r="B722" s="8">
        <f t="shared" si="22"/>
        <v>41</v>
      </c>
      <c r="C722" s="8">
        <f t="shared" si="23"/>
        <v>2008</v>
      </c>
      <c r="D722" s="5">
        <v>90.18</v>
      </c>
    </row>
    <row r="723" spans="1:4" x14ac:dyDescent="0.35">
      <c r="A723" s="6">
        <v>39729</v>
      </c>
      <c r="B723" s="8">
        <f t="shared" si="22"/>
        <v>41</v>
      </c>
      <c r="C723" s="8">
        <f t="shared" si="23"/>
        <v>2008</v>
      </c>
      <c r="D723" s="5">
        <v>88.94</v>
      </c>
    </row>
    <row r="724" spans="1:4" x14ac:dyDescent="0.35">
      <c r="A724" s="6">
        <v>39730</v>
      </c>
      <c r="B724" s="8">
        <f t="shared" si="22"/>
        <v>41</v>
      </c>
      <c r="C724" s="8">
        <f t="shared" si="23"/>
        <v>2008</v>
      </c>
      <c r="D724" s="5">
        <v>86.5</v>
      </c>
    </row>
    <row r="725" spans="1:4" x14ac:dyDescent="0.35">
      <c r="A725" s="6">
        <v>39731</v>
      </c>
      <c r="B725" s="8">
        <f t="shared" si="22"/>
        <v>41</v>
      </c>
      <c r="C725" s="8">
        <f t="shared" si="23"/>
        <v>2008</v>
      </c>
      <c r="D725" s="5">
        <v>77.44</v>
      </c>
    </row>
    <row r="726" spans="1:4" x14ac:dyDescent="0.35">
      <c r="A726" s="6">
        <v>39734</v>
      </c>
      <c r="B726" s="8">
        <f t="shared" si="22"/>
        <v>42</v>
      </c>
      <c r="C726" s="8">
        <f t="shared" si="23"/>
        <v>2008</v>
      </c>
      <c r="D726" s="5">
        <v>81.17</v>
      </c>
    </row>
    <row r="727" spans="1:4" x14ac:dyDescent="0.35">
      <c r="A727" s="6">
        <v>39735</v>
      </c>
      <c r="B727" s="8">
        <f t="shared" si="22"/>
        <v>42</v>
      </c>
      <c r="C727" s="8">
        <f t="shared" si="23"/>
        <v>2008</v>
      </c>
      <c r="D727" s="5">
        <v>78.69</v>
      </c>
    </row>
    <row r="728" spans="1:4" x14ac:dyDescent="0.35">
      <c r="A728" s="6">
        <v>39736</v>
      </c>
      <c r="B728" s="8">
        <f t="shared" si="22"/>
        <v>42</v>
      </c>
      <c r="C728" s="8">
        <f t="shared" si="23"/>
        <v>2008</v>
      </c>
      <c r="D728" s="5">
        <v>74.38</v>
      </c>
    </row>
    <row r="729" spans="1:4" x14ac:dyDescent="0.35">
      <c r="A729" s="6">
        <v>39737</v>
      </c>
      <c r="B729" s="8">
        <f t="shared" si="22"/>
        <v>42</v>
      </c>
      <c r="C729" s="8">
        <f t="shared" si="23"/>
        <v>2008</v>
      </c>
      <c r="D729" s="5">
        <v>69.81</v>
      </c>
    </row>
    <row r="730" spans="1:4" x14ac:dyDescent="0.35">
      <c r="A730" s="6">
        <v>39738</v>
      </c>
      <c r="B730" s="8">
        <f t="shared" si="22"/>
        <v>42</v>
      </c>
      <c r="C730" s="8">
        <f t="shared" si="23"/>
        <v>2008</v>
      </c>
      <c r="D730" s="5">
        <v>71.900000000000006</v>
      </c>
    </row>
    <row r="731" spans="1:4" x14ac:dyDescent="0.35">
      <c r="A731" s="6">
        <v>39741</v>
      </c>
      <c r="B731" s="8">
        <f t="shared" si="22"/>
        <v>43</v>
      </c>
      <c r="C731" s="8">
        <f t="shared" si="23"/>
        <v>2008</v>
      </c>
      <c r="D731" s="5">
        <v>74.08</v>
      </c>
    </row>
    <row r="732" spans="1:4" x14ac:dyDescent="0.35">
      <c r="A732" s="6">
        <v>39742</v>
      </c>
      <c r="B732" s="8">
        <f t="shared" si="22"/>
        <v>43</v>
      </c>
      <c r="C732" s="8">
        <f t="shared" si="23"/>
        <v>2008</v>
      </c>
      <c r="D732" s="5">
        <v>71.290000000000006</v>
      </c>
    </row>
    <row r="733" spans="1:4" x14ac:dyDescent="0.35">
      <c r="A733" s="6">
        <v>39743</v>
      </c>
      <c r="B733" s="8">
        <f t="shared" si="22"/>
        <v>43</v>
      </c>
      <c r="C733" s="8">
        <f t="shared" si="23"/>
        <v>2008</v>
      </c>
      <c r="D733" s="5">
        <v>66.92</v>
      </c>
    </row>
    <row r="734" spans="1:4" x14ac:dyDescent="0.35">
      <c r="A734" s="6">
        <v>39744</v>
      </c>
      <c r="B734" s="8">
        <f t="shared" si="22"/>
        <v>43</v>
      </c>
      <c r="C734" s="8">
        <f t="shared" si="23"/>
        <v>2008</v>
      </c>
      <c r="D734" s="5">
        <v>67.17</v>
      </c>
    </row>
    <row r="735" spans="1:4" x14ac:dyDescent="0.35">
      <c r="A735" s="6">
        <v>39745</v>
      </c>
      <c r="B735" s="8">
        <f t="shared" si="22"/>
        <v>43</v>
      </c>
      <c r="C735" s="8">
        <f t="shared" si="23"/>
        <v>2008</v>
      </c>
      <c r="D735" s="5">
        <v>63.34</v>
      </c>
    </row>
    <row r="736" spans="1:4" x14ac:dyDescent="0.35">
      <c r="A736" s="6">
        <v>39748</v>
      </c>
      <c r="B736" s="8">
        <f t="shared" si="22"/>
        <v>44</v>
      </c>
      <c r="C736" s="8">
        <f t="shared" si="23"/>
        <v>2008</v>
      </c>
      <c r="D736" s="5">
        <v>61.92</v>
      </c>
    </row>
    <row r="737" spans="1:4" x14ac:dyDescent="0.35">
      <c r="A737" s="6">
        <v>39749</v>
      </c>
      <c r="B737" s="8">
        <f t="shared" si="22"/>
        <v>44</v>
      </c>
      <c r="C737" s="8">
        <f t="shared" si="23"/>
        <v>2008</v>
      </c>
      <c r="D737" s="5">
        <v>62.8</v>
      </c>
    </row>
    <row r="738" spans="1:4" x14ac:dyDescent="0.35">
      <c r="A738" s="6">
        <v>39750</v>
      </c>
      <c r="B738" s="8">
        <f t="shared" si="22"/>
        <v>44</v>
      </c>
      <c r="C738" s="8">
        <f t="shared" si="23"/>
        <v>2008</v>
      </c>
      <c r="D738" s="5">
        <v>67.45</v>
      </c>
    </row>
    <row r="739" spans="1:4" x14ac:dyDescent="0.35">
      <c r="A739" s="6">
        <v>39751</v>
      </c>
      <c r="B739" s="8">
        <f t="shared" si="22"/>
        <v>44</v>
      </c>
      <c r="C739" s="8">
        <f t="shared" si="23"/>
        <v>2008</v>
      </c>
      <c r="D739" s="5">
        <v>65.790000000000006</v>
      </c>
    </row>
    <row r="740" spans="1:4" x14ac:dyDescent="0.35">
      <c r="A740" s="6">
        <v>39752</v>
      </c>
      <c r="B740" s="8">
        <f t="shared" si="22"/>
        <v>44</v>
      </c>
      <c r="C740" s="8">
        <f t="shared" si="23"/>
        <v>2008</v>
      </c>
      <c r="D740" s="5">
        <v>68.099999999999994</v>
      </c>
    </row>
    <row r="741" spans="1:4" x14ac:dyDescent="0.35">
      <c r="A741" s="6">
        <v>39755</v>
      </c>
      <c r="B741" s="8">
        <f t="shared" si="22"/>
        <v>45</v>
      </c>
      <c r="C741" s="8">
        <f t="shared" si="23"/>
        <v>2008</v>
      </c>
      <c r="D741" s="5">
        <v>63.93</v>
      </c>
    </row>
    <row r="742" spans="1:4" x14ac:dyDescent="0.35">
      <c r="A742" s="6">
        <v>39756</v>
      </c>
      <c r="B742" s="8">
        <f t="shared" si="22"/>
        <v>45</v>
      </c>
      <c r="C742" s="8">
        <f t="shared" si="23"/>
        <v>2008</v>
      </c>
      <c r="D742" s="5">
        <v>70.41</v>
      </c>
    </row>
    <row r="743" spans="1:4" x14ac:dyDescent="0.35">
      <c r="A743" s="6">
        <v>39757</v>
      </c>
      <c r="B743" s="8">
        <f t="shared" si="22"/>
        <v>45</v>
      </c>
      <c r="C743" s="8">
        <f t="shared" si="23"/>
        <v>2008</v>
      </c>
      <c r="D743" s="5">
        <v>65.41</v>
      </c>
    </row>
    <row r="744" spans="1:4" x14ac:dyDescent="0.35">
      <c r="A744" s="6">
        <v>39758</v>
      </c>
      <c r="B744" s="8">
        <f t="shared" si="22"/>
        <v>45</v>
      </c>
      <c r="C744" s="8">
        <f t="shared" si="23"/>
        <v>2008</v>
      </c>
      <c r="D744" s="5">
        <v>60.72</v>
      </c>
    </row>
    <row r="745" spans="1:4" x14ac:dyDescent="0.35">
      <c r="A745" s="6">
        <v>39759</v>
      </c>
      <c r="B745" s="8">
        <f t="shared" si="22"/>
        <v>45</v>
      </c>
      <c r="C745" s="8">
        <f t="shared" si="23"/>
        <v>2008</v>
      </c>
      <c r="D745" s="5">
        <v>61.06</v>
      </c>
    </row>
    <row r="746" spans="1:4" x14ac:dyDescent="0.35">
      <c r="A746" s="6">
        <v>39762</v>
      </c>
      <c r="B746" s="8">
        <f t="shared" si="22"/>
        <v>46</v>
      </c>
      <c r="C746" s="8">
        <f t="shared" si="23"/>
        <v>2008</v>
      </c>
      <c r="D746" s="5">
        <v>62.19</v>
      </c>
    </row>
    <row r="747" spans="1:4" x14ac:dyDescent="0.35">
      <c r="A747" s="6">
        <v>39763</v>
      </c>
      <c r="B747" s="8">
        <f t="shared" si="22"/>
        <v>46</v>
      </c>
      <c r="C747" s="8">
        <f t="shared" si="23"/>
        <v>2008</v>
      </c>
      <c r="D747" s="5">
        <v>59.38</v>
      </c>
    </row>
    <row r="748" spans="1:4" x14ac:dyDescent="0.35">
      <c r="A748" s="6">
        <v>39764</v>
      </c>
      <c r="B748" s="8">
        <f t="shared" si="22"/>
        <v>46</v>
      </c>
      <c r="C748" s="8">
        <f t="shared" si="23"/>
        <v>2008</v>
      </c>
      <c r="D748" s="5">
        <v>55.95</v>
      </c>
    </row>
    <row r="749" spans="1:4" x14ac:dyDescent="0.35">
      <c r="A749" s="6">
        <v>39765</v>
      </c>
      <c r="B749" s="8">
        <f t="shared" si="22"/>
        <v>46</v>
      </c>
      <c r="C749" s="8">
        <f t="shared" si="23"/>
        <v>2008</v>
      </c>
      <c r="D749" s="5">
        <v>58.31</v>
      </c>
    </row>
    <row r="750" spans="1:4" x14ac:dyDescent="0.35">
      <c r="A750" s="6">
        <v>39766</v>
      </c>
      <c r="B750" s="8">
        <f t="shared" si="22"/>
        <v>46</v>
      </c>
      <c r="C750" s="8">
        <f t="shared" si="23"/>
        <v>2008</v>
      </c>
      <c r="D750" s="5">
        <v>57.18</v>
      </c>
    </row>
    <row r="751" spans="1:4" x14ac:dyDescent="0.35">
      <c r="A751" s="6">
        <v>39769</v>
      </c>
      <c r="B751" s="8">
        <f t="shared" si="22"/>
        <v>47</v>
      </c>
      <c r="C751" s="8">
        <f t="shared" si="23"/>
        <v>2008</v>
      </c>
      <c r="D751" s="5">
        <v>55.14</v>
      </c>
    </row>
    <row r="752" spans="1:4" x14ac:dyDescent="0.35">
      <c r="A752" s="6">
        <v>39770</v>
      </c>
      <c r="B752" s="8">
        <f t="shared" si="22"/>
        <v>47</v>
      </c>
      <c r="C752" s="8">
        <f t="shared" si="23"/>
        <v>2008</v>
      </c>
      <c r="D752" s="5">
        <v>54.42</v>
      </c>
    </row>
    <row r="753" spans="1:4" x14ac:dyDescent="0.35">
      <c r="A753" s="6">
        <v>39771</v>
      </c>
      <c r="B753" s="8">
        <f t="shared" si="22"/>
        <v>47</v>
      </c>
      <c r="C753" s="8">
        <f t="shared" si="23"/>
        <v>2008</v>
      </c>
      <c r="D753" s="5">
        <v>53.64</v>
      </c>
    </row>
    <row r="754" spans="1:4" x14ac:dyDescent="0.35">
      <c r="A754" s="6">
        <v>39772</v>
      </c>
      <c r="B754" s="8">
        <f t="shared" si="22"/>
        <v>47</v>
      </c>
      <c r="C754" s="8">
        <f t="shared" si="23"/>
        <v>2008</v>
      </c>
      <c r="D754" s="5">
        <v>48.86</v>
      </c>
    </row>
    <row r="755" spans="1:4" x14ac:dyDescent="0.35">
      <c r="A755" s="6">
        <v>39773</v>
      </c>
      <c r="B755" s="8">
        <f t="shared" si="22"/>
        <v>47</v>
      </c>
      <c r="C755" s="8">
        <f t="shared" si="23"/>
        <v>2008</v>
      </c>
      <c r="D755" s="5">
        <v>49.22</v>
      </c>
    </row>
    <row r="756" spans="1:4" x14ac:dyDescent="0.35">
      <c r="A756" s="6">
        <v>39776</v>
      </c>
      <c r="B756" s="8">
        <f t="shared" si="22"/>
        <v>48</v>
      </c>
      <c r="C756" s="8">
        <f t="shared" si="23"/>
        <v>2008</v>
      </c>
      <c r="D756" s="5">
        <v>53.63</v>
      </c>
    </row>
    <row r="757" spans="1:4" x14ac:dyDescent="0.35">
      <c r="A757" s="6">
        <v>39777</v>
      </c>
      <c r="B757" s="8">
        <f t="shared" si="22"/>
        <v>48</v>
      </c>
      <c r="C757" s="8">
        <f t="shared" si="23"/>
        <v>2008</v>
      </c>
      <c r="D757" s="5">
        <v>50.02</v>
      </c>
    </row>
    <row r="758" spans="1:4" x14ac:dyDescent="0.35">
      <c r="A758" s="6">
        <v>39778</v>
      </c>
      <c r="B758" s="8">
        <f t="shared" si="22"/>
        <v>48</v>
      </c>
      <c r="C758" s="8">
        <f t="shared" si="23"/>
        <v>2008</v>
      </c>
      <c r="D758" s="5">
        <v>54.2</v>
      </c>
    </row>
    <row r="759" spans="1:4" x14ac:dyDescent="0.35">
      <c r="A759" s="6">
        <v>39779</v>
      </c>
      <c r="B759" s="8">
        <f t="shared" si="22"/>
        <v>48</v>
      </c>
      <c r="C759" s="8">
        <f t="shared" si="23"/>
        <v>2008</v>
      </c>
      <c r="D759" s="4">
        <v>54.704999999999998</v>
      </c>
    </row>
    <row r="760" spans="1:4" x14ac:dyDescent="0.35">
      <c r="A760" s="6">
        <v>39780</v>
      </c>
      <c r="B760" s="8">
        <f t="shared" si="22"/>
        <v>48</v>
      </c>
      <c r="C760" s="8">
        <f t="shared" si="23"/>
        <v>2008</v>
      </c>
      <c r="D760" s="5">
        <v>55.21</v>
      </c>
    </row>
    <row r="761" spans="1:4" x14ac:dyDescent="0.35">
      <c r="A761" s="6">
        <v>39783</v>
      </c>
      <c r="B761" s="8">
        <f t="shared" si="22"/>
        <v>49</v>
      </c>
      <c r="C761" s="8">
        <f t="shared" si="23"/>
        <v>2008</v>
      </c>
      <c r="D761" s="5">
        <v>49.34</v>
      </c>
    </row>
    <row r="762" spans="1:4" x14ac:dyDescent="0.35">
      <c r="A762" s="6">
        <v>39784</v>
      </c>
      <c r="B762" s="8">
        <f t="shared" si="22"/>
        <v>49</v>
      </c>
      <c r="C762" s="8">
        <f t="shared" si="23"/>
        <v>2008</v>
      </c>
      <c r="D762" s="5">
        <v>47.05</v>
      </c>
    </row>
    <row r="763" spans="1:4" x14ac:dyDescent="0.35">
      <c r="A763" s="6">
        <v>39785</v>
      </c>
      <c r="B763" s="8">
        <f t="shared" si="22"/>
        <v>49</v>
      </c>
      <c r="C763" s="8">
        <f t="shared" si="23"/>
        <v>2008</v>
      </c>
      <c r="D763" s="5">
        <v>46.79</v>
      </c>
    </row>
    <row r="764" spans="1:4" x14ac:dyDescent="0.35">
      <c r="A764" s="6">
        <v>39786</v>
      </c>
      <c r="B764" s="8">
        <f t="shared" si="22"/>
        <v>49</v>
      </c>
      <c r="C764" s="8">
        <f t="shared" si="23"/>
        <v>2008</v>
      </c>
      <c r="D764" s="5">
        <v>43.8</v>
      </c>
    </row>
    <row r="765" spans="1:4" x14ac:dyDescent="0.35">
      <c r="A765" s="6">
        <v>39787</v>
      </c>
      <c r="B765" s="8">
        <f t="shared" si="22"/>
        <v>49</v>
      </c>
      <c r="C765" s="8">
        <f t="shared" si="23"/>
        <v>2008</v>
      </c>
      <c r="D765" s="5">
        <v>41.01</v>
      </c>
    </row>
    <row r="766" spans="1:4" x14ac:dyDescent="0.35">
      <c r="A766" s="6">
        <v>39790</v>
      </c>
      <c r="B766" s="8">
        <f t="shared" si="22"/>
        <v>50</v>
      </c>
      <c r="C766" s="8">
        <f t="shared" si="23"/>
        <v>2008</v>
      </c>
      <c r="D766" s="5">
        <v>43.69</v>
      </c>
    </row>
    <row r="767" spans="1:4" x14ac:dyDescent="0.35">
      <c r="A767" s="6">
        <v>39791</v>
      </c>
      <c r="B767" s="8">
        <f t="shared" si="22"/>
        <v>50</v>
      </c>
      <c r="C767" s="8">
        <f t="shared" si="23"/>
        <v>2008</v>
      </c>
      <c r="D767" s="5">
        <v>42</v>
      </c>
    </row>
    <row r="768" spans="1:4" x14ac:dyDescent="0.35">
      <c r="A768" s="6">
        <v>39792</v>
      </c>
      <c r="B768" s="8">
        <f t="shared" si="22"/>
        <v>50</v>
      </c>
      <c r="C768" s="8">
        <f t="shared" si="23"/>
        <v>2008</v>
      </c>
      <c r="D768" s="5">
        <v>43.1</v>
      </c>
    </row>
    <row r="769" spans="1:4" x14ac:dyDescent="0.35">
      <c r="A769" s="6">
        <v>39793</v>
      </c>
      <c r="B769" s="8">
        <f t="shared" si="22"/>
        <v>50</v>
      </c>
      <c r="C769" s="8">
        <f t="shared" si="23"/>
        <v>2008</v>
      </c>
      <c r="D769" s="5">
        <v>47.77</v>
      </c>
    </row>
    <row r="770" spans="1:4" x14ac:dyDescent="0.35">
      <c r="A770" s="6">
        <v>39794</v>
      </c>
      <c r="B770" s="8">
        <f t="shared" si="22"/>
        <v>50</v>
      </c>
      <c r="C770" s="8">
        <f t="shared" si="23"/>
        <v>2008</v>
      </c>
      <c r="D770" s="5">
        <v>46.27</v>
      </c>
    </row>
    <row r="771" spans="1:4" x14ac:dyDescent="0.35">
      <c r="A771" s="6">
        <v>39797</v>
      </c>
      <c r="B771" s="8">
        <f t="shared" ref="B771:B834" si="24">WEEKNUM(A771,2)</f>
        <v>51</v>
      </c>
      <c r="C771" s="8">
        <f t="shared" ref="C771:C834" si="25">YEAR(A771)</f>
        <v>2008</v>
      </c>
      <c r="D771" s="5">
        <v>44.61</v>
      </c>
    </row>
    <row r="772" spans="1:4" x14ac:dyDescent="0.35">
      <c r="A772" s="6">
        <v>39798</v>
      </c>
      <c r="B772" s="8">
        <f t="shared" si="24"/>
        <v>51</v>
      </c>
      <c r="C772" s="8">
        <f t="shared" si="25"/>
        <v>2008</v>
      </c>
      <c r="D772" s="5">
        <v>43.84</v>
      </c>
    </row>
    <row r="773" spans="1:4" x14ac:dyDescent="0.35">
      <c r="A773" s="6">
        <v>39799</v>
      </c>
      <c r="B773" s="8">
        <f t="shared" si="24"/>
        <v>51</v>
      </c>
      <c r="C773" s="8">
        <f t="shared" si="25"/>
        <v>2008</v>
      </c>
      <c r="D773" s="5">
        <v>40.17</v>
      </c>
    </row>
    <row r="774" spans="1:4" x14ac:dyDescent="0.35">
      <c r="A774" s="6">
        <v>39800</v>
      </c>
      <c r="B774" s="8">
        <f t="shared" si="24"/>
        <v>51</v>
      </c>
      <c r="C774" s="8">
        <f t="shared" si="25"/>
        <v>2008</v>
      </c>
      <c r="D774" s="5">
        <v>36.729999999999997</v>
      </c>
    </row>
    <row r="775" spans="1:4" x14ac:dyDescent="0.35">
      <c r="A775" s="6">
        <v>39801</v>
      </c>
      <c r="B775" s="8">
        <f t="shared" si="24"/>
        <v>51</v>
      </c>
      <c r="C775" s="8">
        <f t="shared" si="25"/>
        <v>2008</v>
      </c>
      <c r="D775" s="5">
        <v>33.17</v>
      </c>
    </row>
    <row r="776" spans="1:4" x14ac:dyDescent="0.35">
      <c r="A776" s="6">
        <v>39804</v>
      </c>
      <c r="B776" s="8">
        <f t="shared" si="24"/>
        <v>52</v>
      </c>
      <c r="C776" s="8">
        <f t="shared" si="25"/>
        <v>2008</v>
      </c>
      <c r="D776" s="5">
        <v>31.1</v>
      </c>
    </row>
    <row r="777" spans="1:4" x14ac:dyDescent="0.35">
      <c r="A777" s="6">
        <v>39805</v>
      </c>
      <c r="B777" s="8">
        <f t="shared" si="24"/>
        <v>52</v>
      </c>
      <c r="C777" s="8">
        <f t="shared" si="25"/>
        <v>2008</v>
      </c>
      <c r="D777" s="5">
        <v>30.28</v>
      </c>
    </row>
    <row r="778" spans="1:4" x14ac:dyDescent="0.35">
      <c r="A778" s="6">
        <v>39806</v>
      </c>
      <c r="B778" s="8">
        <f t="shared" si="24"/>
        <v>52</v>
      </c>
      <c r="C778" s="8">
        <f t="shared" si="25"/>
        <v>2008</v>
      </c>
      <c r="D778" s="5">
        <v>32.94</v>
      </c>
    </row>
    <row r="779" spans="1:4" x14ac:dyDescent="0.35">
      <c r="A779" s="6">
        <v>39807</v>
      </c>
      <c r="B779" s="8">
        <f t="shared" si="24"/>
        <v>52</v>
      </c>
      <c r="C779" s="8">
        <f t="shared" si="25"/>
        <v>2008</v>
      </c>
      <c r="D779" s="4">
        <v>35.26</v>
      </c>
    </row>
    <row r="780" spans="1:4" x14ac:dyDescent="0.35">
      <c r="A780" s="6">
        <v>39808</v>
      </c>
      <c r="B780" s="8">
        <f t="shared" si="24"/>
        <v>52</v>
      </c>
      <c r="C780" s="8">
        <f t="shared" si="25"/>
        <v>2008</v>
      </c>
      <c r="D780" s="5">
        <v>37.58</v>
      </c>
    </row>
    <row r="781" spans="1:4" x14ac:dyDescent="0.35">
      <c r="A781" s="6">
        <v>39811</v>
      </c>
      <c r="B781" s="8">
        <f t="shared" si="24"/>
        <v>53</v>
      </c>
      <c r="C781" s="8">
        <f t="shared" si="25"/>
        <v>2008</v>
      </c>
      <c r="D781" s="5">
        <v>39.89</v>
      </c>
    </row>
    <row r="782" spans="1:4" x14ac:dyDescent="0.35">
      <c r="A782" s="6">
        <v>39812</v>
      </c>
      <c r="B782" s="8">
        <f t="shared" si="24"/>
        <v>53</v>
      </c>
      <c r="C782" s="8">
        <f t="shared" si="25"/>
        <v>2008</v>
      </c>
      <c r="D782" s="5">
        <v>38.950000000000003</v>
      </c>
    </row>
    <row r="783" spans="1:4" x14ac:dyDescent="0.35">
      <c r="A783" s="6">
        <v>39813</v>
      </c>
      <c r="B783" s="8">
        <f t="shared" si="24"/>
        <v>53</v>
      </c>
      <c r="C783" s="8">
        <f t="shared" si="25"/>
        <v>2008</v>
      </c>
      <c r="D783" s="5">
        <v>44.6</v>
      </c>
    </row>
    <row r="784" spans="1:4" x14ac:dyDescent="0.35">
      <c r="A784" s="6">
        <v>39814</v>
      </c>
      <c r="B784" s="8">
        <f t="shared" si="24"/>
        <v>1</v>
      </c>
      <c r="C784" s="8">
        <f t="shared" si="25"/>
        <v>2009</v>
      </c>
      <c r="D784" s="4">
        <v>45.384999999999998</v>
      </c>
    </row>
    <row r="785" spans="1:4" x14ac:dyDescent="0.35">
      <c r="A785" s="6">
        <v>39815</v>
      </c>
      <c r="B785" s="8">
        <f t="shared" si="24"/>
        <v>1</v>
      </c>
      <c r="C785" s="8">
        <f t="shared" si="25"/>
        <v>2009</v>
      </c>
      <c r="D785" s="5">
        <v>46.17</v>
      </c>
    </row>
    <row r="786" spans="1:4" x14ac:dyDescent="0.35">
      <c r="A786" s="6">
        <v>39818</v>
      </c>
      <c r="B786" s="8">
        <f t="shared" si="24"/>
        <v>2</v>
      </c>
      <c r="C786" s="8">
        <f t="shared" si="25"/>
        <v>2009</v>
      </c>
      <c r="D786" s="5">
        <v>48.61</v>
      </c>
    </row>
    <row r="787" spans="1:4" x14ac:dyDescent="0.35">
      <c r="A787" s="6">
        <v>39819</v>
      </c>
      <c r="B787" s="8">
        <f t="shared" si="24"/>
        <v>2</v>
      </c>
      <c r="C787" s="8">
        <f t="shared" si="25"/>
        <v>2009</v>
      </c>
      <c r="D787" s="5">
        <v>48.56</v>
      </c>
    </row>
    <row r="788" spans="1:4" x14ac:dyDescent="0.35">
      <c r="A788" s="6">
        <v>39820</v>
      </c>
      <c r="B788" s="8">
        <f t="shared" si="24"/>
        <v>2</v>
      </c>
      <c r="C788" s="8">
        <f t="shared" si="25"/>
        <v>2009</v>
      </c>
      <c r="D788" s="5">
        <v>42.75</v>
      </c>
    </row>
    <row r="789" spans="1:4" x14ac:dyDescent="0.35">
      <c r="A789" s="6">
        <v>39821</v>
      </c>
      <c r="B789" s="8">
        <f t="shared" si="24"/>
        <v>2</v>
      </c>
      <c r="C789" s="8">
        <f t="shared" si="25"/>
        <v>2009</v>
      </c>
      <c r="D789" s="5">
        <v>41.68</v>
      </c>
    </row>
    <row r="790" spans="1:4" x14ac:dyDescent="0.35">
      <c r="A790" s="6">
        <v>39822</v>
      </c>
      <c r="B790" s="8">
        <f t="shared" si="24"/>
        <v>2</v>
      </c>
      <c r="C790" s="8">
        <f t="shared" si="25"/>
        <v>2009</v>
      </c>
      <c r="D790" s="5">
        <v>40.69</v>
      </c>
    </row>
    <row r="791" spans="1:4" x14ac:dyDescent="0.35">
      <c r="A791" s="6">
        <v>39825</v>
      </c>
      <c r="B791" s="8">
        <f t="shared" si="24"/>
        <v>3</v>
      </c>
      <c r="C791" s="8">
        <f t="shared" si="25"/>
        <v>2009</v>
      </c>
      <c r="D791" s="5">
        <v>37.65</v>
      </c>
    </row>
    <row r="792" spans="1:4" x14ac:dyDescent="0.35">
      <c r="A792" s="6">
        <v>39826</v>
      </c>
      <c r="B792" s="8">
        <f t="shared" si="24"/>
        <v>3</v>
      </c>
      <c r="C792" s="8">
        <f t="shared" si="25"/>
        <v>2009</v>
      </c>
      <c r="D792" s="5">
        <v>37.770000000000003</v>
      </c>
    </row>
    <row r="793" spans="1:4" x14ac:dyDescent="0.35">
      <c r="A793" s="6">
        <v>39827</v>
      </c>
      <c r="B793" s="8">
        <f t="shared" si="24"/>
        <v>3</v>
      </c>
      <c r="C793" s="8">
        <f t="shared" si="25"/>
        <v>2009</v>
      </c>
      <c r="D793" s="5">
        <v>37.43</v>
      </c>
    </row>
    <row r="794" spans="1:4" x14ac:dyDescent="0.35">
      <c r="A794" s="6">
        <v>39828</v>
      </c>
      <c r="B794" s="8">
        <f t="shared" si="24"/>
        <v>3</v>
      </c>
      <c r="C794" s="8">
        <f t="shared" si="25"/>
        <v>2009</v>
      </c>
      <c r="D794" s="5">
        <v>35.409999999999997</v>
      </c>
    </row>
    <row r="795" spans="1:4" x14ac:dyDescent="0.35">
      <c r="A795" s="6">
        <v>39829</v>
      </c>
      <c r="B795" s="8">
        <f t="shared" si="24"/>
        <v>3</v>
      </c>
      <c r="C795" s="8">
        <f t="shared" si="25"/>
        <v>2009</v>
      </c>
      <c r="D795" s="5">
        <v>35.380000000000003</v>
      </c>
    </row>
    <row r="796" spans="1:4" x14ac:dyDescent="0.35">
      <c r="A796" s="6">
        <v>39832</v>
      </c>
      <c r="B796" s="8">
        <f t="shared" si="24"/>
        <v>4</v>
      </c>
      <c r="C796" s="8">
        <f t="shared" si="25"/>
        <v>2009</v>
      </c>
      <c r="D796" s="4">
        <v>36.975000000000001</v>
      </c>
    </row>
    <row r="797" spans="1:4" x14ac:dyDescent="0.35">
      <c r="A797" s="6">
        <v>39833</v>
      </c>
      <c r="B797" s="8">
        <f t="shared" si="24"/>
        <v>4</v>
      </c>
      <c r="C797" s="8">
        <f t="shared" si="25"/>
        <v>2009</v>
      </c>
      <c r="D797" s="5">
        <v>38.57</v>
      </c>
    </row>
    <row r="798" spans="1:4" x14ac:dyDescent="0.35">
      <c r="A798" s="6">
        <v>39834</v>
      </c>
      <c r="B798" s="8">
        <f t="shared" si="24"/>
        <v>4</v>
      </c>
      <c r="C798" s="8">
        <f t="shared" si="25"/>
        <v>2009</v>
      </c>
      <c r="D798" s="5">
        <v>42.56</v>
      </c>
    </row>
    <row r="799" spans="1:4" x14ac:dyDescent="0.35">
      <c r="A799" s="6">
        <v>39835</v>
      </c>
      <c r="B799" s="8">
        <f t="shared" si="24"/>
        <v>4</v>
      </c>
      <c r="C799" s="8">
        <f t="shared" si="25"/>
        <v>2009</v>
      </c>
      <c r="D799" s="5">
        <v>42.33</v>
      </c>
    </row>
    <row r="800" spans="1:4" x14ac:dyDescent="0.35">
      <c r="A800" s="6">
        <v>39836</v>
      </c>
      <c r="B800" s="8">
        <f t="shared" si="24"/>
        <v>4</v>
      </c>
      <c r="C800" s="8">
        <f t="shared" si="25"/>
        <v>2009</v>
      </c>
      <c r="D800" s="5">
        <v>45.12</v>
      </c>
    </row>
    <row r="801" spans="1:4" x14ac:dyDescent="0.35">
      <c r="A801" s="6">
        <v>39839</v>
      </c>
      <c r="B801" s="8">
        <f t="shared" si="24"/>
        <v>5</v>
      </c>
      <c r="C801" s="8">
        <f t="shared" si="25"/>
        <v>2009</v>
      </c>
      <c r="D801" s="5">
        <v>46.5</v>
      </c>
    </row>
    <row r="802" spans="1:4" x14ac:dyDescent="0.35">
      <c r="A802" s="6">
        <v>39840</v>
      </c>
      <c r="B802" s="8">
        <f t="shared" si="24"/>
        <v>5</v>
      </c>
      <c r="C802" s="8">
        <f t="shared" si="25"/>
        <v>2009</v>
      </c>
      <c r="D802" s="5">
        <v>41.67</v>
      </c>
    </row>
    <row r="803" spans="1:4" x14ac:dyDescent="0.35">
      <c r="A803" s="6">
        <v>39841</v>
      </c>
      <c r="B803" s="8">
        <f t="shared" si="24"/>
        <v>5</v>
      </c>
      <c r="C803" s="8">
        <f t="shared" si="25"/>
        <v>2009</v>
      </c>
      <c r="D803" s="5">
        <v>42.04</v>
      </c>
    </row>
    <row r="804" spans="1:4" x14ac:dyDescent="0.35">
      <c r="A804" s="6">
        <v>39842</v>
      </c>
      <c r="B804" s="8">
        <f t="shared" si="24"/>
        <v>5</v>
      </c>
      <c r="C804" s="8">
        <f t="shared" si="25"/>
        <v>2009</v>
      </c>
      <c r="D804" s="5">
        <v>41.58</v>
      </c>
    </row>
    <row r="805" spans="1:4" x14ac:dyDescent="0.35">
      <c r="A805" s="6">
        <v>39843</v>
      </c>
      <c r="B805" s="8">
        <f t="shared" si="24"/>
        <v>5</v>
      </c>
      <c r="C805" s="8">
        <f t="shared" si="25"/>
        <v>2009</v>
      </c>
      <c r="D805" s="5">
        <v>41.73</v>
      </c>
    </row>
    <row r="806" spans="1:4" x14ac:dyDescent="0.35">
      <c r="A806" s="6">
        <v>39846</v>
      </c>
      <c r="B806" s="8">
        <f t="shared" si="24"/>
        <v>6</v>
      </c>
      <c r="C806" s="8">
        <f t="shared" si="25"/>
        <v>2009</v>
      </c>
      <c r="D806" s="5">
        <v>41.35</v>
      </c>
    </row>
    <row r="807" spans="1:4" x14ac:dyDescent="0.35">
      <c r="A807" s="6">
        <v>39847</v>
      </c>
      <c r="B807" s="8">
        <f t="shared" si="24"/>
        <v>6</v>
      </c>
      <c r="C807" s="8">
        <f t="shared" si="25"/>
        <v>2009</v>
      </c>
      <c r="D807" s="5">
        <v>40.869999999999997</v>
      </c>
    </row>
    <row r="808" spans="1:4" x14ac:dyDescent="0.35">
      <c r="A808" s="6">
        <v>39848</v>
      </c>
      <c r="B808" s="8">
        <f t="shared" si="24"/>
        <v>6</v>
      </c>
      <c r="C808" s="8">
        <f t="shared" si="25"/>
        <v>2009</v>
      </c>
      <c r="D808" s="5">
        <v>40.270000000000003</v>
      </c>
    </row>
    <row r="809" spans="1:4" x14ac:dyDescent="0.35">
      <c r="A809" s="6">
        <v>39849</v>
      </c>
      <c r="B809" s="8">
        <f t="shared" si="24"/>
        <v>6</v>
      </c>
      <c r="C809" s="8">
        <f t="shared" si="25"/>
        <v>2009</v>
      </c>
      <c r="D809" s="5">
        <v>41.15</v>
      </c>
    </row>
    <row r="810" spans="1:4" x14ac:dyDescent="0.35">
      <c r="A810" s="6">
        <v>39850</v>
      </c>
      <c r="B810" s="8">
        <f t="shared" si="24"/>
        <v>6</v>
      </c>
      <c r="C810" s="8">
        <f t="shared" si="25"/>
        <v>2009</v>
      </c>
      <c r="D810" s="5">
        <v>40.24</v>
      </c>
    </row>
    <row r="811" spans="1:4" x14ac:dyDescent="0.35">
      <c r="A811" s="6">
        <v>39853</v>
      </c>
      <c r="B811" s="8">
        <f t="shared" si="24"/>
        <v>7</v>
      </c>
      <c r="C811" s="8">
        <f t="shared" si="25"/>
        <v>2009</v>
      </c>
      <c r="D811" s="5">
        <v>39.58</v>
      </c>
    </row>
    <row r="812" spans="1:4" x14ac:dyDescent="0.35">
      <c r="A812" s="6">
        <v>39854</v>
      </c>
      <c r="B812" s="8">
        <f t="shared" si="24"/>
        <v>7</v>
      </c>
      <c r="C812" s="8">
        <f t="shared" si="25"/>
        <v>2009</v>
      </c>
      <c r="D812" s="5">
        <v>37.54</v>
      </c>
    </row>
    <row r="813" spans="1:4" x14ac:dyDescent="0.35">
      <c r="A813" s="6">
        <v>39855</v>
      </c>
      <c r="B813" s="8">
        <f t="shared" si="24"/>
        <v>7</v>
      </c>
      <c r="C813" s="8">
        <f t="shared" si="25"/>
        <v>2009</v>
      </c>
      <c r="D813" s="5">
        <v>35.93</v>
      </c>
    </row>
    <row r="814" spans="1:4" x14ac:dyDescent="0.35">
      <c r="A814" s="6">
        <v>39856</v>
      </c>
      <c r="B814" s="8">
        <f t="shared" si="24"/>
        <v>7</v>
      </c>
      <c r="C814" s="8">
        <f t="shared" si="25"/>
        <v>2009</v>
      </c>
      <c r="D814" s="5">
        <v>34.03</v>
      </c>
    </row>
    <row r="815" spans="1:4" x14ac:dyDescent="0.35">
      <c r="A815" s="6">
        <v>39857</v>
      </c>
      <c r="B815" s="8">
        <f t="shared" si="24"/>
        <v>7</v>
      </c>
      <c r="C815" s="8">
        <f t="shared" si="25"/>
        <v>2009</v>
      </c>
      <c r="D815" s="5">
        <v>37.630000000000003</v>
      </c>
    </row>
    <row r="816" spans="1:4" x14ac:dyDescent="0.35">
      <c r="A816" s="6">
        <v>39860</v>
      </c>
      <c r="B816" s="8">
        <f t="shared" si="24"/>
        <v>8</v>
      </c>
      <c r="C816" s="8">
        <f t="shared" si="25"/>
        <v>2009</v>
      </c>
      <c r="D816" s="4">
        <v>36.295000000000002</v>
      </c>
    </row>
    <row r="817" spans="1:4" x14ac:dyDescent="0.35">
      <c r="A817" s="6">
        <v>39861</v>
      </c>
      <c r="B817" s="8">
        <f t="shared" si="24"/>
        <v>8</v>
      </c>
      <c r="C817" s="8">
        <f t="shared" si="25"/>
        <v>2009</v>
      </c>
      <c r="D817" s="5">
        <v>34.96</v>
      </c>
    </row>
    <row r="818" spans="1:4" x14ac:dyDescent="0.35">
      <c r="A818" s="6">
        <v>39862</v>
      </c>
      <c r="B818" s="8">
        <f t="shared" si="24"/>
        <v>8</v>
      </c>
      <c r="C818" s="8">
        <f t="shared" si="25"/>
        <v>2009</v>
      </c>
      <c r="D818" s="5">
        <v>34.67</v>
      </c>
    </row>
    <row r="819" spans="1:4" x14ac:dyDescent="0.35">
      <c r="A819" s="6">
        <v>39863</v>
      </c>
      <c r="B819" s="8">
        <f t="shared" si="24"/>
        <v>8</v>
      </c>
      <c r="C819" s="8">
        <f t="shared" si="25"/>
        <v>2009</v>
      </c>
      <c r="D819" s="5">
        <v>39.6</v>
      </c>
    </row>
    <row r="820" spans="1:4" x14ac:dyDescent="0.35">
      <c r="A820" s="6">
        <v>39864</v>
      </c>
      <c r="B820" s="8">
        <f t="shared" si="24"/>
        <v>8</v>
      </c>
      <c r="C820" s="8">
        <f t="shared" si="25"/>
        <v>2009</v>
      </c>
      <c r="D820" s="5">
        <v>39.35</v>
      </c>
    </row>
    <row r="821" spans="1:4" x14ac:dyDescent="0.35">
      <c r="A821" s="6">
        <v>39867</v>
      </c>
      <c r="B821" s="8">
        <f t="shared" si="24"/>
        <v>9</v>
      </c>
      <c r="C821" s="8">
        <f t="shared" si="25"/>
        <v>2009</v>
      </c>
      <c r="D821" s="5">
        <v>37.659999999999997</v>
      </c>
    </row>
    <row r="822" spans="1:4" x14ac:dyDescent="0.35">
      <c r="A822" s="6">
        <v>39868</v>
      </c>
      <c r="B822" s="8">
        <f t="shared" si="24"/>
        <v>9</v>
      </c>
      <c r="C822" s="8">
        <f t="shared" si="25"/>
        <v>2009</v>
      </c>
      <c r="D822" s="5">
        <v>38.86</v>
      </c>
    </row>
    <row r="823" spans="1:4" x14ac:dyDescent="0.35">
      <c r="A823" s="6">
        <v>39869</v>
      </c>
      <c r="B823" s="8">
        <f t="shared" si="24"/>
        <v>9</v>
      </c>
      <c r="C823" s="8">
        <f t="shared" si="25"/>
        <v>2009</v>
      </c>
      <c r="D823" s="5">
        <v>41.64</v>
      </c>
    </row>
    <row r="824" spans="1:4" x14ac:dyDescent="0.35">
      <c r="A824" s="6">
        <v>39870</v>
      </c>
      <c r="B824" s="8">
        <f t="shared" si="24"/>
        <v>9</v>
      </c>
      <c r="C824" s="8">
        <f t="shared" si="25"/>
        <v>2009</v>
      </c>
      <c r="D824" s="5">
        <v>43.18</v>
      </c>
    </row>
    <row r="825" spans="1:4" x14ac:dyDescent="0.35">
      <c r="A825" s="6">
        <v>39871</v>
      </c>
      <c r="B825" s="8">
        <f t="shared" si="24"/>
        <v>9</v>
      </c>
      <c r="C825" s="8">
        <f t="shared" si="25"/>
        <v>2009</v>
      </c>
      <c r="D825" s="5">
        <v>44.15</v>
      </c>
    </row>
    <row r="826" spans="1:4" x14ac:dyDescent="0.35">
      <c r="A826" s="6">
        <v>39874</v>
      </c>
      <c r="B826" s="8">
        <f t="shared" si="24"/>
        <v>10</v>
      </c>
      <c r="C826" s="8">
        <f t="shared" si="25"/>
        <v>2009</v>
      </c>
      <c r="D826" s="5">
        <v>40.07</v>
      </c>
    </row>
    <row r="827" spans="1:4" x14ac:dyDescent="0.35">
      <c r="A827" s="6">
        <v>39875</v>
      </c>
      <c r="B827" s="8">
        <f t="shared" si="24"/>
        <v>10</v>
      </c>
      <c r="C827" s="8">
        <f t="shared" si="25"/>
        <v>2009</v>
      </c>
      <c r="D827" s="5">
        <v>41.57</v>
      </c>
    </row>
    <row r="828" spans="1:4" x14ac:dyDescent="0.35">
      <c r="A828" s="6">
        <v>39876</v>
      </c>
      <c r="B828" s="8">
        <f t="shared" si="24"/>
        <v>10</v>
      </c>
      <c r="C828" s="8">
        <f t="shared" si="25"/>
        <v>2009</v>
      </c>
      <c r="D828" s="5">
        <v>45.28</v>
      </c>
    </row>
    <row r="829" spans="1:4" x14ac:dyDescent="0.35">
      <c r="A829" s="6">
        <v>39877</v>
      </c>
      <c r="B829" s="8">
        <f t="shared" si="24"/>
        <v>10</v>
      </c>
      <c r="C829" s="8">
        <f t="shared" si="25"/>
        <v>2009</v>
      </c>
      <c r="D829" s="5">
        <v>43.54</v>
      </c>
    </row>
    <row r="830" spans="1:4" x14ac:dyDescent="0.35">
      <c r="A830" s="6">
        <v>39878</v>
      </c>
      <c r="B830" s="8">
        <f t="shared" si="24"/>
        <v>10</v>
      </c>
      <c r="C830" s="8">
        <f t="shared" si="25"/>
        <v>2009</v>
      </c>
      <c r="D830" s="5">
        <v>45.43</v>
      </c>
    </row>
    <row r="831" spans="1:4" x14ac:dyDescent="0.35">
      <c r="A831" s="6">
        <v>39881</v>
      </c>
      <c r="B831" s="8">
        <f t="shared" si="24"/>
        <v>11</v>
      </c>
      <c r="C831" s="8">
        <f t="shared" si="25"/>
        <v>2009</v>
      </c>
      <c r="D831" s="5">
        <v>47.01</v>
      </c>
    </row>
    <row r="832" spans="1:4" x14ac:dyDescent="0.35">
      <c r="A832" s="6">
        <v>39882</v>
      </c>
      <c r="B832" s="8">
        <f t="shared" si="24"/>
        <v>11</v>
      </c>
      <c r="C832" s="8">
        <f t="shared" si="25"/>
        <v>2009</v>
      </c>
      <c r="D832" s="5">
        <v>45.68</v>
      </c>
    </row>
    <row r="833" spans="1:4" x14ac:dyDescent="0.35">
      <c r="A833" s="6">
        <v>39883</v>
      </c>
      <c r="B833" s="8">
        <f t="shared" si="24"/>
        <v>11</v>
      </c>
      <c r="C833" s="8">
        <f t="shared" si="25"/>
        <v>2009</v>
      </c>
      <c r="D833" s="5">
        <v>42.46</v>
      </c>
    </row>
    <row r="834" spans="1:4" x14ac:dyDescent="0.35">
      <c r="A834" s="6">
        <v>39884</v>
      </c>
      <c r="B834" s="8">
        <f t="shared" si="24"/>
        <v>11</v>
      </c>
      <c r="C834" s="8">
        <f t="shared" si="25"/>
        <v>2009</v>
      </c>
      <c r="D834" s="5">
        <v>46.91</v>
      </c>
    </row>
    <row r="835" spans="1:4" x14ac:dyDescent="0.35">
      <c r="A835" s="6">
        <v>39885</v>
      </c>
      <c r="B835" s="8">
        <f t="shared" ref="B835:B898" si="26">WEEKNUM(A835,2)</f>
        <v>11</v>
      </c>
      <c r="C835" s="8">
        <f t="shared" ref="C835:C898" si="27">YEAR(A835)</f>
        <v>2009</v>
      </c>
      <c r="D835" s="5">
        <v>46.22</v>
      </c>
    </row>
    <row r="836" spans="1:4" x14ac:dyDescent="0.35">
      <c r="A836" s="6">
        <v>39888</v>
      </c>
      <c r="B836" s="8">
        <f t="shared" si="26"/>
        <v>12</v>
      </c>
      <c r="C836" s="8">
        <f t="shared" si="27"/>
        <v>2009</v>
      </c>
      <c r="D836" s="5">
        <v>47.33</v>
      </c>
    </row>
    <row r="837" spans="1:4" x14ac:dyDescent="0.35">
      <c r="A837" s="6">
        <v>39889</v>
      </c>
      <c r="B837" s="8">
        <f t="shared" si="26"/>
        <v>12</v>
      </c>
      <c r="C837" s="8">
        <f t="shared" si="27"/>
        <v>2009</v>
      </c>
      <c r="D837" s="5">
        <v>48.97</v>
      </c>
    </row>
    <row r="838" spans="1:4" x14ac:dyDescent="0.35">
      <c r="A838" s="6">
        <v>39890</v>
      </c>
      <c r="B838" s="8">
        <f t="shared" si="26"/>
        <v>12</v>
      </c>
      <c r="C838" s="8">
        <f t="shared" si="27"/>
        <v>2009</v>
      </c>
      <c r="D838" s="5">
        <v>48.12</v>
      </c>
    </row>
    <row r="839" spans="1:4" x14ac:dyDescent="0.35">
      <c r="A839" s="6">
        <v>39891</v>
      </c>
      <c r="B839" s="8">
        <f t="shared" si="26"/>
        <v>12</v>
      </c>
      <c r="C839" s="8">
        <f t="shared" si="27"/>
        <v>2009</v>
      </c>
      <c r="D839" s="5">
        <v>51.46</v>
      </c>
    </row>
    <row r="840" spans="1:4" x14ac:dyDescent="0.35">
      <c r="A840" s="6">
        <v>39892</v>
      </c>
      <c r="B840" s="8">
        <f t="shared" si="26"/>
        <v>12</v>
      </c>
      <c r="C840" s="8">
        <f t="shared" si="27"/>
        <v>2009</v>
      </c>
      <c r="D840" s="5">
        <v>51.55</v>
      </c>
    </row>
    <row r="841" spans="1:4" x14ac:dyDescent="0.35">
      <c r="A841" s="6">
        <v>39895</v>
      </c>
      <c r="B841" s="8">
        <f t="shared" si="26"/>
        <v>13</v>
      </c>
      <c r="C841" s="8">
        <f t="shared" si="27"/>
        <v>2009</v>
      </c>
      <c r="D841" s="5">
        <v>53.05</v>
      </c>
    </row>
    <row r="842" spans="1:4" x14ac:dyDescent="0.35">
      <c r="A842" s="6">
        <v>39896</v>
      </c>
      <c r="B842" s="8">
        <f t="shared" si="26"/>
        <v>13</v>
      </c>
      <c r="C842" s="8">
        <f t="shared" si="27"/>
        <v>2009</v>
      </c>
      <c r="D842" s="5">
        <v>53.36</v>
      </c>
    </row>
    <row r="843" spans="1:4" x14ac:dyDescent="0.35">
      <c r="A843" s="6">
        <v>39897</v>
      </c>
      <c r="B843" s="8">
        <f t="shared" si="26"/>
        <v>13</v>
      </c>
      <c r="C843" s="8">
        <f t="shared" si="27"/>
        <v>2009</v>
      </c>
      <c r="D843" s="5">
        <v>52.24</v>
      </c>
    </row>
    <row r="844" spans="1:4" x14ac:dyDescent="0.35">
      <c r="A844" s="6">
        <v>39898</v>
      </c>
      <c r="B844" s="8">
        <f t="shared" si="26"/>
        <v>13</v>
      </c>
      <c r="C844" s="8">
        <f t="shared" si="27"/>
        <v>2009</v>
      </c>
      <c r="D844" s="5">
        <v>53.87</v>
      </c>
    </row>
    <row r="845" spans="1:4" x14ac:dyDescent="0.35">
      <c r="A845" s="6">
        <v>39899</v>
      </c>
      <c r="B845" s="8">
        <f t="shared" si="26"/>
        <v>13</v>
      </c>
      <c r="C845" s="8">
        <f t="shared" si="27"/>
        <v>2009</v>
      </c>
      <c r="D845" s="5">
        <v>52.41</v>
      </c>
    </row>
    <row r="846" spans="1:4" x14ac:dyDescent="0.35">
      <c r="A846" s="6">
        <v>39902</v>
      </c>
      <c r="B846" s="8">
        <f t="shared" si="26"/>
        <v>14</v>
      </c>
      <c r="C846" s="8">
        <f t="shared" si="27"/>
        <v>2009</v>
      </c>
      <c r="D846" s="5">
        <v>48.49</v>
      </c>
    </row>
    <row r="847" spans="1:4" x14ac:dyDescent="0.35">
      <c r="A847" s="6">
        <v>39903</v>
      </c>
      <c r="B847" s="8">
        <f t="shared" si="26"/>
        <v>14</v>
      </c>
      <c r="C847" s="8">
        <f t="shared" si="27"/>
        <v>2009</v>
      </c>
      <c r="D847" s="5">
        <v>49.64</v>
      </c>
    </row>
    <row r="848" spans="1:4" x14ac:dyDescent="0.35">
      <c r="A848" s="6">
        <v>39904</v>
      </c>
      <c r="B848" s="8">
        <f t="shared" si="26"/>
        <v>14</v>
      </c>
      <c r="C848" s="8">
        <f t="shared" si="27"/>
        <v>2009</v>
      </c>
      <c r="D848" s="5">
        <v>48.46</v>
      </c>
    </row>
    <row r="849" spans="1:4" x14ac:dyDescent="0.35">
      <c r="A849" s="6">
        <v>39905</v>
      </c>
      <c r="B849" s="8">
        <f t="shared" si="26"/>
        <v>14</v>
      </c>
      <c r="C849" s="8">
        <f t="shared" si="27"/>
        <v>2009</v>
      </c>
      <c r="D849" s="5">
        <v>52.61</v>
      </c>
    </row>
    <row r="850" spans="1:4" x14ac:dyDescent="0.35">
      <c r="A850" s="6">
        <v>39906</v>
      </c>
      <c r="B850" s="8">
        <f t="shared" si="26"/>
        <v>14</v>
      </c>
      <c r="C850" s="8">
        <f t="shared" si="27"/>
        <v>2009</v>
      </c>
      <c r="D850" s="5">
        <v>52.52</v>
      </c>
    </row>
    <row r="851" spans="1:4" x14ac:dyDescent="0.35">
      <c r="A851" s="6">
        <v>39909</v>
      </c>
      <c r="B851" s="8">
        <f t="shared" si="26"/>
        <v>15</v>
      </c>
      <c r="C851" s="8">
        <f t="shared" si="27"/>
        <v>2009</v>
      </c>
      <c r="D851" s="5">
        <v>51.1</v>
      </c>
    </row>
    <row r="852" spans="1:4" x14ac:dyDescent="0.35">
      <c r="A852" s="6">
        <v>39910</v>
      </c>
      <c r="B852" s="8">
        <f t="shared" si="26"/>
        <v>15</v>
      </c>
      <c r="C852" s="8">
        <f t="shared" si="27"/>
        <v>2009</v>
      </c>
      <c r="D852" s="5">
        <v>49.13</v>
      </c>
    </row>
    <row r="853" spans="1:4" x14ac:dyDescent="0.35">
      <c r="A853" s="6">
        <v>39911</v>
      </c>
      <c r="B853" s="8">
        <f t="shared" si="26"/>
        <v>15</v>
      </c>
      <c r="C853" s="8">
        <f t="shared" si="27"/>
        <v>2009</v>
      </c>
      <c r="D853" s="5">
        <v>49.37</v>
      </c>
    </row>
    <row r="854" spans="1:4" x14ac:dyDescent="0.35">
      <c r="A854" s="6">
        <v>39912</v>
      </c>
      <c r="B854" s="8">
        <f t="shared" si="26"/>
        <v>15</v>
      </c>
      <c r="C854" s="8">
        <f t="shared" si="27"/>
        <v>2009</v>
      </c>
      <c r="D854" s="5">
        <v>52.24</v>
      </c>
    </row>
    <row r="855" spans="1:4" x14ac:dyDescent="0.35">
      <c r="A855" s="6">
        <v>39913</v>
      </c>
      <c r="B855" s="8">
        <f t="shared" si="26"/>
        <v>15</v>
      </c>
      <c r="C855" s="8">
        <f t="shared" si="27"/>
        <v>2009</v>
      </c>
      <c r="D855" s="4">
        <v>51.23</v>
      </c>
    </row>
    <row r="856" spans="1:4" x14ac:dyDescent="0.35">
      <c r="A856" s="6">
        <v>39916</v>
      </c>
      <c r="B856" s="8">
        <f t="shared" si="26"/>
        <v>16</v>
      </c>
      <c r="C856" s="8">
        <f t="shared" si="27"/>
        <v>2009</v>
      </c>
      <c r="D856" s="5">
        <v>50.22</v>
      </c>
    </row>
    <row r="857" spans="1:4" x14ac:dyDescent="0.35">
      <c r="A857" s="6">
        <v>39917</v>
      </c>
      <c r="B857" s="8">
        <f t="shared" si="26"/>
        <v>16</v>
      </c>
      <c r="C857" s="8">
        <f t="shared" si="27"/>
        <v>2009</v>
      </c>
      <c r="D857" s="5">
        <v>49.51</v>
      </c>
    </row>
    <row r="858" spans="1:4" x14ac:dyDescent="0.35">
      <c r="A858" s="6">
        <v>39918</v>
      </c>
      <c r="B858" s="8">
        <f t="shared" si="26"/>
        <v>16</v>
      </c>
      <c r="C858" s="8">
        <f t="shared" si="27"/>
        <v>2009</v>
      </c>
      <c r="D858" s="5">
        <v>49.26</v>
      </c>
    </row>
    <row r="859" spans="1:4" x14ac:dyDescent="0.35">
      <c r="A859" s="6">
        <v>39919</v>
      </c>
      <c r="B859" s="8">
        <f t="shared" si="26"/>
        <v>16</v>
      </c>
      <c r="C859" s="8">
        <f t="shared" si="27"/>
        <v>2009</v>
      </c>
      <c r="D859" s="5">
        <v>49.97</v>
      </c>
    </row>
    <row r="860" spans="1:4" x14ac:dyDescent="0.35">
      <c r="A860" s="6">
        <v>39920</v>
      </c>
      <c r="B860" s="8">
        <f t="shared" si="26"/>
        <v>16</v>
      </c>
      <c r="C860" s="8">
        <f t="shared" si="27"/>
        <v>2009</v>
      </c>
      <c r="D860" s="5">
        <v>50.36</v>
      </c>
    </row>
    <row r="861" spans="1:4" x14ac:dyDescent="0.35">
      <c r="A861" s="6">
        <v>39923</v>
      </c>
      <c r="B861" s="8">
        <f t="shared" si="26"/>
        <v>17</v>
      </c>
      <c r="C861" s="8">
        <f t="shared" si="27"/>
        <v>2009</v>
      </c>
      <c r="D861" s="5">
        <v>45.82</v>
      </c>
    </row>
    <row r="862" spans="1:4" x14ac:dyDescent="0.35">
      <c r="A862" s="6">
        <v>39924</v>
      </c>
      <c r="B862" s="8">
        <f t="shared" si="26"/>
        <v>17</v>
      </c>
      <c r="C862" s="8">
        <f t="shared" si="27"/>
        <v>2009</v>
      </c>
      <c r="D862" s="5">
        <v>46.65</v>
      </c>
    </row>
    <row r="863" spans="1:4" x14ac:dyDescent="0.35">
      <c r="A863" s="6">
        <v>39925</v>
      </c>
      <c r="B863" s="8">
        <f t="shared" si="26"/>
        <v>17</v>
      </c>
      <c r="C863" s="8">
        <f t="shared" si="27"/>
        <v>2009</v>
      </c>
      <c r="D863" s="5">
        <v>47.41</v>
      </c>
    </row>
    <row r="864" spans="1:4" x14ac:dyDescent="0.35">
      <c r="A864" s="6">
        <v>39926</v>
      </c>
      <c r="B864" s="8">
        <f t="shared" si="26"/>
        <v>17</v>
      </c>
      <c r="C864" s="8">
        <f t="shared" si="27"/>
        <v>2009</v>
      </c>
      <c r="D864" s="5">
        <v>48.46</v>
      </c>
    </row>
    <row r="865" spans="1:4" x14ac:dyDescent="0.35">
      <c r="A865" s="6">
        <v>39927</v>
      </c>
      <c r="B865" s="8">
        <f t="shared" si="26"/>
        <v>17</v>
      </c>
      <c r="C865" s="8">
        <f t="shared" si="27"/>
        <v>2009</v>
      </c>
      <c r="D865" s="5">
        <v>50.65</v>
      </c>
    </row>
    <row r="866" spans="1:4" x14ac:dyDescent="0.35">
      <c r="A866" s="6">
        <v>39930</v>
      </c>
      <c r="B866" s="8">
        <f t="shared" si="26"/>
        <v>18</v>
      </c>
      <c r="C866" s="8">
        <f t="shared" si="27"/>
        <v>2009</v>
      </c>
      <c r="D866" s="5">
        <v>49.29</v>
      </c>
    </row>
    <row r="867" spans="1:4" x14ac:dyDescent="0.35">
      <c r="A867" s="6">
        <v>39931</v>
      </c>
      <c r="B867" s="8">
        <f t="shared" si="26"/>
        <v>18</v>
      </c>
      <c r="C867" s="8">
        <f t="shared" si="27"/>
        <v>2009</v>
      </c>
      <c r="D867" s="5">
        <v>49.01</v>
      </c>
    </row>
    <row r="868" spans="1:4" x14ac:dyDescent="0.35">
      <c r="A868" s="6">
        <v>39932</v>
      </c>
      <c r="B868" s="8">
        <f t="shared" si="26"/>
        <v>18</v>
      </c>
      <c r="C868" s="8">
        <f t="shared" si="27"/>
        <v>2009</v>
      </c>
      <c r="D868" s="5">
        <v>50.19</v>
      </c>
    </row>
    <row r="869" spans="1:4" x14ac:dyDescent="0.35">
      <c r="A869" s="6">
        <v>39933</v>
      </c>
      <c r="B869" s="8">
        <f t="shared" si="26"/>
        <v>18</v>
      </c>
      <c r="C869" s="8">
        <f t="shared" si="27"/>
        <v>2009</v>
      </c>
      <c r="D869" s="5">
        <v>50.35</v>
      </c>
    </row>
    <row r="870" spans="1:4" x14ac:dyDescent="0.35">
      <c r="A870" s="6">
        <v>39934</v>
      </c>
      <c r="B870" s="8">
        <f t="shared" si="26"/>
        <v>18</v>
      </c>
      <c r="C870" s="8">
        <f t="shared" si="27"/>
        <v>2009</v>
      </c>
      <c r="D870" s="5">
        <v>52.18</v>
      </c>
    </row>
    <row r="871" spans="1:4" x14ac:dyDescent="0.35">
      <c r="A871" s="6">
        <v>39937</v>
      </c>
      <c r="B871" s="8">
        <f t="shared" si="26"/>
        <v>19</v>
      </c>
      <c r="C871" s="8">
        <f t="shared" si="27"/>
        <v>2009</v>
      </c>
      <c r="D871" s="5">
        <v>54.45</v>
      </c>
    </row>
    <row r="872" spans="1:4" x14ac:dyDescent="0.35">
      <c r="A872" s="6">
        <v>39938</v>
      </c>
      <c r="B872" s="8">
        <f t="shared" si="26"/>
        <v>19</v>
      </c>
      <c r="C872" s="8">
        <f t="shared" si="27"/>
        <v>2009</v>
      </c>
      <c r="D872" s="5">
        <v>53.81</v>
      </c>
    </row>
    <row r="873" spans="1:4" x14ac:dyDescent="0.35">
      <c r="A873" s="6">
        <v>39939</v>
      </c>
      <c r="B873" s="8">
        <f t="shared" si="26"/>
        <v>19</v>
      </c>
      <c r="C873" s="8">
        <f t="shared" si="27"/>
        <v>2009</v>
      </c>
      <c r="D873" s="5">
        <v>56.29</v>
      </c>
    </row>
    <row r="874" spans="1:4" x14ac:dyDescent="0.35">
      <c r="A874" s="6">
        <v>39940</v>
      </c>
      <c r="B874" s="8">
        <f t="shared" si="26"/>
        <v>19</v>
      </c>
      <c r="C874" s="8">
        <f t="shared" si="27"/>
        <v>2009</v>
      </c>
      <c r="D874" s="5">
        <v>56.67</v>
      </c>
    </row>
    <row r="875" spans="1:4" x14ac:dyDescent="0.35">
      <c r="A875" s="6">
        <v>39941</v>
      </c>
      <c r="B875" s="8">
        <f t="shared" si="26"/>
        <v>19</v>
      </c>
      <c r="C875" s="8">
        <f t="shared" si="27"/>
        <v>2009</v>
      </c>
      <c r="D875" s="5">
        <v>58.58</v>
      </c>
    </row>
    <row r="876" spans="1:4" x14ac:dyDescent="0.35">
      <c r="A876" s="6">
        <v>39944</v>
      </c>
      <c r="B876" s="8">
        <f t="shared" si="26"/>
        <v>20</v>
      </c>
      <c r="C876" s="8">
        <f t="shared" si="27"/>
        <v>2009</v>
      </c>
      <c r="D876" s="5">
        <v>57.79</v>
      </c>
    </row>
    <row r="877" spans="1:4" x14ac:dyDescent="0.35">
      <c r="A877" s="6">
        <v>39945</v>
      </c>
      <c r="B877" s="8">
        <f t="shared" si="26"/>
        <v>20</v>
      </c>
      <c r="C877" s="8">
        <f t="shared" si="27"/>
        <v>2009</v>
      </c>
      <c r="D877" s="5">
        <v>58.81</v>
      </c>
    </row>
    <row r="878" spans="1:4" x14ac:dyDescent="0.35">
      <c r="A878" s="6">
        <v>39946</v>
      </c>
      <c r="B878" s="8">
        <f t="shared" si="26"/>
        <v>20</v>
      </c>
      <c r="C878" s="8">
        <f t="shared" si="27"/>
        <v>2009</v>
      </c>
      <c r="D878" s="5">
        <v>58</v>
      </c>
    </row>
    <row r="879" spans="1:4" x14ac:dyDescent="0.35">
      <c r="A879" s="6">
        <v>39947</v>
      </c>
      <c r="B879" s="8">
        <f t="shared" si="26"/>
        <v>20</v>
      </c>
      <c r="C879" s="8">
        <f t="shared" si="27"/>
        <v>2009</v>
      </c>
      <c r="D879" s="5">
        <v>58.58</v>
      </c>
    </row>
    <row r="880" spans="1:4" x14ac:dyDescent="0.35">
      <c r="A880" s="6">
        <v>39948</v>
      </c>
      <c r="B880" s="8">
        <f t="shared" si="26"/>
        <v>20</v>
      </c>
      <c r="C880" s="8">
        <f t="shared" si="27"/>
        <v>2009</v>
      </c>
      <c r="D880" s="5">
        <v>56.52</v>
      </c>
    </row>
    <row r="881" spans="1:4" x14ac:dyDescent="0.35">
      <c r="A881" s="6">
        <v>39951</v>
      </c>
      <c r="B881" s="8">
        <f t="shared" si="26"/>
        <v>21</v>
      </c>
      <c r="C881" s="8">
        <f t="shared" si="27"/>
        <v>2009</v>
      </c>
      <c r="D881" s="5">
        <v>58.99</v>
      </c>
    </row>
    <row r="882" spans="1:4" x14ac:dyDescent="0.35">
      <c r="A882" s="6">
        <v>39952</v>
      </c>
      <c r="B882" s="8">
        <f t="shared" si="26"/>
        <v>21</v>
      </c>
      <c r="C882" s="8">
        <f t="shared" si="27"/>
        <v>2009</v>
      </c>
      <c r="D882" s="5">
        <v>59.52</v>
      </c>
    </row>
    <row r="883" spans="1:4" x14ac:dyDescent="0.35">
      <c r="A883" s="6">
        <v>39953</v>
      </c>
      <c r="B883" s="8">
        <f t="shared" si="26"/>
        <v>21</v>
      </c>
      <c r="C883" s="8">
        <f t="shared" si="27"/>
        <v>2009</v>
      </c>
      <c r="D883" s="5">
        <v>61.45</v>
      </c>
    </row>
    <row r="884" spans="1:4" x14ac:dyDescent="0.35">
      <c r="A884" s="6">
        <v>39954</v>
      </c>
      <c r="B884" s="8">
        <f t="shared" si="26"/>
        <v>21</v>
      </c>
      <c r="C884" s="8">
        <f t="shared" si="27"/>
        <v>2009</v>
      </c>
      <c r="D884" s="5">
        <v>60.49</v>
      </c>
    </row>
    <row r="885" spans="1:4" x14ac:dyDescent="0.35">
      <c r="A885" s="6">
        <v>39955</v>
      </c>
      <c r="B885" s="8">
        <f t="shared" si="26"/>
        <v>21</v>
      </c>
      <c r="C885" s="8">
        <f t="shared" si="27"/>
        <v>2009</v>
      </c>
      <c r="D885" s="5">
        <v>61.15</v>
      </c>
    </row>
    <row r="886" spans="1:4" x14ac:dyDescent="0.35">
      <c r="A886" s="6">
        <v>39958</v>
      </c>
      <c r="B886" s="8">
        <f t="shared" si="26"/>
        <v>22</v>
      </c>
      <c r="C886" s="8">
        <f t="shared" si="27"/>
        <v>2009</v>
      </c>
      <c r="D886" s="4">
        <v>61.814999999999998</v>
      </c>
    </row>
    <row r="887" spans="1:4" x14ac:dyDescent="0.35">
      <c r="A887" s="6">
        <v>39959</v>
      </c>
      <c r="B887" s="8">
        <f t="shared" si="26"/>
        <v>22</v>
      </c>
      <c r="C887" s="8">
        <f t="shared" si="27"/>
        <v>2009</v>
      </c>
      <c r="D887" s="5">
        <v>62.48</v>
      </c>
    </row>
    <row r="888" spans="1:4" x14ac:dyDescent="0.35">
      <c r="A888" s="6">
        <v>39960</v>
      </c>
      <c r="B888" s="8">
        <f t="shared" si="26"/>
        <v>22</v>
      </c>
      <c r="C888" s="8">
        <f t="shared" si="27"/>
        <v>2009</v>
      </c>
      <c r="D888" s="5">
        <v>63.41</v>
      </c>
    </row>
    <row r="889" spans="1:4" x14ac:dyDescent="0.35">
      <c r="A889" s="6">
        <v>39961</v>
      </c>
      <c r="B889" s="8">
        <f t="shared" si="26"/>
        <v>22</v>
      </c>
      <c r="C889" s="8">
        <f t="shared" si="27"/>
        <v>2009</v>
      </c>
      <c r="D889" s="5">
        <v>65.09</v>
      </c>
    </row>
    <row r="890" spans="1:4" x14ac:dyDescent="0.35">
      <c r="A890" s="6">
        <v>39962</v>
      </c>
      <c r="B890" s="8">
        <f t="shared" si="26"/>
        <v>22</v>
      </c>
      <c r="C890" s="8">
        <f t="shared" si="27"/>
        <v>2009</v>
      </c>
      <c r="D890" s="5">
        <v>66.31</v>
      </c>
    </row>
    <row r="891" spans="1:4" x14ac:dyDescent="0.35">
      <c r="A891" s="6">
        <v>39965</v>
      </c>
      <c r="B891" s="8">
        <f t="shared" si="26"/>
        <v>23</v>
      </c>
      <c r="C891" s="8">
        <f t="shared" si="27"/>
        <v>2009</v>
      </c>
      <c r="D891" s="5">
        <v>68.59</v>
      </c>
    </row>
    <row r="892" spans="1:4" x14ac:dyDescent="0.35">
      <c r="A892" s="6">
        <v>39966</v>
      </c>
      <c r="B892" s="8">
        <f t="shared" si="26"/>
        <v>23</v>
      </c>
      <c r="C892" s="8">
        <f t="shared" si="27"/>
        <v>2009</v>
      </c>
      <c r="D892" s="5">
        <v>68.58</v>
      </c>
    </row>
    <row r="893" spans="1:4" x14ac:dyDescent="0.35">
      <c r="A893" s="6">
        <v>39967</v>
      </c>
      <c r="B893" s="8">
        <f t="shared" si="26"/>
        <v>23</v>
      </c>
      <c r="C893" s="8">
        <f t="shared" si="27"/>
        <v>2009</v>
      </c>
      <c r="D893" s="5">
        <v>66.14</v>
      </c>
    </row>
    <row r="894" spans="1:4" x14ac:dyDescent="0.35">
      <c r="A894" s="6">
        <v>39968</v>
      </c>
      <c r="B894" s="8">
        <f t="shared" si="26"/>
        <v>23</v>
      </c>
      <c r="C894" s="8">
        <f t="shared" si="27"/>
        <v>2009</v>
      </c>
      <c r="D894" s="5">
        <v>68.8</v>
      </c>
    </row>
    <row r="895" spans="1:4" x14ac:dyDescent="0.35">
      <c r="A895" s="6">
        <v>39969</v>
      </c>
      <c r="B895" s="8">
        <f t="shared" si="26"/>
        <v>23</v>
      </c>
      <c r="C895" s="8">
        <f t="shared" si="27"/>
        <v>2009</v>
      </c>
      <c r="D895" s="5">
        <v>68.430000000000007</v>
      </c>
    </row>
    <row r="896" spans="1:4" x14ac:dyDescent="0.35">
      <c r="A896" s="6">
        <v>39972</v>
      </c>
      <c r="B896" s="8">
        <f t="shared" si="26"/>
        <v>24</v>
      </c>
      <c r="C896" s="8">
        <f t="shared" si="27"/>
        <v>2009</v>
      </c>
      <c r="D896" s="5">
        <v>68.05</v>
      </c>
    </row>
    <row r="897" spans="1:4" x14ac:dyDescent="0.35">
      <c r="A897" s="6">
        <v>39973</v>
      </c>
      <c r="B897" s="8">
        <f t="shared" si="26"/>
        <v>24</v>
      </c>
      <c r="C897" s="8">
        <f t="shared" si="27"/>
        <v>2009</v>
      </c>
      <c r="D897" s="5">
        <v>70.02</v>
      </c>
    </row>
    <row r="898" spans="1:4" x14ac:dyDescent="0.35">
      <c r="A898" s="6">
        <v>39974</v>
      </c>
      <c r="B898" s="8">
        <f t="shared" si="26"/>
        <v>24</v>
      </c>
      <c r="C898" s="8">
        <f t="shared" si="27"/>
        <v>2009</v>
      </c>
      <c r="D898" s="5">
        <v>71.38</v>
      </c>
    </row>
    <row r="899" spans="1:4" x14ac:dyDescent="0.35">
      <c r="A899" s="6">
        <v>39975</v>
      </c>
      <c r="B899" s="8">
        <f t="shared" ref="B899:B962" si="28">WEEKNUM(A899,2)</f>
        <v>24</v>
      </c>
      <c r="C899" s="8">
        <f t="shared" ref="C899:C962" si="29">YEAR(A899)</f>
        <v>2009</v>
      </c>
      <c r="D899" s="5">
        <v>72.69</v>
      </c>
    </row>
    <row r="900" spans="1:4" x14ac:dyDescent="0.35">
      <c r="A900" s="6">
        <v>39976</v>
      </c>
      <c r="B900" s="8">
        <f t="shared" si="28"/>
        <v>24</v>
      </c>
      <c r="C900" s="8">
        <f t="shared" si="29"/>
        <v>2009</v>
      </c>
      <c r="D900" s="5">
        <v>72.13</v>
      </c>
    </row>
    <row r="901" spans="1:4" x14ac:dyDescent="0.35">
      <c r="A901" s="6">
        <v>39979</v>
      </c>
      <c r="B901" s="8">
        <f t="shared" si="28"/>
        <v>25</v>
      </c>
      <c r="C901" s="8">
        <f t="shared" si="29"/>
        <v>2009</v>
      </c>
      <c r="D901" s="5">
        <v>70.540000000000006</v>
      </c>
    </row>
    <row r="902" spans="1:4" x14ac:dyDescent="0.35">
      <c r="A902" s="6">
        <v>39980</v>
      </c>
      <c r="B902" s="8">
        <f t="shared" si="28"/>
        <v>25</v>
      </c>
      <c r="C902" s="8">
        <f t="shared" si="29"/>
        <v>2009</v>
      </c>
      <c r="D902" s="5">
        <v>70.47</v>
      </c>
    </row>
    <row r="903" spans="1:4" x14ac:dyDescent="0.35">
      <c r="A903" s="6">
        <v>39981</v>
      </c>
      <c r="B903" s="8">
        <f t="shared" si="28"/>
        <v>25</v>
      </c>
      <c r="C903" s="8">
        <f t="shared" si="29"/>
        <v>2009</v>
      </c>
      <c r="D903" s="5">
        <v>71.069999999999993</v>
      </c>
    </row>
    <row r="904" spans="1:4" x14ac:dyDescent="0.35">
      <c r="A904" s="6">
        <v>39982</v>
      </c>
      <c r="B904" s="8">
        <f t="shared" si="28"/>
        <v>25</v>
      </c>
      <c r="C904" s="8">
        <f t="shared" si="29"/>
        <v>2009</v>
      </c>
      <c r="D904" s="5">
        <v>71.42</v>
      </c>
    </row>
    <row r="905" spans="1:4" x14ac:dyDescent="0.35">
      <c r="A905" s="6">
        <v>39983</v>
      </c>
      <c r="B905" s="8">
        <f t="shared" si="28"/>
        <v>25</v>
      </c>
      <c r="C905" s="8">
        <f t="shared" si="29"/>
        <v>2009</v>
      </c>
      <c r="D905" s="5">
        <v>69.599999999999994</v>
      </c>
    </row>
    <row r="906" spans="1:4" x14ac:dyDescent="0.35">
      <c r="A906" s="6">
        <v>39986</v>
      </c>
      <c r="B906" s="8">
        <f t="shared" si="28"/>
        <v>26</v>
      </c>
      <c r="C906" s="8">
        <f t="shared" si="29"/>
        <v>2009</v>
      </c>
      <c r="D906" s="5">
        <v>67.09</v>
      </c>
    </row>
    <row r="907" spans="1:4" x14ac:dyDescent="0.35">
      <c r="A907" s="6">
        <v>39987</v>
      </c>
      <c r="B907" s="8">
        <f t="shared" si="28"/>
        <v>26</v>
      </c>
      <c r="C907" s="8">
        <f t="shared" si="29"/>
        <v>2009</v>
      </c>
      <c r="D907" s="5">
        <v>68.81</v>
      </c>
    </row>
    <row r="908" spans="1:4" x14ac:dyDescent="0.35">
      <c r="A908" s="6">
        <v>39988</v>
      </c>
      <c r="B908" s="8">
        <f t="shared" si="28"/>
        <v>26</v>
      </c>
      <c r="C908" s="8">
        <f t="shared" si="29"/>
        <v>2009</v>
      </c>
      <c r="D908" s="5">
        <v>68.14</v>
      </c>
    </row>
    <row r="909" spans="1:4" x14ac:dyDescent="0.35">
      <c r="A909" s="6">
        <v>39989</v>
      </c>
      <c r="B909" s="8">
        <f t="shared" si="28"/>
        <v>26</v>
      </c>
      <c r="C909" s="8">
        <f t="shared" si="29"/>
        <v>2009</v>
      </c>
      <c r="D909" s="5">
        <v>69.7</v>
      </c>
    </row>
    <row r="910" spans="1:4" x14ac:dyDescent="0.35">
      <c r="A910" s="6">
        <v>39990</v>
      </c>
      <c r="B910" s="8">
        <f t="shared" si="28"/>
        <v>26</v>
      </c>
      <c r="C910" s="8">
        <f t="shared" si="29"/>
        <v>2009</v>
      </c>
      <c r="D910" s="5">
        <v>69.16</v>
      </c>
    </row>
    <row r="911" spans="1:4" x14ac:dyDescent="0.35">
      <c r="A911" s="6">
        <v>39993</v>
      </c>
      <c r="B911" s="8">
        <f t="shared" si="28"/>
        <v>27</v>
      </c>
      <c r="C911" s="8">
        <f t="shared" si="29"/>
        <v>2009</v>
      </c>
      <c r="D911" s="5">
        <v>71.47</v>
      </c>
    </row>
    <row r="912" spans="1:4" x14ac:dyDescent="0.35">
      <c r="A912" s="6">
        <v>39994</v>
      </c>
      <c r="B912" s="8">
        <f t="shared" si="28"/>
        <v>27</v>
      </c>
      <c r="C912" s="8">
        <f t="shared" si="29"/>
        <v>2009</v>
      </c>
      <c r="D912" s="5">
        <v>69.819999999999993</v>
      </c>
    </row>
    <row r="913" spans="1:4" x14ac:dyDescent="0.35">
      <c r="A913" s="6">
        <v>39995</v>
      </c>
      <c r="B913" s="8">
        <f t="shared" si="28"/>
        <v>27</v>
      </c>
      <c r="C913" s="8">
        <f t="shared" si="29"/>
        <v>2009</v>
      </c>
      <c r="D913" s="5">
        <v>69.319999999999993</v>
      </c>
    </row>
    <row r="914" spans="1:4" x14ac:dyDescent="0.35">
      <c r="A914" s="6">
        <v>39996</v>
      </c>
      <c r="B914" s="8">
        <f t="shared" si="28"/>
        <v>27</v>
      </c>
      <c r="C914" s="8">
        <f t="shared" si="29"/>
        <v>2009</v>
      </c>
      <c r="D914" s="5">
        <v>66.680000000000007</v>
      </c>
    </row>
    <row r="915" spans="1:4" x14ac:dyDescent="0.35">
      <c r="A915" s="6">
        <v>39997</v>
      </c>
      <c r="B915" s="8">
        <f t="shared" si="28"/>
        <v>27</v>
      </c>
      <c r="C915" s="8">
        <f t="shared" si="29"/>
        <v>2009</v>
      </c>
      <c r="D915" s="4">
        <v>65.37</v>
      </c>
    </row>
    <row r="916" spans="1:4" x14ac:dyDescent="0.35">
      <c r="A916" s="6">
        <v>40000</v>
      </c>
      <c r="B916" s="8">
        <f t="shared" si="28"/>
        <v>28</v>
      </c>
      <c r="C916" s="8">
        <f t="shared" si="29"/>
        <v>2009</v>
      </c>
      <c r="D916" s="5">
        <v>64.06</v>
      </c>
    </row>
    <row r="917" spans="1:4" x14ac:dyDescent="0.35">
      <c r="A917" s="6">
        <v>40001</v>
      </c>
      <c r="B917" s="8">
        <f t="shared" si="28"/>
        <v>28</v>
      </c>
      <c r="C917" s="8">
        <f t="shared" si="29"/>
        <v>2009</v>
      </c>
      <c r="D917" s="5">
        <v>62.88</v>
      </c>
    </row>
    <row r="918" spans="1:4" x14ac:dyDescent="0.35">
      <c r="A918" s="6">
        <v>40002</v>
      </c>
      <c r="B918" s="8">
        <f t="shared" si="28"/>
        <v>28</v>
      </c>
      <c r="C918" s="8">
        <f t="shared" si="29"/>
        <v>2009</v>
      </c>
      <c r="D918" s="5">
        <v>60.15</v>
      </c>
    </row>
    <row r="919" spans="1:4" x14ac:dyDescent="0.35">
      <c r="A919" s="6">
        <v>40003</v>
      </c>
      <c r="B919" s="8">
        <f t="shared" si="28"/>
        <v>28</v>
      </c>
      <c r="C919" s="8">
        <f t="shared" si="29"/>
        <v>2009</v>
      </c>
      <c r="D919" s="5">
        <v>60.36</v>
      </c>
    </row>
    <row r="920" spans="1:4" x14ac:dyDescent="0.35">
      <c r="A920" s="6">
        <v>40004</v>
      </c>
      <c r="B920" s="8">
        <f t="shared" si="28"/>
        <v>28</v>
      </c>
      <c r="C920" s="8">
        <f t="shared" si="29"/>
        <v>2009</v>
      </c>
      <c r="D920" s="5">
        <v>59.93</v>
      </c>
    </row>
    <row r="921" spans="1:4" x14ac:dyDescent="0.35">
      <c r="A921" s="6">
        <v>40007</v>
      </c>
      <c r="B921" s="8">
        <f t="shared" si="28"/>
        <v>29</v>
      </c>
      <c r="C921" s="8">
        <f t="shared" si="29"/>
        <v>2009</v>
      </c>
      <c r="D921" s="5">
        <v>59.69</v>
      </c>
    </row>
    <row r="922" spans="1:4" x14ac:dyDescent="0.35">
      <c r="A922" s="6">
        <v>40008</v>
      </c>
      <c r="B922" s="8">
        <f t="shared" si="28"/>
        <v>29</v>
      </c>
      <c r="C922" s="8">
        <f t="shared" si="29"/>
        <v>2009</v>
      </c>
      <c r="D922" s="5">
        <v>59.62</v>
      </c>
    </row>
    <row r="923" spans="1:4" x14ac:dyDescent="0.35">
      <c r="A923" s="6">
        <v>40009</v>
      </c>
      <c r="B923" s="8">
        <f t="shared" si="28"/>
        <v>29</v>
      </c>
      <c r="C923" s="8">
        <f t="shared" si="29"/>
        <v>2009</v>
      </c>
      <c r="D923" s="5">
        <v>61.49</v>
      </c>
    </row>
    <row r="924" spans="1:4" x14ac:dyDescent="0.35">
      <c r="A924" s="6">
        <v>40010</v>
      </c>
      <c r="B924" s="8">
        <f t="shared" si="28"/>
        <v>29</v>
      </c>
      <c r="C924" s="8">
        <f t="shared" si="29"/>
        <v>2009</v>
      </c>
      <c r="D924" s="5">
        <v>62.07</v>
      </c>
    </row>
    <row r="925" spans="1:4" x14ac:dyDescent="0.35">
      <c r="A925" s="6">
        <v>40011</v>
      </c>
      <c r="B925" s="8">
        <f t="shared" si="28"/>
        <v>29</v>
      </c>
      <c r="C925" s="8">
        <f t="shared" si="29"/>
        <v>2009</v>
      </c>
      <c r="D925" s="5">
        <v>63.56</v>
      </c>
    </row>
    <row r="926" spans="1:4" x14ac:dyDescent="0.35">
      <c r="A926" s="6">
        <v>40014</v>
      </c>
      <c r="B926" s="8">
        <f t="shared" si="28"/>
        <v>30</v>
      </c>
      <c r="C926" s="8">
        <f t="shared" si="29"/>
        <v>2009</v>
      </c>
      <c r="D926" s="5">
        <v>63.93</v>
      </c>
    </row>
    <row r="927" spans="1:4" x14ac:dyDescent="0.35">
      <c r="A927" s="6">
        <v>40015</v>
      </c>
      <c r="B927" s="8">
        <f t="shared" si="28"/>
        <v>30</v>
      </c>
      <c r="C927" s="8">
        <f t="shared" si="29"/>
        <v>2009</v>
      </c>
      <c r="D927" s="5">
        <v>64.81</v>
      </c>
    </row>
    <row r="928" spans="1:4" x14ac:dyDescent="0.35">
      <c r="A928" s="6">
        <v>40016</v>
      </c>
      <c r="B928" s="8">
        <f t="shared" si="28"/>
        <v>30</v>
      </c>
      <c r="C928" s="8">
        <f t="shared" si="29"/>
        <v>2009</v>
      </c>
      <c r="D928" s="5">
        <v>64.58</v>
      </c>
    </row>
    <row r="929" spans="1:4" x14ac:dyDescent="0.35">
      <c r="A929" s="6">
        <v>40017</v>
      </c>
      <c r="B929" s="8">
        <f t="shared" si="28"/>
        <v>30</v>
      </c>
      <c r="C929" s="8">
        <f t="shared" si="29"/>
        <v>2009</v>
      </c>
      <c r="D929" s="5">
        <v>66.099999999999994</v>
      </c>
    </row>
    <row r="930" spans="1:4" x14ac:dyDescent="0.35">
      <c r="A930" s="6">
        <v>40018</v>
      </c>
      <c r="B930" s="8">
        <f t="shared" si="28"/>
        <v>30</v>
      </c>
      <c r="C930" s="8">
        <f t="shared" si="29"/>
        <v>2009</v>
      </c>
      <c r="D930" s="5">
        <v>66.959999999999994</v>
      </c>
    </row>
    <row r="931" spans="1:4" x14ac:dyDescent="0.35">
      <c r="A931" s="6">
        <v>40021</v>
      </c>
      <c r="B931" s="8">
        <f t="shared" si="28"/>
        <v>31</v>
      </c>
      <c r="C931" s="8">
        <f t="shared" si="29"/>
        <v>2009</v>
      </c>
      <c r="D931" s="5">
        <v>68.34</v>
      </c>
    </row>
    <row r="932" spans="1:4" x14ac:dyDescent="0.35">
      <c r="A932" s="6">
        <v>40022</v>
      </c>
      <c r="B932" s="8">
        <f t="shared" si="28"/>
        <v>31</v>
      </c>
      <c r="C932" s="8">
        <f t="shared" si="29"/>
        <v>2009</v>
      </c>
      <c r="D932" s="5">
        <v>67.239999999999995</v>
      </c>
    </row>
    <row r="933" spans="1:4" x14ac:dyDescent="0.35">
      <c r="A933" s="6">
        <v>40023</v>
      </c>
      <c r="B933" s="8">
        <f t="shared" si="28"/>
        <v>31</v>
      </c>
      <c r="C933" s="8">
        <f t="shared" si="29"/>
        <v>2009</v>
      </c>
      <c r="D933" s="5">
        <v>63.42</v>
      </c>
    </row>
    <row r="934" spans="1:4" x14ac:dyDescent="0.35">
      <c r="A934" s="6">
        <v>40024</v>
      </c>
      <c r="B934" s="8">
        <f t="shared" si="28"/>
        <v>31</v>
      </c>
      <c r="C934" s="8">
        <f t="shared" si="29"/>
        <v>2009</v>
      </c>
      <c r="D934" s="5">
        <v>66.900000000000006</v>
      </c>
    </row>
    <row r="935" spans="1:4" x14ac:dyDescent="0.35">
      <c r="A935" s="6">
        <v>40025</v>
      </c>
      <c r="B935" s="8">
        <f t="shared" si="28"/>
        <v>31</v>
      </c>
      <c r="C935" s="8">
        <f t="shared" si="29"/>
        <v>2009</v>
      </c>
      <c r="D935" s="5">
        <v>69.260000000000005</v>
      </c>
    </row>
    <row r="936" spans="1:4" x14ac:dyDescent="0.35">
      <c r="A936" s="6">
        <v>40028</v>
      </c>
      <c r="B936" s="8">
        <f t="shared" si="28"/>
        <v>32</v>
      </c>
      <c r="C936" s="8">
        <f t="shared" si="29"/>
        <v>2009</v>
      </c>
      <c r="D936" s="5">
        <v>71.59</v>
      </c>
    </row>
    <row r="937" spans="1:4" x14ac:dyDescent="0.35">
      <c r="A937" s="6">
        <v>40029</v>
      </c>
      <c r="B937" s="8">
        <f t="shared" si="28"/>
        <v>32</v>
      </c>
      <c r="C937" s="8">
        <f t="shared" si="29"/>
        <v>2009</v>
      </c>
      <c r="D937" s="5">
        <v>71.400000000000006</v>
      </c>
    </row>
    <row r="938" spans="1:4" x14ac:dyDescent="0.35">
      <c r="A938" s="6">
        <v>40030</v>
      </c>
      <c r="B938" s="8">
        <f t="shared" si="28"/>
        <v>32</v>
      </c>
      <c r="C938" s="8">
        <f t="shared" si="29"/>
        <v>2009</v>
      </c>
      <c r="D938" s="5">
        <v>71.97</v>
      </c>
    </row>
    <row r="939" spans="1:4" x14ac:dyDescent="0.35">
      <c r="A939" s="6">
        <v>40031</v>
      </c>
      <c r="B939" s="8">
        <f t="shared" si="28"/>
        <v>32</v>
      </c>
      <c r="C939" s="8">
        <f t="shared" si="29"/>
        <v>2009</v>
      </c>
      <c r="D939" s="5">
        <v>71.959999999999994</v>
      </c>
    </row>
    <row r="940" spans="1:4" x14ac:dyDescent="0.35">
      <c r="A940" s="6">
        <v>40032</v>
      </c>
      <c r="B940" s="8">
        <f t="shared" si="28"/>
        <v>32</v>
      </c>
      <c r="C940" s="8">
        <f t="shared" si="29"/>
        <v>2009</v>
      </c>
      <c r="D940" s="5">
        <v>70.97</v>
      </c>
    </row>
    <row r="941" spans="1:4" x14ac:dyDescent="0.35">
      <c r="A941" s="6">
        <v>40035</v>
      </c>
      <c r="B941" s="8">
        <f t="shared" si="28"/>
        <v>33</v>
      </c>
      <c r="C941" s="8">
        <f t="shared" si="29"/>
        <v>2009</v>
      </c>
      <c r="D941" s="5">
        <v>70.59</v>
      </c>
    </row>
    <row r="942" spans="1:4" x14ac:dyDescent="0.35">
      <c r="A942" s="6">
        <v>40036</v>
      </c>
      <c r="B942" s="8">
        <f t="shared" si="28"/>
        <v>33</v>
      </c>
      <c r="C942" s="8">
        <f t="shared" si="29"/>
        <v>2009</v>
      </c>
      <c r="D942" s="5">
        <v>69.459999999999994</v>
      </c>
    </row>
    <row r="943" spans="1:4" x14ac:dyDescent="0.35">
      <c r="A943" s="6">
        <v>40037</v>
      </c>
      <c r="B943" s="8">
        <f t="shared" si="28"/>
        <v>33</v>
      </c>
      <c r="C943" s="8">
        <f t="shared" si="29"/>
        <v>2009</v>
      </c>
      <c r="D943" s="5">
        <v>70.08</v>
      </c>
    </row>
    <row r="944" spans="1:4" x14ac:dyDescent="0.35">
      <c r="A944" s="6">
        <v>40038</v>
      </c>
      <c r="B944" s="8">
        <f t="shared" si="28"/>
        <v>33</v>
      </c>
      <c r="C944" s="8">
        <f t="shared" si="29"/>
        <v>2009</v>
      </c>
      <c r="D944" s="5">
        <v>70.569999999999993</v>
      </c>
    </row>
    <row r="945" spans="1:4" x14ac:dyDescent="0.35">
      <c r="A945" s="6">
        <v>40039</v>
      </c>
      <c r="B945" s="8">
        <f t="shared" si="28"/>
        <v>33</v>
      </c>
      <c r="C945" s="8">
        <f t="shared" si="29"/>
        <v>2009</v>
      </c>
      <c r="D945" s="5">
        <v>67.510000000000005</v>
      </c>
    </row>
    <row r="946" spans="1:4" x14ac:dyDescent="0.35">
      <c r="A946" s="6">
        <v>40042</v>
      </c>
      <c r="B946" s="8">
        <f t="shared" si="28"/>
        <v>34</v>
      </c>
      <c r="C946" s="8">
        <f t="shared" si="29"/>
        <v>2009</v>
      </c>
      <c r="D946" s="5">
        <v>66.72</v>
      </c>
    </row>
    <row r="947" spans="1:4" x14ac:dyDescent="0.35">
      <c r="A947" s="6">
        <v>40043</v>
      </c>
      <c r="B947" s="8">
        <f t="shared" si="28"/>
        <v>34</v>
      </c>
      <c r="C947" s="8">
        <f t="shared" si="29"/>
        <v>2009</v>
      </c>
      <c r="D947" s="5">
        <v>69.22</v>
      </c>
    </row>
    <row r="948" spans="1:4" x14ac:dyDescent="0.35">
      <c r="A948" s="6">
        <v>40044</v>
      </c>
      <c r="B948" s="8">
        <f t="shared" si="28"/>
        <v>34</v>
      </c>
      <c r="C948" s="8">
        <f t="shared" si="29"/>
        <v>2009</v>
      </c>
      <c r="D948" s="5">
        <v>72.540000000000006</v>
      </c>
    </row>
    <row r="949" spans="1:4" x14ac:dyDescent="0.35">
      <c r="A949" s="6">
        <v>40045</v>
      </c>
      <c r="B949" s="8">
        <f t="shared" si="28"/>
        <v>34</v>
      </c>
      <c r="C949" s="8">
        <f t="shared" si="29"/>
        <v>2009</v>
      </c>
      <c r="D949" s="5">
        <v>72.400000000000006</v>
      </c>
    </row>
    <row r="950" spans="1:4" x14ac:dyDescent="0.35">
      <c r="A950" s="6">
        <v>40046</v>
      </c>
      <c r="B950" s="8">
        <f t="shared" si="28"/>
        <v>34</v>
      </c>
      <c r="C950" s="8">
        <f t="shared" si="29"/>
        <v>2009</v>
      </c>
      <c r="D950" s="5">
        <v>73.12</v>
      </c>
    </row>
    <row r="951" spans="1:4" x14ac:dyDescent="0.35">
      <c r="A951" s="6">
        <v>40049</v>
      </c>
      <c r="B951" s="8">
        <f t="shared" si="28"/>
        <v>35</v>
      </c>
      <c r="C951" s="8">
        <f t="shared" si="29"/>
        <v>2009</v>
      </c>
      <c r="D951" s="5">
        <v>73.680000000000007</v>
      </c>
    </row>
    <row r="952" spans="1:4" x14ac:dyDescent="0.35">
      <c r="A952" s="6">
        <v>40050</v>
      </c>
      <c r="B952" s="8">
        <f t="shared" si="28"/>
        <v>35</v>
      </c>
      <c r="C952" s="8">
        <f t="shared" si="29"/>
        <v>2009</v>
      </c>
      <c r="D952" s="5">
        <v>71.599999999999994</v>
      </c>
    </row>
    <row r="953" spans="1:4" x14ac:dyDescent="0.35">
      <c r="A953" s="6">
        <v>40051</v>
      </c>
      <c r="B953" s="8">
        <f t="shared" si="28"/>
        <v>35</v>
      </c>
      <c r="C953" s="8">
        <f t="shared" si="29"/>
        <v>2009</v>
      </c>
      <c r="D953" s="5">
        <v>71.38</v>
      </c>
    </row>
    <row r="954" spans="1:4" x14ac:dyDescent="0.35">
      <c r="A954" s="6">
        <v>40052</v>
      </c>
      <c r="B954" s="8">
        <f t="shared" si="28"/>
        <v>35</v>
      </c>
      <c r="C954" s="8">
        <f t="shared" si="29"/>
        <v>2009</v>
      </c>
      <c r="D954" s="5">
        <v>72.489999999999995</v>
      </c>
    </row>
    <row r="955" spans="1:4" x14ac:dyDescent="0.35">
      <c r="A955" s="6">
        <v>40053</v>
      </c>
      <c r="B955" s="8">
        <f t="shared" si="28"/>
        <v>35</v>
      </c>
      <c r="C955" s="8">
        <f t="shared" si="29"/>
        <v>2009</v>
      </c>
      <c r="D955" s="5">
        <v>72.72</v>
      </c>
    </row>
    <row r="956" spans="1:4" x14ac:dyDescent="0.35">
      <c r="A956" s="6">
        <v>40056</v>
      </c>
      <c r="B956" s="8">
        <f t="shared" si="28"/>
        <v>36</v>
      </c>
      <c r="C956" s="8">
        <f t="shared" si="29"/>
        <v>2009</v>
      </c>
      <c r="D956" s="5">
        <v>69.97</v>
      </c>
    </row>
    <row r="957" spans="1:4" x14ac:dyDescent="0.35">
      <c r="A957" s="6">
        <v>40057</v>
      </c>
      <c r="B957" s="8">
        <f t="shared" si="28"/>
        <v>36</v>
      </c>
      <c r="C957" s="8">
        <f t="shared" si="29"/>
        <v>2009</v>
      </c>
      <c r="D957" s="5">
        <v>68.11</v>
      </c>
    </row>
    <row r="958" spans="1:4" x14ac:dyDescent="0.35">
      <c r="A958" s="6">
        <v>40058</v>
      </c>
      <c r="B958" s="8">
        <f t="shared" si="28"/>
        <v>36</v>
      </c>
      <c r="C958" s="8">
        <f t="shared" si="29"/>
        <v>2009</v>
      </c>
      <c r="D958" s="5">
        <v>68.03</v>
      </c>
    </row>
    <row r="959" spans="1:4" x14ac:dyDescent="0.35">
      <c r="A959" s="6">
        <v>40059</v>
      </c>
      <c r="B959" s="8">
        <f t="shared" si="28"/>
        <v>36</v>
      </c>
      <c r="C959" s="8">
        <f t="shared" si="29"/>
        <v>2009</v>
      </c>
      <c r="D959" s="5">
        <v>67.900000000000006</v>
      </c>
    </row>
    <row r="960" spans="1:4" x14ac:dyDescent="0.35">
      <c r="A960" s="6">
        <v>40060</v>
      </c>
      <c r="B960" s="8">
        <f t="shared" si="28"/>
        <v>36</v>
      </c>
      <c r="C960" s="8">
        <f t="shared" si="29"/>
        <v>2009</v>
      </c>
      <c r="D960" s="5">
        <v>67.95</v>
      </c>
    </row>
    <row r="961" spans="1:4" x14ac:dyDescent="0.35">
      <c r="A961" s="6">
        <v>40063</v>
      </c>
      <c r="B961" s="8">
        <f t="shared" si="28"/>
        <v>37</v>
      </c>
      <c r="C961" s="8">
        <f t="shared" si="29"/>
        <v>2009</v>
      </c>
      <c r="D961" s="4">
        <v>69.515000000000001</v>
      </c>
    </row>
    <row r="962" spans="1:4" x14ac:dyDescent="0.35">
      <c r="A962" s="6">
        <v>40064</v>
      </c>
      <c r="B962" s="8">
        <f t="shared" si="28"/>
        <v>37</v>
      </c>
      <c r="C962" s="8">
        <f t="shared" si="29"/>
        <v>2009</v>
      </c>
      <c r="D962" s="5">
        <v>71.08</v>
      </c>
    </row>
    <row r="963" spans="1:4" x14ac:dyDescent="0.35">
      <c r="A963" s="6">
        <v>40065</v>
      </c>
      <c r="B963" s="8">
        <f t="shared" ref="B963:B1026" si="30">WEEKNUM(A963,2)</f>
        <v>37</v>
      </c>
      <c r="C963" s="8">
        <f t="shared" ref="C963:C1026" si="31">YEAR(A963)</f>
        <v>2009</v>
      </c>
      <c r="D963" s="5">
        <v>71.27</v>
      </c>
    </row>
    <row r="964" spans="1:4" x14ac:dyDescent="0.35">
      <c r="A964" s="6">
        <v>40066</v>
      </c>
      <c r="B964" s="8">
        <f t="shared" si="30"/>
        <v>37</v>
      </c>
      <c r="C964" s="8">
        <f t="shared" si="31"/>
        <v>2009</v>
      </c>
      <c r="D964" s="5">
        <v>71.95</v>
      </c>
    </row>
    <row r="965" spans="1:4" x14ac:dyDescent="0.35">
      <c r="A965" s="6">
        <v>40067</v>
      </c>
      <c r="B965" s="8">
        <f t="shared" si="30"/>
        <v>37</v>
      </c>
      <c r="C965" s="8">
        <f t="shared" si="31"/>
        <v>2009</v>
      </c>
      <c r="D965" s="5">
        <v>69.34</v>
      </c>
    </row>
    <row r="966" spans="1:4" x14ac:dyDescent="0.35">
      <c r="A966" s="6">
        <v>40070</v>
      </c>
      <c r="B966" s="8">
        <f t="shared" si="30"/>
        <v>38</v>
      </c>
      <c r="C966" s="8">
        <f t="shared" si="31"/>
        <v>2009</v>
      </c>
      <c r="D966" s="5">
        <v>68.86</v>
      </c>
    </row>
    <row r="967" spans="1:4" x14ac:dyDescent="0.35">
      <c r="A967" s="6">
        <v>40071</v>
      </c>
      <c r="B967" s="8">
        <f t="shared" si="30"/>
        <v>38</v>
      </c>
      <c r="C967" s="8">
        <f t="shared" si="31"/>
        <v>2009</v>
      </c>
      <c r="D967" s="5">
        <v>70.81</v>
      </c>
    </row>
    <row r="968" spans="1:4" x14ac:dyDescent="0.35">
      <c r="A968" s="6">
        <v>40072</v>
      </c>
      <c r="B968" s="8">
        <f t="shared" si="30"/>
        <v>38</v>
      </c>
      <c r="C968" s="8">
        <f t="shared" si="31"/>
        <v>2009</v>
      </c>
      <c r="D968" s="5">
        <v>72.5</v>
      </c>
    </row>
    <row r="969" spans="1:4" x14ac:dyDescent="0.35">
      <c r="A969" s="6">
        <v>40073</v>
      </c>
      <c r="B969" s="8">
        <f t="shared" si="30"/>
        <v>38</v>
      </c>
      <c r="C969" s="8">
        <f t="shared" si="31"/>
        <v>2009</v>
      </c>
      <c r="D969" s="5">
        <v>72.48</v>
      </c>
    </row>
    <row r="970" spans="1:4" x14ac:dyDescent="0.35">
      <c r="A970" s="6">
        <v>40074</v>
      </c>
      <c r="B970" s="8">
        <f t="shared" si="30"/>
        <v>38</v>
      </c>
      <c r="C970" s="8">
        <f t="shared" si="31"/>
        <v>2009</v>
      </c>
      <c r="D970" s="5">
        <v>71.95</v>
      </c>
    </row>
    <row r="971" spans="1:4" x14ac:dyDescent="0.35">
      <c r="A971" s="6">
        <v>40077</v>
      </c>
      <c r="B971" s="8">
        <f t="shared" si="30"/>
        <v>39</v>
      </c>
      <c r="C971" s="8">
        <f t="shared" si="31"/>
        <v>2009</v>
      </c>
      <c r="D971" s="5">
        <v>69.739999999999995</v>
      </c>
    </row>
    <row r="972" spans="1:4" x14ac:dyDescent="0.35">
      <c r="A972" s="6">
        <v>40078</v>
      </c>
      <c r="B972" s="8">
        <f t="shared" si="30"/>
        <v>39</v>
      </c>
      <c r="C972" s="8">
        <f t="shared" si="31"/>
        <v>2009</v>
      </c>
      <c r="D972" s="5">
        <v>71.5</v>
      </c>
    </row>
    <row r="973" spans="1:4" x14ac:dyDescent="0.35">
      <c r="A973" s="6">
        <v>40079</v>
      </c>
      <c r="B973" s="8">
        <f t="shared" si="30"/>
        <v>39</v>
      </c>
      <c r="C973" s="8">
        <f t="shared" si="31"/>
        <v>2009</v>
      </c>
      <c r="D973" s="5">
        <v>68.739999999999995</v>
      </c>
    </row>
    <row r="974" spans="1:4" x14ac:dyDescent="0.35">
      <c r="A974" s="6">
        <v>40080</v>
      </c>
      <c r="B974" s="8">
        <f t="shared" si="30"/>
        <v>39</v>
      </c>
      <c r="C974" s="8">
        <f t="shared" si="31"/>
        <v>2009</v>
      </c>
      <c r="D974" s="5">
        <v>65.739999999999995</v>
      </c>
    </row>
    <row r="975" spans="1:4" x14ac:dyDescent="0.35">
      <c r="A975" s="6">
        <v>40081</v>
      </c>
      <c r="B975" s="8">
        <f t="shared" si="30"/>
        <v>39</v>
      </c>
      <c r="C975" s="8">
        <f t="shared" si="31"/>
        <v>2009</v>
      </c>
      <c r="D975" s="5">
        <v>65.91</v>
      </c>
    </row>
    <row r="976" spans="1:4" x14ac:dyDescent="0.35">
      <c r="A976" s="6">
        <v>40084</v>
      </c>
      <c r="B976" s="8">
        <f t="shared" si="30"/>
        <v>40</v>
      </c>
      <c r="C976" s="8">
        <f t="shared" si="31"/>
        <v>2009</v>
      </c>
      <c r="D976" s="5">
        <v>66.69</v>
      </c>
    </row>
    <row r="977" spans="1:4" x14ac:dyDescent="0.35">
      <c r="A977" s="6">
        <v>40085</v>
      </c>
      <c r="B977" s="8">
        <f t="shared" si="30"/>
        <v>40</v>
      </c>
      <c r="C977" s="8">
        <f t="shared" si="31"/>
        <v>2009</v>
      </c>
      <c r="D977" s="5">
        <v>66.56</v>
      </c>
    </row>
    <row r="978" spans="1:4" x14ac:dyDescent="0.35">
      <c r="A978" s="6">
        <v>40086</v>
      </c>
      <c r="B978" s="8">
        <f t="shared" si="30"/>
        <v>40</v>
      </c>
      <c r="C978" s="8">
        <f t="shared" si="31"/>
        <v>2009</v>
      </c>
      <c r="D978" s="5">
        <v>70.459999999999994</v>
      </c>
    </row>
    <row r="979" spans="1:4" x14ac:dyDescent="0.35">
      <c r="A979" s="6">
        <v>40087</v>
      </c>
      <c r="B979" s="8">
        <f t="shared" si="30"/>
        <v>40</v>
      </c>
      <c r="C979" s="8">
        <f t="shared" si="31"/>
        <v>2009</v>
      </c>
      <c r="D979" s="5">
        <v>70.67</v>
      </c>
    </row>
    <row r="980" spans="1:4" x14ac:dyDescent="0.35">
      <c r="A980" s="6">
        <v>40088</v>
      </c>
      <c r="B980" s="8">
        <f t="shared" si="30"/>
        <v>40</v>
      </c>
      <c r="C980" s="8">
        <f t="shared" si="31"/>
        <v>2009</v>
      </c>
      <c r="D980" s="5">
        <v>69.8</v>
      </c>
    </row>
    <row r="981" spans="1:4" x14ac:dyDescent="0.35">
      <c r="A981" s="6">
        <v>40091</v>
      </c>
      <c r="B981" s="8">
        <f t="shared" si="30"/>
        <v>41</v>
      </c>
      <c r="C981" s="8">
        <f t="shared" si="31"/>
        <v>2009</v>
      </c>
      <c r="D981" s="5">
        <v>70.260000000000005</v>
      </c>
    </row>
    <row r="982" spans="1:4" x14ac:dyDescent="0.35">
      <c r="A982" s="6">
        <v>40092</v>
      </c>
      <c r="B982" s="8">
        <f t="shared" si="30"/>
        <v>41</v>
      </c>
      <c r="C982" s="8">
        <f t="shared" si="31"/>
        <v>2009</v>
      </c>
      <c r="D982" s="5">
        <v>70.709999999999994</v>
      </c>
    </row>
    <row r="983" spans="1:4" x14ac:dyDescent="0.35">
      <c r="A983" s="6">
        <v>40093</v>
      </c>
      <c r="B983" s="8">
        <f t="shared" si="30"/>
        <v>41</v>
      </c>
      <c r="C983" s="8">
        <f t="shared" si="31"/>
        <v>2009</v>
      </c>
      <c r="D983" s="5">
        <v>69.599999999999994</v>
      </c>
    </row>
    <row r="984" spans="1:4" x14ac:dyDescent="0.35">
      <c r="A984" s="6">
        <v>40094</v>
      </c>
      <c r="B984" s="8">
        <f t="shared" si="30"/>
        <v>41</v>
      </c>
      <c r="C984" s="8">
        <f t="shared" si="31"/>
        <v>2009</v>
      </c>
      <c r="D984" s="5">
        <v>71.69</v>
      </c>
    </row>
    <row r="985" spans="1:4" x14ac:dyDescent="0.35">
      <c r="A985" s="6">
        <v>40095</v>
      </c>
      <c r="B985" s="8">
        <f t="shared" si="30"/>
        <v>41</v>
      </c>
      <c r="C985" s="8">
        <f t="shared" si="31"/>
        <v>2009</v>
      </c>
      <c r="D985" s="5">
        <v>71.75</v>
      </c>
    </row>
    <row r="986" spans="1:4" x14ac:dyDescent="0.35">
      <c r="A986" s="6">
        <v>40098</v>
      </c>
      <c r="B986" s="8">
        <f t="shared" si="30"/>
        <v>42</v>
      </c>
      <c r="C986" s="8">
        <f t="shared" si="31"/>
        <v>2009</v>
      </c>
      <c r="D986" s="5">
        <v>73.239999999999995</v>
      </c>
    </row>
    <row r="987" spans="1:4" x14ac:dyDescent="0.35">
      <c r="A987" s="6">
        <v>40099</v>
      </c>
      <c r="B987" s="8">
        <f t="shared" si="30"/>
        <v>42</v>
      </c>
      <c r="C987" s="8">
        <f t="shared" si="31"/>
        <v>2009</v>
      </c>
      <c r="D987" s="5">
        <v>74.099999999999994</v>
      </c>
    </row>
    <row r="988" spans="1:4" x14ac:dyDescent="0.35">
      <c r="A988" s="6">
        <v>40100</v>
      </c>
      <c r="B988" s="8">
        <f t="shared" si="30"/>
        <v>42</v>
      </c>
      <c r="C988" s="8">
        <f t="shared" si="31"/>
        <v>2009</v>
      </c>
      <c r="D988" s="5">
        <v>75.2</v>
      </c>
    </row>
    <row r="989" spans="1:4" x14ac:dyDescent="0.35">
      <c r="A989" s="6">
        <v>40101</v>
      </c>
      <c r="B989" s="8">
        <f t="shared" si="30"/>
        <v>42</v>
      </c>
      <c r="C989" s="8">
        <f t="shared" si="31"/>
        <v>2009</v>
      </c>
      <c r="D989" s="5">
        <v>77.55</v>
      </c>
    </row>
    <row r="990" spans="1:4" x14ac:dyDescent="0.35">
      <c r="A990" s="6">
        <v>40102</v>
      </c>
      <c r="B990" s="8">
        <f t="shared" si="30"/>
        <v>42</v>
      </c>
      <c r="C990" s="8">
        <f t="shared" si="31"/>
        <v>2009</v>
      </c>
      <c r="D990" s="5">
        <v>78.540000000000006</v>
      </c>
    </row>
    <row r="991" spans="1:4" x14ac:dyDescent="0.35">
      <c r="A991" s="6">
        <v>40105</v>
      </c>
      <c r="B991" s="8">
        <f t="shared" si="30"/>
        <v>43</v>
      </c>
      <c r="C991" s="8">
        <f t="shared" si="31"/>
        <v>2009</v>
      </c>
      <c r="D991" s="5">
        <v>79.47</v>
      </c>
    </row>
    <row r="992" spans="1:4" x14ac:dyDescent="0.35">
      <c r="A992" s="6">
        <v>40106</v>
      </c>
      <c r="B992" s="8">
        <f t="shared" si="30"/>
        <v>43</v>
      </c>
      <c r="C992" s="8">
        <f t="shared" si="31"/>
        <v>2009</v>
      </c>
      <c r="D992" s="5">
        <v>78.87</v>
      </c>
    </row>
    <row r="993" spans="1:4" x14ac:dyDescent="0.35">
      <c r="A993" s="6">
        <v>40107</v>
      </c>
      <c r="B993" s="8">
        <f t="shared" si="30"/>
        <v>43</v>
      </c>
      <c r="C993" s="8">
        <f t="shared" si="31"/>
        <v>2009</v>
      </c>
      <c r="D993" s="5">
        <v>81.03</v>
      </c>
    </row>
    <row r="994" spans="1:4" x14ac:dyDescent="0.35">
      <c r="A994" s="6">
        <v>40108</v>
      </c>
      <c r="B994" s="8">
        <f t="shared" si="30"/>
        <v>43</v>
      </c>
      <c r="C994" s="8">
        <f t="shared" si="31"/>
        <v>2009</v>
      </c>
      <c r="D994" s="5">
        <v>80.819999999999993</v>
      </c>
    </row>
    <row r="995" spans="1:4" x14ac:dyDescent="0.35">
      <c r="A995" s="6">
        <v>40109</v>
      </c>
      <c r="B995" s="8">
        <f t="shared" si="30"/>
        <v>43</v>
      </c>
      <c r="C995" s="8">
        <f t="shared" si="31"/>
        <v>2009</v>
      </c>
      <c r="D995" s="5">
        <v>80.11</v>
      </c>
    </row>
    <row r="996" spans="1:4" x14ac:dyDescent="0.35">
      <c r="A996" s="6">
        <v>40112</v>
      </c>
      <c r="B996" s="8">
        <f t="shared" si="30"/>
        <v>44</v>
      </c>
      <c r="C996" s="8">
        <f t="shared" si="31"/>
        <v>2009</v>
      </c>
      <c r="D996" s="5">
        <v>78.61</v>
      </c>
    </row>
    <row r="997" spans="1:4" x14ac:dyDescent="0.35">
      <c r="A997" s="6">
        <v>40113</v>
      </c>
      <c r="B997" s="8">
        <f t="shared" si="30"/>
        <v>44</v>
      </c>
      <c r="C997" s="8">
        <f t="shared" si="31"/>
        <v>2009</v>
      </c>
      <c r="D997" s="5">
        <v>79.45</v>
      </c>
    </row>
    <row r="998" spans="1:4" x14ac:dyDescent="0.35">
      <c r="A998" s="6">
        <v>40114</v>
      </c>
      <c r="B998" s="8">
        <f t="shared" si="30"/>
        <v>44</v>
      </c>
      <c r="C998" s="8">
        <f t="shared" si="31"/>
        <v>2009</v>
      </c>
      <c r="D998" s="5">
        <v>77.39</v>
      </c>
    </row>
    <row r="999" spans="1:4" x14ac:dyDescent="0.35">
      <c r="A999" s="6">
        <v>40115</v>
      </c>
      <c r="B999" s="8">
        <f t="shared" si="30"/>
        <v>44</v>
      </c>
      <c r="C999" s="8">
        <f t="shared" si="31"/>
        <v>2009</v>
      </c>
      <c r="D999" s="5">
        <v>79.84</v>
      </c>
    </row>
    <row r="1000" spans="1:4" x14ac:dyDescent="0.35">
      <c r="A1000" s="6">
        <v>40116</v>
      </c>
      <c r="B1000" s="8">
        <f t="shared" si="30"/>
        <v>44</v>
      </c>
      <c r="C1000" s="8">
        <f t="shared" si="31"/>
        <v>2009</v>
      </c>
      <c r="D1000" s="5">
        <v>77.040000000000006</v>
      </c>
    </row>
    <row r="1001" spans="1:4" x14ac:dyDescent="0.35">
      <c r="A1001" s="6">
        <v>40119</v>
      </c>
      <c r="B1001" s="8">
        <f t="shared" si="30"/>
        <v>45</v>
      </c>
      <c r="C1001" s="8">
        <f t="shared" si="31"/>
        <v>2009</v>
      </c>
      <c r="D1001" s="5">
        <v>78.08</v>
      </c>
    </row>
    <row r="1002" spans="1:4" x14ac:dyDescent="0.35">
      <c r="A1002" s="6">
        <v>40120</v>
      </c>
      <c r="B1002" s="8">
        <f t="shared" si="30"/>
        <v>45</v>
      </c>
      <c r="C1002" s="8">
        <f t="shared" si="31"/>
        <v>2009</v>
      </c>
      <c r="D1002" s="5">
        <v>79.58</v>
      </c>
    </row>
    <row r="1003" spans="1:4" x14ac:dyDescent="0.35">
      <c r="A1003" s="6">
        <v>40121</v>
      </c>
      <c r="B1003" s="8">
        <f t="shared" si="30"/>
        <v>45</v>
      </c>
      <c r="C1003" s="8">
        <f t="shared" si="31"/>
        <v>2009</v>
      </c>
      <c r="D1003" s="5">
        <v>80.3</v>
      </c>
    </row>
    <row r="1004" spans="1:4" x14ac:dyDescent="0.35">
      <c r="A1004" s="6">
        <v>40122</v>
      </c>
      <c r="B1004" s="8">
        <f t="shared" si="30"/>
        <v>45</v>
      </c>
      <c r="C1004" s="8">
        <f t="shared" si="31"/>
        <v>2009</v>
      </c>
      <c r="D1004" s="5">
        <v>79.64</v>
      </c>
    </row>
    <row r="1005" spans="1:4" x14ac:dyDescent="0.35">
      <c r="A1005" s="6">
        <v>40123</v>
      </c>
      <c r="B1005" s="8">
        <f t="shared" si="30"/>
        <v>45</v>
      </c>
      <c r="C1005" s="8">
        <f t="shared" si="31"/>
        <v>2009</v>
      </c>
      <c r="D1005" s="5">
        <v>77.400000000000006</v>
      </c>
    </row>
    <row r="1006" spans="1:4" x14ac:dyDescent="0.35">
      <c r="A1006" s="6">
        <v>40126</v>
      </c>
      <c r="B1006" s="8">
        <f t="shared" si="30"/>
        <v>46</v>
      </c>
      <c r="C1006" s="8">
        <f t="shared" si="31"/>
        <v>2009</v>
      </c>
      <c r="D1006" s="5">
        <v>79.44</v>
      </c>
    </row>
    <row r="1007" spans="1:4" x14ac:dyDescent="0.35">
      <c r="A1007" s="6">
        <v>40127</v>
      </c>
      <c r="B1007" s="8">
        <f t="shared" si="30"/>
        <v>46</v>
      </c>
      <c r="C1007" s="8">
        <f t="shared" si="31"/>
        <v>2009</v>
      </c>
      <c r="D1007" s="5">
        <v>79.010000000000005</v>
      </c>
    </row>
    <row r="1008" spans="1:4" x14ac:dyDescent="0.35">
      <c r="A1008" s="6">
        <v>40128</v>
      </c>
      <c r="B1008" s="8">
        <f t="shared" si="30"/>
        <v>46</v>
      </c>
      <c r="C1008" s="8">
        <f t="shared" si="31"/>
        <v>2009</v>
      </c>
      <c r="D1008" s="5">
        <v>79.16</v>
      </c>
    </row>
    <row r="1009" spans="1:4" x14ac:dyDescent="0.35">
      <c r="A1009" s="6">
        <v>40129</v>
      </c>
      <c r="B1009" s="8">
        <f t="shared" si="30"/>
        <v>46</v>
      </c>
      <c r="C1009" s="8">
        <f t="shared" si="31"/>
        <v>2009</v>
      </c>
      <c r="D1009" s="5">
        <v>77.25</v>
      </c>
    </row>
    <row r="1010" spans="1:4" x14ac:dyDescent="0.35">
      <c r="A1010" s="6">
        <v>40130</v>
      </c>
      <c r="B1010" s="8">
        <f t="shared" si="30"/>
        <v>46</v>
      </c>
      <c r="C1010" s="8">
        <f t="shared" si="31"/>
        <v>2009</v>
      </c>
      <c r="D1010" s="5">
        <v>76.34</v>
      </c>
    </row>
    <row r="1011" spans="1:4" x14ac:dyDescent="0.35">
      <c r="A1011" s="6">
        <v>40133</v>
      </c>
      <c r="B1011" s="8">
        <f t="shared" si="30"/>
        <v>47</v>
      </c>
      <c r="C1011" s="8">
        <f t="shared" si="31"/>
        <v>2009</v>
      </c>
      <c r="D1011" s="5">
        <v>78.91</v>
      </c>
    </row>
    <row r="1012" spans="1:4" x14ac:dyDescent="0.35">
      <c r="A1012" s="6">
        <v>40134</v>
      </c>
      <c r="B1012" s="8">
        <f t="shared" si="30"/>
        <v>47</v>
      </c>
      <c r="C1012" s="8">
        <f t="shared" si="31"/>
        <v>2009</v>
      </c>
      <c r="D1012" s="5">
        <v>79.08</v>
      </c>
    </row>
    <row r="1013" spans="1:4" x14ac:dyDescent="0.35">
      <c r="A1013" s="6">
        <v>40135</v>
      </c>
      <c r="B1013" s="8">
        <f t="shared" si="30"/>
        <v>47</v>
      </c>
      <c r="C1013" s="8">
        <f t="shared" si="31"/>
        <v>2009</v>
      </c>
      <c r="D1013" s="5">
        <v>79.55</v>
      </c>
    </row>
    <row r="1014" spans="1:4" x14ac:dyDescent="0.35">
      <c r="A1014" s="6">
        <v>40136</v>
      </c>
      <c r="B1014" s="8">
        <f t="shared" si="30"/>
        <v>47</v>
      </c>
      <c r="C1014" s="8">
        <f t="shared" si="31"/>
        <v>2009</v>
      </c>
      <c r="D1014" s="5">
        <v>77.47</v>
      </c>
    </row>
    <row r="1015" spans="1:4" x14ac:dyDescent="0.35">
      <c r="A1015" s="6">
        <v>40137</v>
      </c>
      <c r="B1015" s="8">
        <f t="shared" si="30"/>
        <v>47</v>
      </c>
      <c r="C1015" s="8">
        <f t="shared" si="31"/>
        <v>2009</v>
      </c>
      <c r="D1015" s="5">
        <v>76.83</v>
      </c>
    </row>
    <row r="1016" spans="1:4" x14ac:dyDescent="0.35">
      <c r="A1016" s="6">
        <v>40140</v>
      </c>
      <c r="B1016" s="8">
        <f t="shared" si="30"/>
        <v>48</v>
      </c>
      <c r="C1016" s="8">
        <f t="shared" si="31"/>
        <v>2009</v>
      </c>
      <c r="D1016" s="5">
        <v>76.489999999999995</v>
      </c>
    </row>
    <row r="1017" spans="1:4" x14ac:dyDescent="0.35">
      <c r="A1017" s="6">
        <v>40141</v>
      </c>
      <c r="B1017" s="8">
        <f t="shared" si="30"/>
        <v>48</v>
      </c>
      <c r="C1017" s="8">
        <f t="shared" si="31"/>
        <v>2009</v>
      </c>
      <c r="D1017" s="5">
        <v>74.88</v>
      </c>
    </row>
    <row r="1018" spans="1:4" x14ac:dyDescent="0.35">
      <c r="A1018" s="6">
        <v>40142</v>
      </c>
      <c r="B1018" s="8">
        <f t="shared" si="30"/>
        <v>48</v>
      </c>
      <c r="C1018" s="8">
        <f t="shared" si="31"/>
        <v>2009</v>
      </c>
      <c r="D1018" s="5">
        <v>77.25</v>
      </c>
    </row>
    <row r="1019" spans="1:4" x14ac:dyDescent="0.35">
      <c r="A1019" s="6">
        <v>40143</v>
      </c>
      <c r="B1019" s="8">
        <f t="shared" si="30"/>
        <v>48</v>
      </c>
      <c r="C1019" s="8">
        <f t="shared" si="31"/>
        <v>2009</v>
      </c>
      <c r="D1019" s="4">
        <v>76.599999999999994</v>
      </c>
    </row>
    <row r="1020" spans="1:4" x14ac:dyDescent="0.35">
      <c r="A1020" s="6">
        <v>40144</v>
      </c>
      <c r="B1020" s="8">
        <f t="shared" si="30"/>
        <v>48</v>
      </c>
      <c r="C1020" s="8">
        <f t="shared" si="31"/>
        <v>2009</v>
      </c>
      <c r="D1020" s="5">
        <v>75.95</v>
      </c>
    </row>
    <row r="1021" spans="1:4" x14ac:dyDescent="0.35">
      <c r="A1021" s="6">
        <v>40147</v>
      </c>
      <c r="B1021" s="8">
        <f t="shared" si="30"/>
        <v>49</v>
      </c>
      <c r="C1021" s="8">
        <f t="shared" si="31"/>
        <v>2009</v>
      </c>
      <c r="D1021" s="5">
        <v>77.19</v>
      </c>
    </row>
    <row r="1022" spans="1:4" x14ac:dyDescent="0.35">
      <c r="A1022" s="6">
        <v>40148</v>
      </c>
      <c r="B1022" s="8">
        <f t="shared" si="30"/>
        <v>49</v>
      </c>
      <c r="C1022" s="8">
        <f t="shared" si="31"/>
        <v>2009</v>
      </c>
      <c r="D1022" s="5">
        <v>78.39</v>
      </c>
    </row>
    <row r="1023" spans="1:4" x14ac:dyDescent="0.35">
      <c r="A1023" s="6">
        <v>40149</v>
      </c>
      <c r="B1023" s="8">
        <f t="shared" si="30"/>
        <v>49</v>
      </c>
      <c r="C1023" s="8">
        <f t="shared" si="31"/>
        <v>2009</v>
      </c>
      <c r="D1023" s="5">
        <v>76.62</v>
      </c>
    </row>
    <row r="1024" spans="1:4" x14ac:dyDescent="0.35">
      <c r="A1024" s="6">
        <v>40150</v>
      </c>
      <c r="B1024" s="8">
        <f t="shared" si="30"/>
        <v>49</v>
      </c>
      <c r="C1024" s="8">
        <f t="shared" si="31"/>
        <v>2009</v>
      </c>
      <c r="D1024" s="5">
        <v>76.42</v>
      </c>
    </row>
    <row r="1025" spans="1:4" x14ac:dyDescent="0.35">
      <c r="A1025" s="6">
        <v>40151</v>
      </c>
      <c r="B1025" s="8">
        <f t="shared" si="30"/>
        <v>49</v>
      </c>
      <c r="C1025" s="8">
        <f t="shared" si="31"/>
        <v>2009</v>
      </c>
      <c r="D1025" s="5">
        <v>75.41</v>
      </c>
    </row>
    <row r="1026" spans="1:4" x14ac:dyDescent="0.35">
      <c r="A1026" s="6">
        <v>40154</v>
      </c>
      <c r="B1026" s="8">
        <f t="shared" si="30"/>
        <v>50</v>
      </c>
      <c r="C1026" s="8">
        <f t="shared" si="31"/>
        <v>2009</v>
      </c>
      <c r="D1026" s="5">
        <v>73.89</v>
      </c>
    </row>
    <row r="1027" spans="1:4" x14ac:dyDescent="0.35">
      <c r="A1027" s="6">
        <v>40155</v>
      </c>
      <c r="B1027" s="8">
        <f t="shared" ref="B1027:B1090" si="32">WEEKNUM(A1027,2)</f>
        <v>50</v>
      </c>
      <c r="C1027" s="8">
        <f t="shared" ref="C1027:C1090" si="33">YEAR(A1027)</f>
        <v>2009</v>
      </c>
      <c r="D1027" s="5">
        <v>72.59</v>
      </c>
    </row>
    <row r="1028" spans="1:4" x14ac:dyDescent="0.35">
      <c r="A1028" s="6">
        <v>40156</v>
      </c>
      <c r="B1028" s="8">
        <f t="shared" si="32"/>
        <v>50</v>
      </c>
      <c r="C1028" s="8">
        <f t="shared" si="33"/>
        <v>2009</v>
      </c>
      <c r="D1028" s="5">
        <v>70.67</v>
      </c>
    </row>
    <row r="1029" spans="1:4" x14ac:dyDescent="0.35">
      <c r="A1029" s="6">
        <v>40157</v>
      </c>
      <c r="B1029" s="8">
        <f t="shared" si="32"/>
        <v>50</v>
      </c>
      <c r="C1029" s="8">
        <f t="shared" si="33"/>
        <v>2009</v>
      </c>
      <c r="D1029" s="5">
        <v>70.540000000000006</v>
      </c>
    </row>
    <row r="1030" spans="1:4" x14ac:dyDescent="0.35">
      <c r="A1030" s="6">
        <v>40158</v>
      </c>
      <c r="B1030" s="8">
        <f t="shared" si="32"/>
        <v>50</v>
      </c>
      <c r="C1030" s="8">
        <f t="shared" si="33"/>
        <v>2009</v>
      </c>
      <c r="D1030" s="5">
        <v>69.86</v>
      </c>
    </row>
    <row r="1031" spans="1:4" x14ac:dyDescent="0.35">
      <c r="A1031" s="6">
        <v>40161</v>
      </c>
      <c r="B1031" s="8">
        <f t="shared" si="32"/>
        <v>51</v>
      </c>
      <c r="C1031" s="8">
        <f t="shared" si="33"/>
        <v>2009</v>
      </c>
      <c r="D1031" s="5">
        <v>69.48</v>
      </c>
    </row>
    <row r="1032" spans="1:4" x14ac:dyDescent="0.35">
      <c r="A1032" s="6">
        <v>40162</v>
      </c>
      <c r="B1032" s="8">
        <f t="shared" si="32"/>
        <v>51</v>
      </c>
      <c r="C1032" s="8">
        <f t="shared" si="33"/>
        <v>2009</v>
      </c>
      <c r="D1032" s="5">
        <v>70.62</v>
      </c>
    </row>
    <row r="1033" spans="1:4" x14ac:dyDescent="0.35">
      <c r="A1033" s="6">
        <v>40163</v>
      </c>
      <c r="B1033" s="8">
        <f t="shared" si="32"/>
        <v>51</v>
      </c>
      <c r="C1033" s="8">
        <f t="shared" si="33"/>
        <v>2009</v>
      </c>
      <c r="D1033" s="5">
        <v>72.64</v>
      </c>
    </row>
    <row r="1034" spans="1:4" x14ac:dyDescent="0.35">
      <c r="A1034" s="6">
        <v>40164</v>
      </c>
      <c r="B1034" s="8">
        <f t="shared" si="32"/>
        <v>51</v>
      </c>
      <c r="C1034" s="8">
        <f t="shared" si="33"/>
        <v>2009</v>
      </c>
      <c r="D1034" s="5">
        <v>72.58</v>
      </c>
    </row>
    <row r="1035" spans="1:4" x14ac:dyDescent="0.35">
      <c r="A1035" s="6">
        <v>40165</v>
      </c>
      <c r="B1035" s="8">
        <f t="shared" si="32"/>
        <v>51</v>
      </c>
      <c r="C1035" s="8">
        <f t="shared" si="33"/>
        <v>2009</v>
      </c>
      <c r="D1035" s="5">
        <v>73.3</v>
      </c>
    </row>
    <row r="1036" spans="1:4" x14ac:dyDescent="0.35">
      <c r="A1036" s="6">
        <v>40168</v>
      </c>
      <c r="B1036" s="8">
        <f t="shared" si="32"/>
        <v>52</v>
      </c>
      <c r="C1036" s="8">
        <f t="shared" si="33"/>
        <v>2009</v>
      </c>
      <c r="D1036" s="5">
        <v>72.709999999999994</v>
      </c>
    </row>
    <row r="1037" spans="1:4" x14ac:dyDescent="0.35">
      <c r="A1037" s="6">
        <v>40169</v>
      </c>
      <c r="B1037" s="8">
        <f t="shared" si="32"/>
        <v>52</v>
      </c>
      <c r="C1037" s="8">
        <f t="shared" si="33"/>
        <v>2009</v>
      </c>
      <c r="D1037" s="5">
        <v>73.48</v>
      </c>
    </row>
    <row r="1038" spans="1:4" x14ac:dyDescent="0.35">
      <c r="A1038" s="6">
        <v>40170</v>
      </c>
      <c r="B1038" s="8">
        <f t="shared" si="32"/>
        <v>52</v>
      </c>
      <c r="C1038" s="8">
        <f t="shared" si="33"/>
        <v>2009</v>
      </c>
      <c r="D1038" s="5">
        <v>76.03</v>
      </c>
    </row>
    <row r="1039" spans="1:4" x14ac:dyDescent="0.35">
      <c r="A1039" s="6">
        <v>40171</v>
      </c>
      <c r="B1039" s="8">
        <f t="shared" si="32"/>
        <v>52</v>
      </c>
      <c r="C1039" s="8">
        <f t="shared" si="33"/>
        <v>2009</v>
      </c>
      <c r="D1039" s="5">
        <v>76.83</v>
      </c>
    </row>
    <row r="1040" spans="1:4" x14ac:dyDescent="0.35">
      <c r="A1040" s="6">
        <v>40172</v>
      </c>
      <c r="B1040" s="8">
        <f t="shared" si="32"/>
        <v>52</v>
      </c>
      <c r="C1040" s="8">
        <f t="shared" si="33"/>
        <v>2009</v>
      </c>
      <c r="D1040" s="4">
        <v>77.75</v>
      </c>
    </row>
    <row r="1041" spans="1:4" x14ac:dyDescent="0.35">
      <c r="A1041" s="6">
        <v>40175</v>
      </c>
      <c r="B1041" s="8">
        <f t="shared" si="32"/>
        <v>53</v>
      </c>
      <c r="C1041" s="8">
        <f t="shared" si="33"/>
        <v>2009</v>
      </c>
      <c r="D1041" s="5">
        <v>78.67</v>
      </c>
    </row>
    <row r="1042" spans="1:4" x14ac:dyDescent="0.35">
      <c r="A1042" s="6">
        <v>40176</v>
      </c>
      <c r="B1042" s="8">
        <f t="shared" si="32"/>
        <v>53</v>
      </c>
      <c r="C1042" s="8">
        <f t="shared" si="33"/>
        <v>2009</v>
      </c>
      <c r="D1042" s="5">
        <v>78.87</v>
      </c>
    </row>
    <row r="1043" spans="1:4" x14ac:dyDescent="0.35">
      <c r="A1043" s="6">
        <v>40177</v>
      </c>
      <c r="B1043" s="8">
        <f t="shared" si="32"/>
        <v>53</v>
      </c>
      <c r="C1043" s="8">
        <f t="shared" si="33"/>
        <v>2009</v>
      </c>
      <c r="D1043" s="5">
        <v>79.349999999999994</v>
      </c>
    </row>
    <row r="1044" spans="1:4" x14ac:dyDescent="0.35">
      <c r="A1044" s="6">
        <v>40178</v>
      </c>
      <c r="B1044" s="8">
        <f t="shared" si="32"/>
        <v>53</v>
      </c>
      <c r="C1044" s="8">
        <f t="shared" si="33"/>
        <v>2009</v>
      </c>
      <c r="D1044" s="5">
        <v>79.39</v>
      </c>
    </row>
    <row r="1045" spans="1:4" x14ac:dyDescent="0.35">
      <c r="A1045" s="6">
        <v>40179</v>
      </c>
      <c r="B1045" s="8">
        <f t="shared" si="32"/>
        <v>1</v>
      </c>
      <c r="C1045" s="8">
        <f t="shared" si="33"/>
        <v>2010</v>
      </c>
      <c r="D1045" s="4">
        <v>80.454999999999998</v>
      </c>
    </row>
    <row r="1046" spans="1:4" x14ac:dyDescent="0.35">
      <c r="A1046" s="6">
        <v>40182</v>
      </c>
      <c r="B1046" s="8">
        <f t="shared" si="32"/>
        <v>2</v>
      </c>
      <c r="C1046" s="8">
        <f t="shared" si="33"/>
        <v>2010</v>
      </c>
      <c r="D1046" s="5">
        <v>81.52</v>
      </c>
    </row>
    <row r="1047" spans="1:4" x14ac:dyDescent="0.35">
      <c r="A1047" s="6">
        <v>40183</v>
      </c>
      <c r="B1047" s="8">
        <f t="shared" si="32"/>
        <v>2</v>
      </c>
      <c r="C1047" s="8">
        <f t="shared" si="33"/>
        <v>2010</v>
      </c>
      <c r="D1047" s="5">
        <v>81.739999999999995</v>
      </c>
    </row>
    <row r="1048" spans="1:4" x14ac:dyDescent="0.35">
      <c r="A1048" s="6">
        <v>40184</v>
      </c>
      <c r="B1048" s="8">
        <f t="shared" si="32"/>
        <v>2</v>
      </c>
      <c r="C1048" s="8">
        <f t="shared" si="33"/>
        <v>2010</v>
      </c>
      <c r="D1048" s="5">
        <v>83.12</v>
      </c>
    </row>
    <row r="1049" spans="1:4" x14ac:dyDescent="0.35">
      <c r="A1049" s="6">
        <v>40185</v>
      </c>
      <c r="B1049" s="8">
        <f t="shared" si="32"/>
        <v>2</v>
      </c>
      <c r="C1049" s="8">
        <f t="shared" si="33"/>
        <v>2010</v>
      </c>
      <c r="D1049" s="5">
        <v>82.6</v>
      </c>
    </row>
    <row r="1050" spans="1:4" x14ac:dyDescent="0.35">
      <c r="A1050" s="6">
        <v>40186</v>
      </c>
      <c r="B1050" s="8">
        <f t="shared" si="32"/>
        <v>2</v>
      </c>
      <c r="C1050" s="8">
        <f t="shared" si="33"/>
        <v>2010</v>
      </c>
      <c r="D1050" s="5">
        <v>82.74</v>
      </c>
    </row>
    <row r="1051" spans="1:4" x14ac:dyDescent="0.35">
      <c r="A1051" s="6">
        <v>40189</v>
      </c>
      <c r="B1051" s="8">
        <f t="shared" si="32"/>
        <v>3</v>
      </c>
      <c r="C1051" s="8">
        <f t="shared" si="33"/>
        <v>2010</v>
      </c>
      <c r="D1051" s="5">
        <v>82.54</v>
      </c>
    </row>
    <row r="1052" spans="1:4" x14ac:dyDescent="0.35">
      <c r="A1052" s="6">
        <v>40190</v>
      </c>
      <c r="B1052" s="8">
        <f t="shared" si="32"/>
        <v>3</v>
      </c>
      <c r="C1052" s="8">
        <f t="shared" si="33"/>
        <v>2010</v>
      </c>
      <c r="D1052" s="5">
        <v>80.790000000000006</v>
      </c>
    </row>
    <row r="1053" spans="1:4" x14ac:dyDescent="0.35">
      <c r="A1053" s="6">
        <v>40191</v>
      </c>
      <c r="B1053" s="8">
        <f t="shared" si="32"/>
        <v>3</v>
      </c>
      <c r="C1053" s="8">
        <f t="shared" si="33"/>
        <v>2010</v>
      </c>
      <c r="D1053" s="5">
        <v>79.66</v>
      </c>
    </row>
    <row r="1054" spans="1:4" x14ac:dyDescent="0.35">
      <c r="A1054" s="6">
        <v>40192</v>
      </c>
      <c r="B1054" s="8">
        <f t="shared" si="32"/>
        <v>3</v>
      </c>
      <c r="C1054" s="8">
        <f t="shared" si="33"/>
        <v>2010</v>
      </c>
      <c r="D1054" s="5">
        <v>79.349999999999994</v>
      </c>
    </row>
    <row r="1055" spans="1:4" x14ac:dyDescent="0.35">
      <c r="A1055" s="6">
        <v>40193</v>
      </c>
      <c r="B1055" s="8">
        <f t="shared" si="32"/>
        <v>3</v>
      </c>
      <c r="C1055" s="8">
        <f t="shared" si="33"/>
        <v>2010</v>
      </c>
      <c r="D1055" s="5">
        <v>77.959999999999994</v>
      </c>
    </row>
    <row r="1056" spans="1:4" x14ac:dyDescent="0.35">
      <c r="A1056" s="6">
        <v>40196</v>
      </c>
      <c r="B1056" s="8">
        <f t="shared" si="32"/>
        <v>4</v>
      </c>
      <c r="C1056" s="8">
        <f t="shared" si="33"/>
        <v>2010</v>
      </c>
      <c r="D1056" s="4">
        <v>78.47</v>
      </c>
    </row>
    <row r="1057" spans="1:4" x14ac:dyDescent="0.35">
      <c r="A1057" s="6">
        <v>40197</v>
      </c>
      <c r="B1057" s="8">
        <f t="shared" si="32"/>
        <v>4</v>
      </c>
      <c r="C1057" s="8">
        <f t="shared" si="33"/>
        <v>2010</v>
      </c>
      <c r="D1057" s="5">
        <v>78.98</v>
      </c>
    </row>
    <row r="1058" spans="1:4" x14ac:dyDescent="0.35">
      <c r="A1058" s="6">
        <v>40198</v>
      </c>
      <c r="B1058" s="8">
        <f t="shared" si="32"/>
        <v>4</v>
      </c>
      <c r="C1058" s="8">
        <f t="shared" si="33"/>
        <v>2010</v>
      </c>
      <c r="D1058" s="5">
        <v>77.42</v>
      </c>
    </row>
    <row r="1059" spans="1:4" x14ac:dyDescent="0.35">
      <c r="A1059" s="6">
        <v>40199</v>
      </c>
      <c r="B1059" s="8">
        <f t="shared" si="32"/>
        <v>4</v>
      </c>
      <c r="C1059" s="8">
        <f t="shared" si="33"/>
        <v>2010</v>
      </c>
      <c r="D1059" s="5">
        <v>75.84</v>
      </c>
    </row>
    <row r="1060" spans="1:4" x14ac:dyDescent="0.35">
      <c r="A1060" s="6">
        <v>40200</v>
      </c>
      <c r="B1060" s="8">
        <f t="shared" si="32"/>
        <v>4</v>
      </c>
      <c r="C1060" s="8">
        <f t="shared" si="33"/>
        <v>2010</v>
      </c>
      <c r="D1060" s="5">
        <v>74.25</v>
      </c>
    </row>
    <row r="1061" spans="1:4" x14ac:dyDescent="0.35">
      <c r="A1061" s="6">
        <v>40203</v>
      </c>
      <c r="B1061" s="8">
        <f t="shared" si="32"/>
        <v>5</v>
      </c>
      <c r="C1061" s="8">
        <f t="shared" si="33"/>
        <v>2010</v>
      </c>
      <c r="D1061" s="5">
        <v>74.900000000000006</v>
      </c>
    </row>
    <row r="1062" spans="1:4" x14ac:dyDescent="0.35">
      <c r="A1062" s="6">
        <v>40204</v>
      </c>
      <c r="B1062" s="8">
        <f t="shared" si="32"/>
        <v>5</v>
      </c>
      <c r="C1062" s="8">
        <f t="shared" si="33"/>
        <v>2010</v>
      </c>
      <c r="D1062" s="5">
        <v>74.67</v>
      </c>
    </row>
    <row r="1063" spans="1:4" x14ac:dyDescent="0.35">
      <c r="A1063" s="6">
        <v>40205</v>
      </c>
      <c r="B1063" s="8">
        <f t="shared" si="32"/>
        <v>5</v>
      </c>
      <c r="C1063" s="8">
        <f t="shared" si="33"/>
        <v>2010</v>
      </c>
      <c r="D1063" s="5">
        <v>73.64</v>
      </c>
    </row>
    <row r="1064" spans="1:4" x14ac:dyDescent="0.35">
      <c r="A1064" s="6">
        <v>40206</v>
      </c>
      <c r="B1064" s="8">
        <f t="shared" si="32"/>
        <v>5</v>
      </c>
      <c r="C1064" s="8">
        <f t="shared" si="33"/>
        <v>2010</v>
      </c>
      <c r="D1064" s="5">
        <v>73.62</v>
      </c>
    </row>
    <row r="1065" spans="1:4" x14ac:dyDescent="0.35">
      <c r="A1065" s="6">
        <v>40207</v>
      </c>
      <c r="B1065" s="8">
        <f t="shared" si="32"/>
        <v>5</v>
      </c>
      <c r="C1065" s="8">
        <f t="shared" si="33"/>
        <v>2010</v>
      </c>
      <c r="D1065" s="5">
        <v>72.849999999999994</v>
      </c>
    </row>
    <row r="1066" spans="1:4" x14ac:dyDescent="0.35">
      <c r="A1066" s="6">
        <v>40210</v>
      </c>
      <c r="B1066" s="8">
        <f t="shared" si="32"/>
        <v>6</v>
      </c>
      <c r="C1066" s="8">
        <f t="shared" si="33"/>
        <v>2010</v>
      </c>
      <c r="D1066" s="5">
        <v>74.41</v>
      </c>
    </row>
    <row r="1067" spans="1:4" x14ac:dyDescent="0.35">
      <c r="A1067" s="6">
        <v>40211</v>
      </c>
      <c r="B1067" s="8">
        <f t="shared" si="32"/>
        <v>6</v>
      </c>
      <c r="C1067" s="8">
        <f t="shared" si="33"/>
        <v>2010</v>
      </c>
      <c r="D1067" s="5">
        <v>77.209999999999994</v>
      </c>
    </row>
    <row r="1068" spans="1:4" x14ac:dyDescent="0.35">
      <c r="A1068" s="6">
        <v>40212</v>
      </c>
      <c r="B1068" s="8">
        <f t="shared" si="32"/>
        <v>6</v>
      </c>
      <c r="C1068" s="8">
        <f t="shared" si="33"/>
        <v>2010</v>
      </c>
      <c r="D1068" s="5">
        <v>76.959999999999994</v>
      </c>
    </row>
    <row r="1069" spans="1:4" x14ac:dyDescent="0.35">
      <c r="A1069" s="6">
        <v>40213</v>
      </c>
      <c r="B1069" s="8">
        <f t="shared" si="32"/>
        <v>6</v>
      </c>
      <c r="C1069" s="8">
        <f t="shared" si="33"/>
        <v>2010</v>
      </c>
      <c r="D1069" s="5">
        <v>73.13</v>
      </c>
    </row>
    <row r="1070" spans="1:4" x14ac:dyDescent="0.35">
      <c r="A1070" s="6">
        <v>40214</v>
      </c>
      <c r="B1070" s="8">
        <f t="shared" si="32"/>
        <v>6</v>
      </c>
      <c r="C1070" s="8">
        <f t="shared" si="33"/>
        <v>2010</v>
      </c>
      <c r="D1070" s="5">
        <v>71.150000000000006</v>
      </c>
    </row>
    <row r="1071" spans="1:4" x14ac:dyDescent="0.35">
      <c r="A1071" s="6">
        <v>40217</v>
      </c>
      <c r="B1071" s="8">
        <f t="shared" si="32"/>
        <v>7</v>
      </c>
      <c r="C1071" s="8">
        <f t="shared" si="33"/>
        <v>2010</v>
      </c>
      <c r="D1071" s="5">
        <v>71.87</v>
      </c>
    </row>
    <row r="1072" spans="1:4" x14ac:dyDescent="0.35">
      <c r="A1072" s="6">
        <v>40218</v>
      </c>
      <c r="B1072" s="8">
        <f t="shared" si="32"/>
        <v>7</v>
      </c>
      <c r="C1072" s="8">
        <f t="shared" si="33"/>
        <v>2010</v>
      </c>
      <c r="D1072" s="5">
        <v>73.709999999999994</v>
      </c>
    </row>
    <row r="1073" spans="1:4" x14ac:dyDescent="0.35">
      <c r="A1073" s="6">
        <v>40219</v>
      </c>
      <c r="B1073" s="8">
        <f t="shared" si="32"/>
        <v>7</v>
      </c>
      <c r="C1073" s="8">
        <f t="shared" si="33"/>
        <v>2010</v>
      </c>
      <c r="D1073" s="5">
        <v>74.48</v>
      </c>
    </row>
    <row r="1074" spans="1:4" x14ac:dyDescent="0.35">
      <c r="A1074" s="6">
        <v>40220</v>
      </c>
      <c r="B1074" s="8">
        <f t="shared" si="32"/>
        <v>7</v>
      </c>
      <c r="C1074" s="8">
        <f t="shared" si="33"/>
        <v>2010</v>
      </c>
      <c r="D1074" s="5">
        <v>75.23</v>
      </c>
    </row>
    <row r="1075" spans="1:4" x14ac:dyDescent="0.35">
      <c r="A1075" s="6">
        <v>40221</v>
      </c>
      <c r="B1075" s="8">
        <f t="shared" si="32"/>
        <v>7</v>
      </c>
      <c r="C1075" s="8">
        <f t="shared" si="33"/>
        <v>2010</v>
      </c>
      <c r="D1075" s="5">
        <v>74.11</v>
      </c>
    </row>
    <row r="1076" spans="1:4" x14ac:dyDescent="0.35">
      <c r="A1076" s="6">
        <v>40224</v>
      </c>
      <c r="B1076" s="8">
        <f t="shared" si="32"/>
        <v>8</v>
      </c>
      <c r="C1076" s="8">
        <f t="shared" si="33"/>
        <v>2010</v>
      </c>
      <c r="D1076" s="4">
        <v>75.545000000000002</v>
      </c>
    </row>
    <row r="1077" spans="1:4" x14ac:dyDescent="0.35">
      <c r="A1077" s="6">
        <v>40225</v>
      </c>
      <c r="B1077" s="8">
        <f t="shared" si="32"/>
        <v>8</v>
      </c>
      <c r="C1077" s="8">
        <f t="shared" si="33"/>
        <v>2010</v>
      </c>
      <c r="D1077" s="5">
        <v>76.98</v>
      </c>
    </row>
    <row r="1078" spans="1:4" x14ac:dyDescent="0.35">
      <c r="A1078" s="6">
        <v>40226</v>
      </c>
      <c r="B1078" s="8">
        <f t="shared" si="32"/>
        <v>8</v>
      </c>
      <c r="C1078" s="8">
        <f t="shared" si="33"/>
        <v>2010</v>
      </c>
      <c r="D1078" s="5">
        <v>77.27</v>
      </c>
    </row>
    <row r="1079" spans="1:4" x14ac:dyDescent="0.35">
      <c r="A1079" s="6">
        <v>40227</v>
      </c>
      <c r="B1079" s="8">
        <f t="shared" si="32"/>
        <v>8</v>
      </c>
      <c r="C1079" s="8">
        <f t="shared" si="33"/>
        <v>2010</v>
      </c>
      <c r="D1079" s="5">
        <v>78.97</v>
      </c>
    </row>
    <row r="1080" spans="1:4" x14ac:dyDescent="0.35">
      <c r="A1080" s="6">
        <v>40228</v>
      </c>
      <c r="B1080" s="8">
        <f t="shared" si="32"/>
        <v>8</v>
      </c>
      <c r="C1080" s="8">
        <f t="shared" si="33"/>
        <v>2010</v>
      </c>
      <c r="D1080" s="5">
        <v>79.77</v>
      </c>
    </row>
    <row r="1081" spans="1:4" x14ac:dyDescent="0.35">
      <c r="A1081" s="6">
        <v>40231</v>
      </c>
      <c r="B1081" s="8">
        <f t="shared" si="32"/>
        <v>9</v>
      </c>
      <c r="C1081" s="8">
        <f t="shared" si="33"/>
        <v>2010</v>
      </c>
      <c r="D1081" s="5">
        <v>80.040000000000006</v>
      </c>
    </row>
    <row r="1082" spans="1:4" x14ac:dyDescent="0.35">
      <c r="A1082" s="6">
        <v>40232</v>
      </c>
      <c r="B1082" s="8">
        <f t="shared" si="32"/>
        <v>9</v>
      </c>
      <c r="C1082" s="8">
        <f t="shared" si="33"/>
        <v>2010</v>
      </c>
      <c r="D1082" s="5">
        <v>78.61</v>
      </c>
    </row>
    <row r="1083" spans="1:4" x14ac:dyDescent="0.35">
      <c r="A1083" s="6">
        <v>40233</v>
      </c>
      <c r="B1083" s="8">
        <f t="shared" si="32"/>
        <v>9</v>
      </c>
      <c r="C1083" s="8">
        <f t="shared" si="33"/>
        <v>2010</v>
      </c>
      <c r="D1083" s="5">
        <v>79.75</v>
      </c>
    </row>
    <row r="1084" spans="1:4" x14ac:dyDescent="0.35">
      <c r="A1084" s="6">
        <v>40234</v>
      </c>
      <c r="B1084" s="8">
        <f t="shared" si="32"/>
        <v>9</v>
      </c>
      <c r="C1084" s="8">
        <f t="shared" si="33"/>
        <v>2010</v>
      </c>
      <c r="D1084" s="5">
        <v>77.989999999999995</v>
      </c>
    </row>
    <row r="1085" spans="1:4" x14ac:dyDescent="0.35">
      <c r="A1085" s="6">
        <v>40235</v>
      </c>
      <c r="B1085" s="8">
        <f t="shared" si="32"/>
        <v>9</v>
      </c>
      <c r="C1085" s="8">
        <f t="shared" si="33"/>
        <v>2010</v>
      </c>
      <c r="D1085" s="5">
        <v>79.72</v>
      </c>
    </row>
    <row r="1086" spans="1:4" x14ac:dyDescent="0.35">
      <c r="A1086" s="6">
        <v>40238</v>
      </c>
      <c r="B1086" s="8">
        <f t="shared" si="32"/>
        <v>10</v>
      </c>
      <c r="C1086" s="8">
        <f t="shared" si="33"/>
        <v>2010</v>
      </c>
      <c r="D1086" s="5">
        <v>78.709999999999994</v>
      </c>
    </row>
    <row r="1087" spans="1:4" x14ac:dyDescent="0.35">
      <c r="A1087" s="6">
        <v>40239</v>
      </c>
      <c r="B1087" s="8">
        <f t="shared" si="32"/>
        <v>10</v>
      </c>
      <c r="C1087" s="8">
        <f t="shared" si="33"/>
        <v>2010</v>
      </c>
      <c r="D1087" s="5">
        <v>79.62</v>
      </c>
    </row>
    <row r="1088" spans="1:4" x14ac:dyDescent="0.35">
      <c r="A1088" s="6">
        <v>40240</v>
      </c>
      <c r="B1088" s="8">
        <f t="shared" si="32"/>
        <v>10</v>
      </c>
      <c r="C1088" s="8">
        <f t="shared" si="33"/>
        <v>2010</v>
      </c>
      <c r="D1088" s="5">
        <v>80.91</v>
      </c>
    </row>
    <row r="1089" spans="1:4" x14ac:dyDescent="0.35">
      <c r="A1089" s="6">
        <v>40241</v>
      </c>
      <c r="B1089" s="8">
        <f t="shared" si="32"/>
        <v>10</v>
      </c>
      <c r="C1089" s="8">
        <f t="shared" si="33"/>
        <v>2010</v>
      </c>
      <c r="D1089" s="5">
        <v>80.209999999999994</v>
      </c>
    </row>
    <row r="1090" spans="1:4" x14ac:dyDescent="0.35">
      <c r="A1090" s="6">
        <v>40242</v>
      </c>
      <c r="B1090" s="8">
        <f t="shared" si="32"/>
        <v>10</v>
      </c>
      <c r="C1090" s="8">
        <f t="shared" si="33"/>
        <v>2010</v>
      </c>
      <c r="D1090" s="5">
        <v>81.5</v>
      </c>
    </row>
    <row r="1091" spans="1:4" x14ac:dyDescent="0.35">
      <c r="A1091" s="6">
        <v>40245</v>
      </c>
      <c r="B1091" s="8">
        <f t="shared" ref="B1091:B1154" si="34">WEEKNUM(A1091,2)</f>
        <v>11</v>
      </c>
      <c r="C1091" s="8">
        <f t="shared" ref="C1091:C1154" si="35">YEAR(A1091)</f>
        <v>2010</v>
      </c>
      <c r="D1091" s="5">
        <v>81.849999999999994</v>
      </c>
    </row>
    <row r="1092" spans="1:4" x14ac:dyDescent="0.35">
      <c r="A1092" s="6">
        <v>40246</v>
      </c>
      <c r="B1092" s="8">
        <f t="shared" si="34"/>
        <v>11</v>
      </c>
      <c r="C1092" s="8">
        <f t="shared" si="35"/>
        <v>2010</v>
      </c>
      <c r="D1092" s="5">
        <v>81.5</v>
      </c>
    </row>
    <row r="1093" spans="1:4" x14ac:dyDescent="0.35">
      <c r="A1093" s="6">
        <v>40247</v>
      </c>
      <c r="B1093" s="8">
        <f t="shared" si="34"/>
        <v>11</v>
      </c>
      <c r="C1093" s="8">
        <f t="shared" si="35"/>
        <v>2010</v>
      </c>
      <c r="D1093" s="5">
        <v>82.07</v>
      </c>
    </row>
    <row r="1094" spans="1:4" x14ac:dyDescent="0.35">
      <c r="A1094" s="6">
        <v>40248</v>
      </c>
      <c r="B1094" s="8">
        <f t="shared" si="34"/>
        <v>11</v>
      </c>
      <c r="C1094" s="8">
        <f t="shared" si="35"/>
        <v>2010</v>
      </c>
      <c r="D1094" s="5">
        <v>82.1</v>
      </c>
    </row>
    <row r="1095" spans="1:4" x14ac:dyDescent="0.35">
      <c r="A1095" s="6">
        <v>40249</v>
      </c>
      <c r="B1095" s="8">
        <f t="shared" si="34"/>
        <v>11</v>
      </c>
      <c r="C1095" s="8">
        <f t="shared" si="35"/>
        <v>2010</v>
      </c>
      <c r="D1095" s="5">
        <v>81.260000000000005</v>
      </c>
    </row>
    <row r="1096" spans="1:4" x14ac:dyDescent="0.35">
      <c r="A1096" s="6">
        <v>40252</v>
      </c>
      <c r="B1096" s="8">
        <f t="shared" si="34"/>
        <v>12</v>
      </c>
      <c r="C1096" s="8">
        <f t="shared" si="35"/>
        <v>2010</v>
      </c>
      <c r="D1096" s="5">
        <v>79.790000000000006</v>
      </c>
    </row>
    <row r="1097" spans="1:4" x14ac:dyDescent="0.35">
      <c r="A1097" s="6">
        <v>40253</v>
      </c>
      <c r="B1097" s="8">
        <f t="shared" si="34"/>
        <v>12</v>
      </c>
      <c r="C1097" s="8">
        <f t="shared" si="35"/>
        <v>2010</v>
      </c>
      <c r="D1097" s="5">
        <v>81.75</v>
      </c>
    </row>
    <row r="1098" spans="1:4" x14ac:dyDescent="0.35">
      <c r="A1098" s="6">
        <v>40254</v>
      </c>
      <c r="B1098" s="8">
        <f t="shared" si="34"/>
        <v>12</v>
      </c>
      <c r="C1098" s="8">
        <f t="shared" si="35"/>
        <v>2010</v>
      </c>
      <c r="D1098" s="5">
        <v>82.93</v>
      </c>
    </row>
    <row r="1099" spans="1:4" x14ac:dyDescent="0.35">
      <c r="A1099" s="6">
        <v>40255</v>
      </c>
      <c r="B1099" s="8">
        <f t="shared" si="34"/>
        <v>12</v>
      </c>
      <c r="C1099" s="8">
        <f t="shared" si="35"/>
        <v>2010</v>
      </c>
      <c r="D1099" s="5">
        <v>82.16</v>
      </c>
    </row>
    <row r="1100" spans="1:4" x14ac:dyDescent="0.35">
      <c r="A1100" s="6">
        <v>40256</v>
      </c>
      <c r="B1100" s="8">
        <f t="shared" si="34"/>
        <v>12</v>
      </c>
      <c r="C1100" s="8">
        <f t="shared" si="35"/>
        <v>2010</v>
      </c>
      <c r="D1100" s="5">
        <v>80.58</v>
      </c>
    </row>
    <row r="1101" spans="1:4" x14ac:dyDescent="0.35">
      <c r="A1101" s="6">
        <v>40259</v>
      </c>
      <c r="B1101" s="8">
        <f t="shared" si="34"/>
        <v>13</v>
      </c>
      <c r="C1101" s="8">
        <f t="shared" si="35"/>
        <v>2010</v>
      </c>
      <c r="D1101" s="5">
        <v>81.260000000000005</v>
      </c>
    </row>
    <row r="1102" spans="1:4" x14ac:dyDescent="0.35">
      <c r="A1102" s="6">
        <v>40260</v>
      </c>
      <c r="B1102" s="8">
        <f t="shared" si="34"/>
        <v>13</v>
      </c>
      <c r="C1102" s="8">
        <f t="shared" si="35"/>
        <v>2010</v>
      </c>
      <c r="D1102" s="5">
        <v>81.680000000000007</v>
      </c>
    </row>
    <row r="1103" spans="1:4" x14ac:dyDescent="0.35">
      <c r="A1103" s="6">
        <v>40261</v>
      </c>
      <c r="B1103" s="8">
        <f t="shared" si="34"/>
        <v>13</v>
      </c>
      <c r="C1103" s="8">
        <f t="shared" si="35"/>
        <v>2010</v>
      </c>
      <c r="D1103" s="5">
        <v>80.290000000000006</v>
      </c>
    </row>
    <row r="1104" spans="1:4" x14ac:dyDescent="0.35">
      <c r="A1104" s="6">
        <v>40262</v>
      </c>
      <c r="B1104" s="8">
        <f t="shared" si="34"/>
        <v>13</v>
      </c>
      <c r="C1104" s="8">
        <f t="shared" si="35"/>
        <v>2010</v>
      </c>
      <c r="D1104" s="5">
        <v>80.25</v>
      </c>
    </row>
    <row r="1105" spans="1:4" x14ac:dyDescent="0.35">
      <c r="A1105" s="6">
        <v>40263</v>
      </c>
      <c r="B1105" s="8">
        <f t="shared" si="34"/>
        <v>13</v>
      </c>
      <c r="C1105" s="8">
        <f t="shared" si="35"/>
        <v>2010</v>
      </c>
      <c r="D1105" s="5">
        <v>79.75</v>
      </c>
    </row>
    <row r="1106" spans="1:4" x14ac:dyDescent="0.35">
      <c r="A1106" s="6">
        <v>40266</v>
      </c>
      <c r="B1106" s="8">
        <f t="shared" si="34"/>
        <v>14</v>
      </c>
      <c r="C1106" s="8">
        <f t="shared" si="35"/>
        <v>2010</v>
      </c>
      <c r="D1106" s="5">
        <v>81.92</v>
      </c>
    </row>
    <row r="1107" spans="1:4" x14ac:dyDescent="0.35">
      <c r="A1107" s="6">
        <v>40267</v>
      </c>
      <c r="B1107" s="8">
        <f t="shared" si="34"/>
        <v>14</v>
      </c>
      <c r="C1107" s="8">
        <f t="shared" si="35"/>
        <v>2010</v>
      </c>
      <c r="D1107" s="5">
        <v>82.14</v>
      </c>
    </row>
    <row r="1108" spans="1:4" x14ac:dyDescent="0.35">
      <c r="A1108" s="6">
        <v>40268</v>
      </c>
      <c r="B1108" s="8">
        <f t="shared" si="34"/>
        <v>14</v>
      </c>
      <c r="C1108" s="8">
        <f t="shared" si="35"/>
        <v>2010</v>
      </c>
      <c r="D1108" s="5">
        <v>83.45</v>
      </c>
    </row>
    <row r="1109" spans="1:4" x14ac:dyDescent="0.35">
      <c r="A1109" s="6">
        <v>40269</v>
      </c>
      <c r="B1109" s="8">
        <f t="shared" si="34"/>
        <v>14</v>
      </c>
      <c r="C1109" s="8">
        <f t="shared" si="35"/>
        <v>2010</v>
      </c>
      <c r="D1109" s="5">
        <v>84.53</v>
      </c>
    </row>
    <row r="1110" spans="1:4" x14ac:dyDescent="0.35">
      <c r="A1110" s="6">
        <v>40270</v>
      </c>
      <c r="B1110" s="8">
        <f t="shared" si="34"/>
        <v>14</v>
      </c>
      <c r="C1110" s="8">
        <f t="shared" si="35"/>
        <v>2010</v>
      </c>
      <c r="D1110" s="4">
        <v>85.444999999999993</v>
      </c>
    </row>
    <row r="1111" spans="1:4" x14ac:dyDescent="0.35">
      <c r="A1111" s="6">
        <v>40273</v>
      </c>
      <c r="B1111" s="8">
        <f t="shared" si="34"/>
        <v>15</v>
      </c>
      <c r="C1111" s="8">
        <f t="shared" si="35"/>
        <v>2010</v>
      </c>
      <c r="D1111" s="5">
        <v>86.36</v>
      </c>
    </row>
    <row r="1112" spans="1:4" x14ac:dyDescent="0.35">
      <c r="A1112" s="6">
        <v>40274</v>
      </c>
      <c r="B1112" s="8">
        <f t="shared" si="34"/>
        <v>15</v>
      </c>
      <c r="C1112" s="8">
        <f t="shared" si="35"/>
        <v>2010</v>
      </c>
      <c r="D1112" s="5">
        <v>86.54</v>
      </c>
    </row>
    <row r="1113" spans="1:4" x14ac:dyDescent="0.35">
      <c r="A1113" s="6">
        <v>40275</v>
      </c>
      <c r="B1113" s="8">
        <f t="shared" si="34"/>
        <v>15</v>
      </c>
      <c r="C1113" s="8">
        <f t="shared" si="35"/>
        <v>2010</v>
      </c>
      <c r="D1113" s="5">
        <v>85.64</v>
      </c>
    </row>
    <row r="1114" spans="1:4" x14ac:dyDescent="0.35">
      <c r="A1114" s="6">
        <v>40276</v>
      </c>
      <c r="B1114" s="8">
        <f t="shared" si="34"/>
        <v>15</v>
      </c>
      <c r="C1114" s="8">
        <f t="shared" si="35"/>
        <v>2010</v>
      </c>
      <c r="D1114" s="5">
        <v>85.17</v>
      </c>
    </row>
    <row r="1115" spans="1:4" x14ac:dyDescent="0.35">
      <c r="A1115" s="6">
        <v>40277</v>
      </c>
      <c r="B1115" s="8">
        <f t="shared" si="34"/>
        <v>15</v>
      </c>
      <c r="C1115" s="8">
        <f t="shared" si="35"/>
        <v>2010</v>
      </c>
      <c r="D1115" s="5">
        <v>84.6</v>
      </c>
    </row>
    <row r="1116" spans="1:4" x14ac:dyDescent="0.35">
      <c r="A1116" s="6">
        <v>40280</v>
      </c>
      <c r="B1116" s="8">
        <f t="shared" si="34"/>
        <v>16</v>
      </c>
      <c r="C1116" s="8">
        <f t="shared" si="35"/>
        <v>2010</v>
      </c>
      <c r="D1116" s="5">
        <v>84.07</v>
      </c>
    </row>
    <row r="1117" spans="1:4" x14ac:dyDescent="0.35">
      <c r="A1117" s="6">
        <v>40281</v>
      </c>
      <c r="B1117" s="8">
        <f t="shared" si="34"/>
        <v>16</v>
      </c>
      <c r="C1117" s="8">
        <f t="shared" si="35"/>
        <v>2010</v>
      </c>
      <c r="D1117" s="5">
        <v>83.8</v>
      </c>
    </row>
    <row r="1118" spans="1:4" x14ac:dyDescent="0.35">
      <c r="A1118" s="6">
        <v>40282</v>
      </c>
      <c r="B1118" s="8">
        <f t="shared" si="34"/>
        <v>16</v>
      </c>
      <c r="C1118" s="8">
        <f t="shared" si="35"/>
        <v>2010</v>
      </c>
      <c r="D1118" s="5">
        <v>85.62</v>
      </c>
    </row>
    <row r="1119" spans="1:4" x14ac:dyDescent="0.35">
      <c r="A1119" s="6">
        <v>40283</v>
      </c>
      <c r="B1119" s="8">
        <f t="shared" si="34"/>
        <v>16</v>
      </c>
      <c r="C1119" s="8">
        <f t="shared" si="35"/>
        <v>2010</v>
      </c>
      <c r="D1119" s="5">
        <v>85.25</v>
      </c>
    </row>
    <row r="1120" spans="1:4" x14ac:dyDescent="0.35">
      <c r="A1120" s="6">
        <v>40284</v>
      </c>
      <c r="B1120" s="8">
        <f t="shared" si="34"/>
        <v>16</v>
      </c>
      <c r="C1120" s="8">
        <f t="shared" si="35"/>
        <v>2010</v>
      </c>
      <c r="D1120" s="5">
        <v>82.97</v>
      </c>
    </row>
    <row r="1121" spans="1:4" x14ac:dyDescent="0.35">
      <c r="A1121" s="6">
        <v>40287</v>
      </c>
      <c r="B1121" s="8">
        <f t="shared" si="34"/>
        <v>17</v>
      </c>
      <c r="C1121" s="8">
        <f t="shared" si="35"/>
        <v>2010</v>
      </c>
      <c r="D1121" s="5">
        <v>81.52</v>
      </c>
    </row>
    <row r="1122" spans="1:4" x14ac:dyDescent="0.35">
      <c r="A1122" s="6">
        <v>40288</v>
      </c>
      <c r="B1122" s="8">
        <f t="shared" si="34"/>
        <v>17</v>
      </c>
      <c r="C1122" s="8">
        <f t="shared" si="35"/>
        <v>2010</v>
      </c>
      <c r="D1122" s="5">
        <v>82.98</v>
      </c>
    </row>
    <row r="1123" spans="1:4" x14ac:dyDescent="0.35">
      <c r="A1123" s="6">
        <v>40289</v>
      </c>
      <c r="B1123" s="8">
        <f t="shared" si="34"/>
        <v>17</v>
      </c>
      <c r="C1123" s="8">
        <f t="shared" si="35"/>
        <v>2010</v>
      </c>
      <c r="D1123" s="5">
        <v>82.78</v>
      </c>
    </row>
    <row r="1124" spans="1:4" x14ac:dyDescent="0.35">
      <c r="A1124" s="6">
        <v>40290</v>
      </c>
      <c r="B1124" s="8">
        <f t="shared" si="34"/>
        <v>17</v>
      </c>
      <c r="C1124" s="8">
        <f t="shared" si="35"/>
        <v>2010</v>
      </c>
      <c r="D1124" s="5">
        <v>82.89</v>
      </c>
    </row>
    <row r="1125" spans="1:4" x14ac:dyDescent="0.35">
      <c r="A1125" s="6">
        <v>40291</v>
      </c>
      <c r="B1125" s="8">
        <f t="shared" si="34"/>
        <v>17</v>
      </c>
      <c r="C1125" s="8">
        <f t="shared" si="35"/>
        <v>2010</v>
      </c>
      <c r="D1125" s="5">
        <v>84.34</v>
      </c>
    </row>
    <row r="1126" spans="1:4" x14ac:dyDescent="0.35">
      <c r="A1126" s="6">
        <v>40294</v>
      </c>
      <c r="B1126" s="8">
        <f t="shared" si="34"/>
        <v>18</v>
      </c>
      <c r="C1126" s="8">
        <f t="shared" si="35"/>
        <v>2010</v>
      </c>
      <c r="D1126" s="5">
        <v>84.2</v>
      </c>
    </row>
    <row r="1127" spans="1:4" x14ac:dyDescent="0.35">
      <c r="A1127" s="6">
        <v>40295</v>
      </c>
      <c r="B1127" s="8">
        <f t="shared" si="34"/>
        <v>18</v>
      </c>
      <c r="C1127" s="8">
        <f t="shared" si="35"/>
        <v>2010</v>
      </c>
      <c r="D1127" s="5">
        <v>82.43</v>
      </c>
    </row>
    <row r="1128" spans="1:4" x14ac:dyDescent="0.35">
      <c r="A1128" s="6">
        <v>40296</v>
      </c>
      <c r="B1128" s="8">
        <f t="shared" si="34"/>
        <v>18</v>
      </c>
      <c r="C1128" s="8">
        <f t="shared" si="35"/>
        <v>2010</v>
      </c>
      <c r="D1128" s="5">
        <v>83.22</v>
      </c>
    </row>
    <row r="1129" spans="1:4" x14ac:dyDescent="0.35">
      <c r="A1129" s="6">
        <v>40297</v>
      </c>
      <c r="B1129" s="8">
        <f t="shared" si="34"/>
        <v>18</v>
      </c>
      <c r="C1129" s="8">
        <f t="shared" si="35"/>
        <v>2010</v>
      </c>
      <c r="D1129" s="5">
        <v>85.17</v>
      </c>
    </row>
    <row r="1130" spans="1:4" x14ac:dyDescent="0.35">
      <c r="A1130" s="6">
        <v>40298</v>
      </c>
      <c r="B1130" s="8">
        <f t="shared" si="34"/>
        <v>18</v>
      </c>
      <c r="C1130" s="8">
        <f t="shared" si="35"/>
        <v>2010</v>
      </c>
      <c r="D1130" s="5">
        <v>86.07</v>
      </c>
    </row>
    <row r="1131" spans="1:4" x14ac:dyDescent="0.35">
      <c r="A1131" s="6">
        <v>40301</v>
      </c>
      <c r="B1131" s="8">
        <f t="shared" si="34"/>
        <v>19</v>
      </c>
      <c r="C1131" s="8">
        <f t="shared" si="35"/>
        <v>2010</v>
      </c>
      <c r="D1131" s="5">
        <v>86.19</v>
      </c>
    </row>
    <row r="1132" spans="1:4" x14ac:dyDescent="0.35">
      <c r="A1132" s="6">
        <v>40302</v>
      </c>
      <c r="B1132" s="8">
        <f t="shared" si="34"/>
        <v>19</v>
      </c>
      <c r="C1132" s="8">
        <f t="shared" si="35"/>
        <v>2010</v>
      </c>
      <c r="D1132" s="5">
        <v>82.73</v>
      </c>
    </row>
    <row r="1133" spans="1:4" x14ac:dyDescent="0.35">
      <c r="A1133" s="6">
        <v>40303</v>
      </c>
      <c r="B1133" s="8">
        <f t="shared" si="34"/>
        <v>19</v>
      </c>
      <c r="C1133" s="8">
        <f t="shared" si="35"/>
        <v>2010</v>
      </c>
      <c r="D1133" s="5">
        <v>80</v>
      </c>
    </row>
    <row r="1134" spans="1:4" x14ac:dyDescent="0.35">
      <c r="A1134" s="6">
        <v>40304</v>
      </c>
      <c r="B1134" s="8">
        <f t="shared" si="34"/>
        <v>19</v>
      </c>
      <c r="C1134" s="8">
        <f t="shared" si="35"/>
        <v>2010</v>
      </c>
      <c r="D1134" s="5">
        <v>77.180000000000007</v>
      </c>
    </row>
    <row r="1135" spans="1:4" x14ac:dyDescent="0.35">
      <c r="A1135" s="6">
        <v>40305</v>
      </c>
      <c r="B1135" s="8">
        <f t="shared" si="34"/>
        <v>19</v>
      </c>
      <c r="C1135" s="8">
        <f t="shared" si="35"/>
        <v>2010</v>
      </c>
      <c r="D1135" s="5">
        <v>75.099999999999994</v>
      </c>
    </row>
    <row r="1136" spans="1:4" x14ac:dyDescent="0.35">
      <c r="A1136" s="6">
        <v>40308</v>
      </c>
      <c r="B1136" s="8">
        <f t="shared" si="34"/>
        <v>20</v>
      </c>
      <c r="C1136" s="8">
        <f t="shared" si="35"/>
        <v>2010</v>
      </c>
      <c r="D1136" s="5">
        <v>76.89</v>
      </c>
    </row>
    <row r="1137" spans="1:4" x14ac:dyDescent="0.35">
      <c r="A1137" s="6">
        <v>40309</v>
      </c>
      <c r="B1137" s="8">
        <f t="shared" si="34"/>
        <v>20</v>
      </c>
      <c r="C1137" s="8">
        <f t="shared" si="35"/>
        <v>2010</v>
      </c>
      <c r="D1137" s="5">
        <v>76.37</v>
      </c>
    </row>
    <row r="1138" spans="1:4" x14ac:dyDescent="0.35">
      <c r="A1138" s="6">
        <v>40310</v>
      </c>
      <c r="B1138" s="8">
        <f t="shared" si="34"/>
        <v>20</v>
      </c>
      <c r="C1138" s="8">
        <f t="shared" si="35"/>
        <v>2010</v>
      </c>
      <c r="D1138" s="5">
        <v>75.650000000000006</v>
      </c>
    </row>
    <row r="1139" spans="1:4" x14ac:dyDescent="0.35">
      <c r="A1139" s="6">
        <v>40311</v>
      </c>
      <c r="B1139" s="8">
        <f t="shared" si="34"/>
        <v>20</v>
      </c>
      <c r="C1139" s="8">
        <f t="shared" si="35"/>
        <v>2010</v>
      </c>
      <c r="D1139" s="5">
        <v>74.38</v>
      </c>
    </row>
    <row r="1140" spans="1:4" x14ac:dyDescent="0.35">
      <c r="A1140" s="6">
        <v>40312</v>
      </c>
      <c r="B1140" s="8">
        <f t="shared" si="34"/>
        <v>20</v>
      </c>
      <c r="C1140" s="8">
        <f t="shared" si="35"/>
        <v>2010</v>
      </c>
      <c r="D1140" s="5">
        <v>71.61</v>
      </c>
    </row>
    <row r="1141" spans="1:4" x14ac:dyDescent="0.35">
      <c r="A1141" s="6">
        <v>40315</v>
      </c>
      <c r="B1141" s="8">
        <f t="shared" si="34"/>
        <v>21</v>
      </c>
      <c r="C1141" s="8">
        <f t="shared" si="35"/>
        <v>2010</v>
      </c>
      <c r="D1141" s="5">
        <v>70.08</v>
      </c>
    </row>
    <row r="1142" spans="1:4" x14ac:dyDescent="0.35">
      <c r="A1142" s="6">
        <v>40316</v>
      </c>
      <c r="B1142" s="8">
        <f t="shared" si="34"/>
        <v>21</v>
      </c>
      <c r="C1142" s="8">
        <f t="shared" si="35"/>
        <v>2010</v>
      </c>
      <c r="D1142" s="5">
        <v>69.38</v>
      </c>
    </row>
    <row r="1143" spans="1:4" x14ac:dyDescent="0.35">
      <c r="A1143" s="6">
        <v>40317</v>
      </c>
      <c r="B1143" s="8">
        <f t="shared" si="34"/>
        <v>21</v>
      </c>
      <c r="C1143" s="8">
        <f t="shared" si="35"/>
        <v>2010</v>
      </c>
      <c r="D1143" s="5">
        <v>69.91</v>
      </c>
    </row>
    <row r="1144" spans="1:4" x14ac:dyDescent="0.35">
      <c r="A1144" s="6">
        <v>40318</v>
      </c>
      <c r="B1144" s="8">
        <f t="shared" si="34"/>
        <v>21</v>
      </c>
      <c r="C1144" s="8">
        <f t="shared" si="35"/>
        <v>2010</v>
      </c>
      <c r="D1144" s="5">
        <v>68.28</v>
      </c>
    </row>
    <row r="1145" spans="1:4" x14ac:dyDescent="0.35">
      <c r="A1145" s="6">
        <v>40319</v>
      </c>
      <c r="B1145" s="8">
        <f t="shared" si="34"/>
        <v>21</v>
      </c>
      <c r="C1145" s="8">
        <f t="shared" si="35"/>
        <v>2010</v>
      </c>
      <c r="D1145" s="5">
        <v>68.03</v>
      </c>
    </row>
    <row r="1146" spans="1:4" x14ac:dyDescent="0.35">
      <c r="A1146" s="6">
        <v>40322</v>
      </c>
      <c r="B1146" s="8">
        <f t="shared" si="34"/>
        <v>22</v>
      </c>
      <c r="C1146" s="8">
        <f t="shared" si="35"/>
        <v>2010</v>
      </c>
      <c r="D1146" s="5">
        <v>68.23</v>
      </c>
    </row>
    <row r="1147" spans="1:4" x14ac:dyDescent="0.35">
      <c r="A1147" s="6">
        <v>40323</v>
      </c>
      <c r="B1147" s="8">
        <f t="shared" si="34"/>
        <v>22</v>
      </c>
      <c r="C1147" s="8">
        <f t="shared" si="35"/>
        <v>2010</v>
      </c>
      <c r="D1147" s="5">
        <v>64.78</v>
      </c>
    </row>
    <row r="1148" spans="1:4" x14ac:dyDescent="0.35">
      <c r="A1148" s="6">
        <v>40324</v>
      </c>
      <c r="B1148" s="8">
        <f t="shared" si="34"/>
        <v>22</v>
      </c>
      <c r="C1148" s="8">
        <f t="shared" si="35"/>
        <v>2010</v>
      </c>
      <c r="D1148" s="5">
        <v>71.52</v>
      </c>
    </row>
    <row r="1149" spans="1:4" x14ac:dyDescent="0.35">
      <c r="A1149" s="6">
        <v>40325</v>
      </c>
      <c r="B1149" s="8">
        <f t="shared" si="34"/>
        <v>22</v>
      </c>
      <c r="C1149" s="8">
        <f t="shared" si="35"/>
        <v>2010</v>
      </c>
      <c r="D1149" s="5">
        <v>74.56</v>
      </c>
    </row>
    <row r="1150" spans="1:4" x14ac:dyDescent="0.35">
      <c r="A1150" s="6">
        <v>40326</v>
      </c>
      <c r="B1150" s="8">
        <f t="shared" si="34"/>
        <v>22</v>
      </c>
      <c r="C1150" s="8">
        <f t="shared" si="35"/>
        <v>2010</v>
      </c>
      <c r="D1150" s="5">
        <v>74</v>
      </c>
    </row>
    <row r="1151" spans="1:4" x14ac:dyDescent="0.35">
      <c r="A1151" s="6">
        <v>40329</v>
      </c>
      <c r="B1151" s="8">
        <f t="shared" si="34"/>
        <v>23</v>
      </c>
      <c r="C1151" s="8">
        <f t="shared" si="35"/>
        <v>2010</v>
      </c>
      <c r="D1151" s="4">
        <v>73.349999999999994</v>
      </c>
    </row>
    <row r="1152" spans="1:4" x14ac:dyDescent="0.35">
      <c r="A1152" s="6">
        <v>40330</v>
      </c>
      <c r="B1152" s="8">
        <f t="shared" si="34"/>
        <v>23</v>
      </c>
      <c r="C1152" s="8">
        <f t="shared" si="35"/>
        <v>2010</v>
      </c>
      <c r="D1152" s="5">
        <v>72.7</v>
      </c>
    </row>
    <row r="1153" spans="1:4" x14ac:dyDescent="0.35">
      <c r="A1153" s="6">
        <v>40331</v>
      </c>
      <c r="B1153" s="8">
        <f t="shared" si="34"/>
        <v>23</v>
      </c>
      <c r="C1153" s="8">
        <f t="shared" si="35"/>
        <v>2010</v>
      </c>
      <c r="D1153" s="5">
        <v>72.88</v>
      </c>
    </row>
    <row r="1154" spans="1:4" x14ac:dyDescent="0.35">
      <c r="A1154" s="6">
        <v>40332</v>
      </c>
      <c r="B1154" s="8">
        <f t="shared" si="34"/>
        <v>23</v>
      </c>
      <c r="C1154" s="8">
        <f t="shared" si="35"/>
        <v>2010</v>
      </c>
      <c r="D1154" s="5">
        <v>74.62</v>
      </c>
    </row>
    <row r="1155" spans="1:4" x14ac:dyDescent="0.35">
      <c r="A1155" s="6">
        <v>40333</v>
      </c>
      <c r="B1155" s="8">
        <f t="shared" ref="B1155:B1218" si="36">WEEKNUM(A1155,2)</f>
        <v>23</v>
      </c>
      <c r="C1155" s="8">
        <f t="shared" ref="C1155:C1218" si="37">YEAR(A1155)</f>
        <v>2010</v>
      </c>
      <c r="D1155" s="5">
        <v>71.430000000000007</v>
      </c>
    </row>
    <row r="1156" spans="1:4" x14ac:dyDescent="0.35">
      <c r="A1156" s="6">
        <v>40336</v>
      </c>
      <c r="B1156" s="8">
        <f t="shared" si="36"/>
        <v>24</v>
      </c>
      <c r="C1156" s="8">
        <f t="shared" si="37"/>
        <v>2010</v>
      </c>
      <c r="D1156" s="5">
        <v>71.55</v>
      </c>
    </row>
    <row r="1157" spans="1:4" x14ac:dyDescent="0.35">
      <c r="A1157" s="6">
        <v>40337</v>
      </c>
      <c r="B1157" s="8">
        <f t="shared" si="36"/>
        <v>24</v>
      </c>
      <c r="C1157" s="8">
        <f t="shared" si="37"/>
        <v>2010</v>
      </c>
      <c r="D1157" s="5">
        <v>71.88</v>
      </c>
    </row>
    <row r="1158" spans="1:4" x14ac:dyDescent="0.35">
      <c r="A1158" s="6">
        <v>40338</v>
      </c>
      <c r="B1158" s="8">
        <f t="shared" si="36"/>
        <v>24</v>
      </c>
      <c r="C1158" s="8">
        <f t="shared" si="37"/>
        <v>2010</v>
      </c>
      <c r="D1158" s="5">
        <v>74.38</v>
      </c>
    </row>
    <row r="1159" spans="1:4" x14ac:dyDescent="0.35">
      <c r="A1159" s="6">
        <v>40339</v>
      </c>
      <c r="B1159" s="8">
        <f t="shared" si="36"/>
        <v>24</v>
      </c>
      <c r="C1159" s="8">
        <f t="shared" si="37"/>
        <v>2010</v>
      </c>
      <c r="D1159" s="5">
        <v>75.48</v>
      </c>
    </row>
    <row r="1160" spans="1:4" x14ac:dyDescent="0.35">
      <c r="A1160" s="6">
        <v>40340</v>
      </c>
      <c r="B1160" s="8">
        <f t="shared" si="36"/>
        <v>24</v>
      </c>
      <c r="C1160" s="8">
        <f t="shared" si="37"/>
        <v>2010</v>
      </c>
      <c r="D1160" s="5">
        <v>73.89</v>
      </c>
    </row>
    <row r="1161" spans="1:4" x14ac:dyDescent="0.35">
      <c r="A1161" s="6">
        <v>40343</v>
      </c>
      <c r="B1161" s="8">
        <f t="shared" si="36"/>
        <v>25</v>
      </c>
      <c r="C1161" s="8">
        <f t="shared" si="37"/>
        <v>2010</v>
      </c>
      <c r="D1161" s="5">
        <v>74.989999999999995</v>
      </c>
    </row>
    <row r="1162" spans="1:4" x14ac:dyDescent="0.35">
      <c r="A1162" s="6">
        <v>40344</v>
      </c>
      <c r="B1162" s="8">
        <f t="shared" si="36"/>
        <v>25</v>
      </c>
      <c r="C1162" s="8">
        <f t="shared" si="37"/>
        <v>2010</v>
      </c>
      <c r="D1162" s="5">
        <v>76.84</v>
      </c>
    </row>
    <row r="1163" spans="1:4" x14ac:dyDescent="0.35">
      <c r="A1163" s="6">
        <v>40345</v>
      </c>
      <c r="B1163" s="8">
        <f t="shared" si="36"/>
        <v>25</v>
      </c>
      <c r="C1163" s="8">
        <f t="shared" si="37"/>
        <v>2010</v>
      </c>
      <c r="D1163" s="5">
        <v>77.67</v>
      </c>
    </row>
    <row r="1164" spans="1:4" x14ac:dyDescent="0.35">
      <c r="A1164" s="6">
        <v>40346</v>
      </c>
      <c r="B1164" s="8">
        <f t="shared" si="36"/>
        <v>25</v>
      </c>
      <c r="C1164" s="8">
        <f t="shared" si="37"/>
        <v>2010</v>
      </c>
      <c r="D1164" s="5">
        <v>76.819999999999993</v>
      </c>
    </row>
    <row r="1165" spans="1:4" x14ac:dyDescent="0.35">
      <c r="A1165" s="6">
        <v>40347</v>
      </c>
      <c r="B1165" s="8">
        <f t="shared" si="36"/>
        <v>25</v>
      </c>
      <c r="C1165" s="8">
        <f t="shared" si="37"/>
        <v>2010</v>
      </c>
      <c r="D1165" s="5">
        <v>77.180000000000007</v>
      </c>
    </row>
    <row r="1166" spans="1:4" x14ac:dyDescent="0.35">
      <c r="A1166" s="6">
        <v>40350</v>
      </c>
      <c r="B1166" s="8">
        <f t="shared" si="36"/>
        <v>26</v>
      </c>
      <c r="C1166" s="8">
        <f t="shared" si="37"/>
        <v>2010</v>
      </c>
      <c r="D1166" s="5">
        <v>77.84</v>
      </c>
    </row>
    <row r="1167" spans="1:4" x14ac:dyDescent="0.35">
      <c r="A1167" s="6">
        <v>40351</v>
      </c>
      <c r="B1167" s="8">
        <f t="shared" si="36"/>
        <v>26</v>
      </c>
      <c r="C1167" s="8">
        <f t="shared" si="37"/>
        <v>2010</v>
      </c>
      <c r="D1167" s="5">
        <v>77.150000000000006</v>
      </c>
    </row>
    <row r="1168" spans="1:4" x14ac:dyDescent="0.35">
      <c r="A1168" s="6">
        <v>40352</v>
      </c>
      <c r="B1168" s="8">
        <f t="shared" si="36"/>
        <v>26</v>
      </c>
      <c r="C1168" s="8">
        <f t="shared" si="37"/>
        <v>2010</v>
      </c>
      <c r="D1168" s="5">
        <v>75.900000000000006</v>
      </c>
    </row>
    <row r="1169" spans="1:4" x14ac:dyDescent="0.35">
      <c r="A1169" s="6">
        <v>40353</v>
      </c>
      <c r="B1169" s="8">
        <f t="shared" si="36"/>
        <v>26</v>
      </c>
      <c r="C1169" s="8">
        <f t="shared" si="37"/>
        <v>2010</v>
      </c>
      <c r="D1169" s="5">
        <v>75.959999999999994</v>
      </c>
    </row>
    <row r="1170" spans="1:4" x14ac:dyDescent="0.35">
      <c r="A1170" s="6">
        <v>40354</v>
      </c>
      <c r="B1170" s="8">
        <f t="shared" si="36"/>
        <v>26</v>
      </c>
      <c r="C1170" s="8">
        <f t="shared" si="37"/>
        <v>2010</v>
      </c>
      <c r="D1170" s="5">
        <v>78.45</v>
      </c>
    </row>
    <row r="1171" spans="1:4" x14ac:dyDescent="0.35">
      <c r="A1171" s="6">
        <v>40357</v>
      </c>
      <c r="B1171" s="8">
        <f t="shared" si="36"/>
        <v>27</v>
      </c>
      <c r="C1171" s="8">
        <f t="shared" si="37"/>
        <v>2010</v>
      </c>
      <c r="D1171" s="5">
        <v>78.260000000000005</v>
      </c>
    </row>
    <row r="1172" spans="1:4" x14ac:dyDescent="0.35">
      <c r="A1172" s="6">
        <v>40358</v>
      </c>
      <c r="B1172" s="8">
        <f t="shared" si="36"/>
        <v>27</v>
      </c>
      <c r="C1172" s="8">
        <f t="shared" si="37"/>
        <v>2010</v>
      </c>
      <c r="D1172" s="5">
        <v>75.930000000000007</v>
      </c>
    </row>
    <row r="1173" spans="1:4" x14ac:dyDescent="0.35">
      <c r="A1173" s="6">
        <v>40359</v>
      </c>
      <c r="B1173" s="8">
        <f t="shared" si="36"/>
        <v>27</v>
      </c>
      <c r="C1173" s="8">
        <f t="shared" si="37"/>
        <v>2010</v>
      </c>
      <c r="D1173" s="5">
        <v>75.59</v>
      </c>
    </row>
    <row r="1174" spans="1:4" x14ac:dyDescent="0.35">
      <c r="A1174" s="6">
        <v>40360</v>
      </c>
      <c r="B1174" s="8">
        <f t="shared" si="36"/>
        <v>27</v>
      </c>
      <c r="C1174" s="8">
        <f t="shared" si="37"/>
        <v>2010</v>
      </c>
      <c r="D1174" s="5">
        <v>72.95</v>
      </c>
    </row>
    <row r="1175" spans="1:4" x14ac:dyDescent="0.35">
      <c r="A1175" s="6">
        <v>40361</v>
      </c>
      <c r="B1175" s="8">
        <f t="shared" si="36"/>
        <v>27</v>
      </c>
      <c r="C1175" s="8">
        <f t="shared" si="37"/>
        <v>2010</v>
      </c>
      <c r="D1175" s="5">
        <v>72.06</v>
      </c>
    </row>
    <row r="1176" spans="1:4" x14ac:dyDescent="0.35">
      <c r="A1176" s="6">
        <v>40364</v>
      </c>
      <c r="B1176" s="8">
        <f t="shared" si="36"/>
        <v>28</v>
      </c>
      <c r="C1176" s="8">
        <f t="shared" si="37"/>
        <v>2010</v>
      </c>
      <c r="D1176" s="4">
        <v>72.010000000000005</v>
      </c>
    </row>
    <row r="1177" spans="1:4" x14ac:dyDescent="0.35">
      <c r="A1177" s="6">
        <v>40365</v>
      </c>
      <c r="B1177" s="8">
        <f t="shared" si="36"/>
        <v>28</v>
      </c>
      <c r="C1177" s="8">
        <f t="shared" si="37"/>
        <v>2010</v>
      </c>
      <c r="D1177" s="5">
        <v>71.959999999999994</v>
      </c>
    </row>
    <row r="1178" spans="1:4" x14ac:dyDescent="0.35">
      <c r="A1178" s="6">
        <v>40366</v>
      </c>
      <c r="B1178" s="8">
        <f t="shared" si="36"/>
        <v>28</v>
      </c>
      <c r="C1178" s="8">
        <f t="shared" si="37"/>
        <v>2010</v>
      </c>
      <c r="D1178" s="5">
        <v>74.05</v>
      </c>
    </row>
    <row r="1179" spans="1:4" x14ac:dyDescent="0.35">
      <c r="A1179" s="6">
        <v>40367</v>
      </c>
      <c r="B1179" s="8">
        <f t="shared" si="36"/>
        <v>28</v>
      </c>
      <c r="C1179" s="8">
        <f t="shared" si="37"/>
        <v>2010</v>
      </c>
      <c r="D1179" s="5">
        <v>75.459999999999994</v>
      </c>
    </row>
    <row r="1180" spans="1:4" x14ac:dyDescent="0.35">
      <c r="A1180" s="6">
        <v>40368</v>
      </c>
      <c r="B1180" s="8">
        <f t="shared" si="36"/>
        <v>28</v>
      </c>
      <c r="C1180" s="8">
        <f t="shared" si="37"/>
        <v>2010</v>
      </c>
      <c r="D1180" s="5">
        <v>76.08</v>
      </c>
    </row>
    <row r="1181" spans="1:4" x14ac:dyDescent="0.35">
      <c r="A1181" s="6">
        <v>40371</v>
      </c>
      <c r="B1181" s="8">
        <f t="shared" si="36"/>
        <v>29</v>
      </c>
      <c r="C1181" s="8">
        <f t="shared" si="37"/>
        <v>2010</v>
      </c>
      <c r="D1181" s="5">
        <v>74.930000000000007</v>
      </c>
    </row>
    <row r="1182" spans="1:4" x14ac:dyDescent="0.35">
      <c r="A1182" s="6">
        <v>40372</v>
      </c>
      <c r="B1182" s="8">
        <f t="shared" si="36"/>
        <v>29</v>
      </c>
      <c r="C1182" s="8">
        <f t="shared" si="37"/>
        <v>2010</v>
      </c>
      <c r="D1182" s="5">
        <v>77.16</v>
      </c>
    </row>
    <row r="1183" spans="1:4" x14ac:dyDescent="0.35">
      <c r="A1183" s="6">
        <v>40373</v>
      </c>
      <c r="B1183" s="8">
        <f t="shared" si="36"/>
        <v>29</v>
      </c>
      <c r="C1183" s="8">
        <f t="shared" si="37"/>
        <v>2010</v>
      </c>
      <c r="D1183" s="5">
        <v>77.02</v>
      </c>
    </row>
    <row r="1184" spans="1:4" x14ac:dyDescent="0.35">
      <c r="A1184" s="6">
        <v>40374</v>
      </c>
      <c r="B1184" s="8">
        <f t="shared" si="36"/>
        <v>29</v>
      </c>
      <c r="C1184" s="8">
        <f t="shared" si="37"/>
        <v>2010</v>
      </c>
      <c r="D1184" s="5">
        <v>76.67</v>
      </c>
    </row>
    <row r="1185" spans="1:4" x14ac:dyDescent="0.35">
      <c r="A1185" s="6">
        <v>40375</v>
      </c>
      <c r="B1185" s="8">
        <f t="shared" si="36"/>
        <v>29</v>
      </c>
      <c r="C1185" s="8">
        <f t="shared" si="37"/>
        <v>2010</v>
      </c>
      <c r="D1185" s="5">
        <v>75.959999999999994</v>
      </c>
    </row>
    <row r="1186" spans="1:4" x14ac:dyDescent="0.35">
      <c r="A1186" s="6">
        <v>40378</v>
      </c>
      <c r="B1186" s="8">
        <f t="shared" si="36"/>
        <v>30</v>
      </c>
      <c r="C1186" s="8">
        <f t="shared" si="37"/>
        <v>2010</v>
      </c>
      <c r="D1186" s="5">
        <v>76.53</v>
      </c>
    </row>
    <row r="1187" spans="1:4" x14ac:dyDescent="0.35">
      <c r="A1187" s="6">
        <v>40379</v>
      </c>
      <c r="B1187" s="8">
        <f t="shared" si="36"/>
        <v>30</v>
      </c>
      <c r="C1187" s="8">
        <f t="shared" si="37"/>
        <v>2010</v>
      </c>
      <c r="D1187" s="5">
        <v>77.319999999999993</v>
      </c>
    </row>
    <row r="1188" spans="1:4" x14ac:dyDescent="0.35">
      <c r="A1188" s="6">
        <v>40380</v>
      </c>
      <c r="B1188" s="8">
        <f t="shared" si="36"/>
        <v>30</v>
      </c>
      <c r="C1188" s="8">
        <f t="shared" si="37"/>
        <v>2010</v>
      </c>
      <c r="D1188" s="5">
        <v>76.27</v>
      </c>
    </row>
    <row r="1189" spans="1:4" x14ac:dyDescent="0.35">
      <c r="A1189" s="6">
        <v>40381</v>
      </c>
      <c r="B1189" s="8">
        <f t="shared" si="36"/>
        <v>30</v>
      </c>
      <c r="C1189" s="8">
        <f t="shared" si="37"/>
        <v>2010</v>
      </c>
      <c r="D1189" s="5">
        <v>79.010000000000005</v>
      </c>
    </row>
    <row r="1190" spans="1:4" x14ac:dyDescent="0.35">
      <c r="A1190" s="6">
        <v>40382</v>
      </c>
      <c r="B1190" s="8">
        <f t="shared" si="36"/>
        <v>30</v>
      </c>
      <c r="C1190" s="8">
        <f t="shared" si="37"/>
        <v>2010</v>
      </c>
      <c r="D1190" s="5">
        <v>78.680000000000007</v>
      </c>
    </row>
    <row r="1191" spans="1:4" x14ac:dyDescent="0.35">
      <c r="A1191" s="6">
        <v>40385</v>
      </c>
      <c r="B1191" s="8">
        <f t="shared" si="36"/>
        <v>31</v>
      </c>
      <c r="C1191" s="8">
        <f t="shared" si="37"/>
        <v>2010</v>
      </c>
      <c r="D1191" s="5">
        <v>78.930000000000007</v>
      </c>
    </row>
    <row r="1192" spans="1:4" x14ac:dyDescent="0.35">
      <c r="A1192" s="6">
        <v>40386</v>
      </c>
      <c r="B1192" s="8">
        <f t="shared" si="36"/>
        <v>31</v>
      </c>
      <c r="C1192" s="8">
        <f t="shared" si="37"/>
        <v>2010</v>
      </c>
      <c r="D1192" s="5">
        <v>77.459999999999994</v>
      </c>
    </row>
    <row r="1193" spans="1:4" x14ac:dyDescent="0.35">
      <c r="A1193" s="6">
        <v>40387</v>
      </c>
      <c r="B1193" s="8">
        <f t="shared" si="36"/>
        <v>31</v>
      </c>
      <c r="C1193" s="8">
        <f t="shared" si="37"/>
        <v>2010</v>
      </c>
      <c r="D1193" s="5">
        <v>77.06</v>
      </c>
    </row>
    <row r="1194" spans="1:4" x14ac:dyDescent="0.35">
      <c r="A1194" s="6">
        <v>40388</v>
      </c>
      <c r="B1194" s="8">
        <f t="shared" si="36"/>
        <v>31</v>
      </c>
      <c r="C1194" s="8">
        <f t="shared" si="37"/>
        <v>2010</v>
      </c>
      <c r="D1194" s="5">
        <v>78.3</v>
      </c>
    </row>
    <row r="1195" spans="1:4" x14ac:dyDescent="0.35">
      <c r="A1195" s="6">
        <v>40389</v>
      </c>
      <c r="B1195" s="8">
        <f t="shared" si="36"/>
        <v>31</v>
      </c>
      <c r="C1195" s="8">
        <f t="shared" si="37"/>
        <v>2010</v>
      </c>
      <c r="D1195" s="5">
        <v>78.849999999999994</v>
      </c>
    </row>
    <row r="1196" spans="1:4" x14ac:dyDescent="0.35">
      <c r="A1196" s="6">
        <v>40392</v>
      </c>
      <c r="B1196" s="8">
        <f t="shared" si="36"/>
        <v>32</v>
      </c>
      <c r="C1196" s="8">
        <f t="shared" si="37"/>
        <v>2010</v>
      </c>
      <c r="D1196" s="5">
        <v>81.25</v>
      </c>
    </row>
    <row r="1197" spans="1:4" x14ac:dyDescent="0.35">
      <c r="A1197" s="6">
        <v>40393</v>
      </c>
      <c r="B1197" s="8">
        <f t="shared" si="36"/>
        <v>32</v>
      </c>
      <c r="C1197" s="8">
        <f t="shared" si="37"/>
        <v>2010</v>
      </c>
      <c r="D1197" s="5">
        <v>82.52</v>
      </c>
    </row>
    <row r="1198" spans="1:4" x14ac:dyDescent="0.35">
      <c r="A1198" s="6">
        <v>40394</v>
      </c>
      <c r="B1198" s="8">
        <f t="shared" si="36"/>
        <v>32</v>
      </c>
      <c r="C1198" s="8">
        <f t="shared" si="37"/>
        <v>2010</v>
      </c>
      <c r="D1198" s="5">
        <v>82.49</v>
      </c>
    </row>
    <row r="1199" spans="1:4" x14ac:dyDescent="0.35">
      <c r="A1199" s="6">
        <v>40395</v>
      </c>
      <c r="B1199" s="8">
        <f t="shared" si="36"/>
        <v>32</v>
      </c>
      <c r="C1199" s="8">
        <f t="shared" si="37"/>
        <v>2010</v>
      </c>
      <c r="D1199" s="5">
        <v>82</v>
      </c>
    </row>
    <row r="1200" spans="1:4" x14ac:dyDescent="0.35">
      <c r="A1200" s="6">
        <v>40396</v>
      </c>
      <c r="B1200" s="8">
        <f t="shared" si="36"/>
        <v>32</v>
      </c>
      <c r="C1200" s="8">
        <f t="shared" si="37"/>
        <v>2010</v>
      </c>
      <c r="D1200" s="5">
        <v>80.67</v>
      </c>
    </row>
    <row r="1201" spans="1:4" x14ac:dyDescent="0.35">
      <c r="A1201" s="6">
        <v>40399</v>
      </c>
      <c r="B1201" s="8">
        <f t="shared" si="36"/>
        <v>33</v>
      </c>
      <c r="C1201" s="8">
        <f t="shared" si="37"/>
        <v>2010</v>
      </c>
      <c r="D1201" s="5">
        <v>81.459999999999994</v>
      </c>
    </row>
    <row r="1202" spans="1:4" x14ac:dyDescent="0.35">
      <c r="A1202" s="6">
        <v>40400</v>
      </c>
      <c r="B1202" s="8">
        <f t="shared" si="36"/>
        <v>33</v>
      </c>
      <c r="C1202" s="8">
        <f t="shared" si="37"/>
        <v>2010</v>
      </c>
      <c r="D1202" s="5">
        <v>80.239999999999995</v>
      </c>
    </row>
    <row r="1203" spans="1:4" x14ac:dyDescent="0.35">
      <c r="A1203" s="6">
        <v>40401</v>
      </c>
      <c r="B1203" s="8">
        <f t="shared" si="36"/>
        <v>33</v>
      </c>
      <c r="C1203" s="8">
        <f t="shared" si="37"/>
        <v>2010</v>
      </c>
      <c r="D1203" s="5">
        <v>78.09</v>
      </c>
    </row>
    <row r="1204" spans="1:4" x14ac:dyDescent="0.35">
      <c r="A1204" s="6">
        <v>40402</v>
      </c>
      <c r="B1204" s="8">
        <f t="shared" si="36"/>
        <v>33</v>
      </c>
      <c r="C1204" s="8">
        <f t="shared" si="37"/>
        <v>2010</v>
      </c>
      <c r="D1204" s="5">
        <v>75.680000000000007</v>
      </c>
    </row>
    <row r="1205" spans="1:4" x14ac:dyDescent="0.35">
      <c r="A1205" s="6">
        <v>40403</v>
      </c>
      <c r="B1205" s="8">
        <f t="shared" si="36"/>
        <v>33</v>
      </c>
      <c r="C1205" s="8">
        <f t="shared" si="37"/>
        <v>2010</v>
      </c>
      <c r="D1205" s="5">
        <v>75.39</v>
      </c>
    </row>
    <row r="1206" spans="1:4" x14ac:dyDescent="0.35">
      <c r="A1206" s="6">
        <v>40406</v>
      </c>
      <c r="B1206" s="8">
        <f t="shared" si="36"/>
        <v>34</v>
      </c>
      <c r="C1206" s="8">
        <f t="shared" si="37"/>
        <v>2010</v>
      </c>
      <c r="D1206" s="5">
        <v>75.17</v>
      </c>
    </row>
    <row r="1207" spans="1:4" x14ac:dyDescent="0.35">
      <c r="A1207" s="6">
        <v>40407</v>
      </c>
      <c r="B1207" s="8">
        <f t="shared" si="36"/>
        <v>34</v>
      </c>
      <c r="C1207" s="8">
        <f t="shared" si="37"/>
        <v>2010</v>
      </c>
      <c r="D1207" s="5">
        <v>75.760000000000005</v>
      </c>
    </row>
    <row r="1208" spans="1:4" x14ac:dyDescent="0.35">
      <c r="A1208" s="6">
        <v>40408</v>
      </c>
      <c r="B1208" s="8">
        <f t="shared" si="36"/>
        <v>34</v>
      </c>
      <c r="C1208" s="8">
        <f t="shared" si="37"/>
        <v>2010</v>
      </c>
      <c r="D1208" s="5">
        <v>75.39</v>
      </c>
    </row>
    <row r="1209" spans="1:4" x14ac:dyDescent="0.35">
      <c r="A1209" s="6">
        <v>40409</v>
      </c>
      <c r="B1209" s="8">
        <f t="shared" si="36"/>
        <v>34</v>
      </c>
      <c r="C1209" s="8">
        <f t="shared" si="37"/>
        <v>2010</v>
      </c>
      <c r="D1209" s="5">
        <v>74.45</v>
      </c>
    </row>
    <row r="1210" spans="1:4" x14ac:dyDescent="0.35">
      <c r="A1210" s="6">
        <v>40410</v>
      </c>
      <c r="B1210" s="8">
        <f t="shared" si="36"/>
        <v>34</v>
      </c>
      <c r="C1210" s="8">
        <f t="shared" si="37"/>
        <v>2010</v>
      </c>
      <c r="D1210" s="5">
        <v>73.45</v>
      </c>
    </row>
    <row r="1211" spans="1:4" x14ac:dyDescent="0.35">
      <c r="A1211" s="6">
        <v>40413</v>
      </c>
      <c r="B1211" s="8">
        <f t="shared" si="36"/>
        <v>35</v>
      </c>
      <c r="C1211" s="8">
        <f t="shared" si="37"/>
        <v>2010</v>
      </c>
      <c r="D1211" s="5">
        <v>72.709999999999994</v>
      </c>
    </row>
    <row r="1212" spans="1:4" x14ac:dyDescent="0.35">
      <c r="A1212" s="6">
        <v>40414</v>
      </c>
      <c r="B1212" s="8">
        <f t="shared" si="36"/>
        <v>35</v>
      </c>
      <c r="C1212" s="8">
        <f t="shared" si="37"/>
        <v>2010</v>
      </c>
      <c r="D1212" s="5">
        <v>71.239999999999995</v>
      </c>
    </row>
    <row r="1213" spans="1:4" x14ac:dyDescent="0.35">
      <c r="A1213" s="6">
        <v>40415</v>
      </c>
      <c r="B1213" s="8">
        <f t="shared" si="36"/>
        <v>35</v>
      </c>
      <c r="C1213" s="8">
        <f t="shared" si="37"/>
        <v>2010</v>
      </c>
      <c r="D1213" s="5">
        <v>72.069999999999993</v>
      </c>
    </row>
    <row r="1214" spans="1:4" x14ac:dyDescent="0.35">
      <c r="A1214" s="6">
        <v>40416</v>
      </c>
      <c r="B1214" s="8">
        <f t="shared" si="36"/>
        <v>35</v>
      </c>
      <c r="C1214" s="8">
        <f t="shared" si="37"/>
        <v>2010</v>
      </c>
      <c r="D1214" s="5">
        <v>73.36</v>
      </c>
    </row>
    <row r="1215" spans="1:4" x14ac:dyDescent="0.35">
      <c r="A1215" s="6">
        <v>40417</v>
      </c>
      <c r="B1215" s="8">
        <f t="shared" si="36"/>
        <v>35</v>
      </c>
      <c r="C1215" s="8">
        <f t="shared" si="37"/>
        <v>2010</v>
      </c>
      <c r="D1215" s="5">
        <v>75.17</v>
      </c>
    </row>
    <row r="1216" spans="1:4" x14ac:dyDescent="0.35">
      <c r="A1216" s="6">
        <v>40420</v>
      </c>
      <c r="B1216" s="8">
        <f t="shared" si="36"/>
        <v>36</v>
      </c>
      <c r="C1216" s="8">
        <f t="shared" si="37"/>
        <v>2010</v>
      </c>
      <c r="D1216" s="5">
        <v>74.69</v>
      </c>
    </row>
    <row r="1217" spans="1:4" x14ac:dyDescent="0.35">
      <c r="A1217" s="6">
        <v>40421</v>
      </c>
      <c r="B1217" s="8">
        <f t="shared" si="36"/>
        <v>36</v>
      </c>
      <c r="C1217" s="8">
        <f t="shared" si="37"/>
        <v>2010</v>
      </c>
      <c r="D1217" s="5">
        <v>71.930000000000007</v>
      </c>
    </row>
    <row r="1218" spans="1:4" x14ac:dyDescent="0.35">
      <c r="A1218" s="6">
        <v>40422</v>
      </c>
      <c r="B1218" s="8">
        <f t="shared" si="36"/>
        <v>36</v>
      </c>
      <c r="C1218" s="8">
        <f t="shared" si="37"/>
        <v>2010</v>
      </c>
      <c r="D1218" s="5">
        <v>73.97</v>
      </c>
    </row>
    <row r="1219" spans="1:4" x14ac:dyDescent="0.35">
      <c r="A1219" s="6">
        <v>40423</v>
      </c>
      <c r="B1219" s="8">
        <f t="shared" ref="B1219:B1282" si="38">WEEKNUM(A1219,2)</f>
        <v>36</v>
      </c>
      <c r="C1219" s="8">
        <f t="shared" ref="C1219:C1282" si="39">YEAR(A1219)</f>
        <v>2010</v>
      </c>
      <c r="D1219" s="5">
        <v>74.989999999999995</v>
      </c>
    </row>
    <row r="1220" spans="1:4" x14ac:dyDescent="0.35">
      <c r="A1220" s="6">
        <v>40424</v>
      </c>
      <c r="B1220" s="8">
        <f t="shared" si="38"/>
        <v>36</v>
      </c>
      <c r="C1220" s="8">
        <f t="shared" si="39"/>
        <v>2010</v>
      </c>
      <c r="D1220" s="5">
        <v>74.52</v>
      </c>
    </row>
    <row r="1221" spans="1:4" x14ac:dyDescent="0.35">
      <c r="A1221" s="6">
        <v>40427</v>
      </c>
      <c r="B1221" s="8">
        <f t="shared" si="38"/>
        <v>37</v>
      </c>
      <c r="C1221" s="8">
        <f t="shared" si="39"/>
        <v>2010</v>
      </c>
      <c r="D1221" s="4">
        <v>74.25</v>
      </c>
    </row>
    <row r="1222" spans="1:4" x14ac:dyDescent="0.35">
      <c r="A1222" s="6">
        <v>40428</v>
      </c>
      <c r="B1222" s="8">
        <f t="shared" si="38"/>
        <v>37</v>
      </c>
      <c r="C1222" s="8">
        <f t="shared" si="39"/>
        <v>2010</v>
      </c>
      <c r="D1222" s="5">
        <v>73.98</v>
      </c>
    </row>
    <row r="1223" spans="1:4" x14ac:dyDescent="0.35">
      <c r="A1223" s="6">
        <v>40429</v>
      </c>
      <c r="B1223" s="8">
        <f t="shared" si="38"/>
        <v>37</v>
      </c>
      <c r="C1223" s="8">
        <f t="shared" si="39"/>
        <v>2010</v>
      </c>
      <c r="D1223" s="5">
        <v>74.650000000000006</v>
      </c>
    </row>
    <row r="1224" spans="1:4" x14ac:dyDescent="0.35">
      <c r="A1224" s="6">
        <v>40430</v>
      </c>
      <c r="B1224" s="8">
        <f t="shared" si="38"/>
        <v>37</v>
      </c>
      <c r="C1224" s="8">
        <f t="shared" si="39"/>
        <v>2010</v>
      </c>
      <c r="D1224" s="5">
        <v>74.25</v>
      </c>
    </row>
    <row r="1225" spans="1:4" x14ac:dyDescent="0.35">
      <c r="A1225" s="6">
        <v>40431</v>
      </c>
      <c r="B1225" s="8">
        <f t="shared" si="38"/>
        <v>37</v>
      </c>
      <c r="C1225" s="8">
        <f t="shared" si="39"/>
        <v>2010</v>
      </c>
      <c r="D1225" s="5">
        <v>76.400000000000006</v>
      </c>
    </row>
    <row r="1226" spans="1:4" x14ac:dyDescent="0.35">
      <c r="A1226" s="6">
        <v>40434</v>
      </c>
      <c r="B1226" s="8">
        <f t="shared" si="38"/>
        <v>38</v>
      </c>
      <c r="C1226" s="8">
        <f t="shared" si="39"/>
        <v>2010</v>
      </c>
      <c r="D1226" s="5">
        <v>77.17</v>
      </c>
    </row>
    <row r="1227" spans="1:4" x14ac:dyDescent="0.35">
      <c r="A1227" s="6">
        <v>40435</v>
      </c>
      <c r="B1227" s="8">
        <f t="shared" si="38"/>
        <v>38</v>
      </c>
      <c r="C1227" s="8">
        <f t="shared" si="39"/>
        <v>2010</v>
      </c>
      <c r="D1227" s="5">
        <v>76.78</v>
      </c>
    </row>
    <row r="1228" spans="1:4" x14ac:dyDescent="0.35">
      <c r="A1228" s="6">
        <v>40436</v>
      </c>
      <c r="B1228" s="8">
        <f t="shared" si="38"/>
        <v>38</v>
      </c>
      <c r="C1228" s="8">
        <f t="shared" si="39"/>
        <v>2010</v>
      </c>
      <c r="D1228" s="5">
        <v>75.92</v>
      </c>
    </row>
    <row r="1229" spans="1:4" x14ac:dyDescent="0.35">
      <c r="A1229" s="6">
        <v>40437</v>
      </c>
      <c r="B1229" s="8">
        <f t="shared" si="38"/>
        <v>38</v>
      </c>
      <c r="C1229" s="8">
        <f t="shared" si="39"/>
        <v>2010</v>
      </c>
      <c r="D1229" s="5">
        <v>74.58</v>
      </c>
    </row>
    <row r="1230" spans="1:4" x14ac:dyDescent="0.35">
      <c r="A1230" s="6">
        <v>40438</v>
      </c>
      <c r="B1230" s="8">
        <f t="shared" si="38"/>
        <v>38</v>
      </c>
      <c r="C1230" s="8">
        <f t="shared" si="39"/>
        <v>2010</v>
      </c>
      <c r="D1230" s="5">
        <v>73.63</v>
      </c>
    </row>
    <row r="1231" spans="1:4" x14ac:dyDescent="0.35">
      <c r="A1231" s="6">
        <v>40441</v>
      </c>
      <c r="B1231" s="8">
        <f t="shared" si="38"/>
        <v>39</v>
      </c>
      <c r="C1231" s="8">
        <f t="shared" si="39"/>
        <v>2010</v>
      </c>
      <c r="D1231" s="5">
        <v>74.81</v>
      </c>
    </row>
    <row r="1232" spans="1:4" x14ac:dyDescent="0.35">
      <c r="A1232" s="6">
        <v>40442</v>
      </c>
      <c r="B1232" s="8">
        <f t="shared" si="38"/>
        <v>39</v>
      </c>
      <c r="C1232" s="8">
        <f t="shared" si="39"/>
        <v>2010</v>
      </c>
      <c r="D1232" s="5">
        <v>72.959999999999994</v>
      </c>
    </row>
    <row r="1233" spans="1:4" x14ac:dyDescent="0.35">
      <c r="A1233" s="6">
        <v>40443</v>
      </c>
      <c r="B1233" s="8">
        <f t="shared" si="38"/>
        <v>39</v>
      </c>
      <c r="C1233" s="8">
        <f t="shared" si="39"/>
        <v>2010</v>
      </c>
      <c r="D1233" s="5">
        <v>72.98</v>
      </c>
    </row>
    <row r="1234" spans="1:4" x14ac:dyDescent="0.35">
      <c r="A1234" s="6">
        <v>40444</v>
      </c>
      <c r="B1234" s="8">
        <f t="shared" si="38"/>
        <v>39</v>
      </c>
      <c r="C1234" s="8">
        <f t="shared" si="39"/>
        <v>2010</v>
      </c>
      <c r="D1234" s="5">
        <v>73.400000000000006</v>
      </c>
    </row>
    <row r="1235" spans="1:4" x14ac:dyDescent="0.35">
      <c r="A1235" s="6">
        <v>40445</v>
      </c>
      <c r="B1235" s="8">
        <f t="shared" si="38"/>
        <v>39</v>
      </c>
      <c r="C1235" s="8">
        <f t="shared" si="39"/>
        <v>2010</v>
      </c>
      <c r="D1235" s="5">
        <v>74.63</v>
      </c>
    </row>
    <row r="1236" spans="1:4" x14ac:dyDescent="0.35">
      <c r="A1236" s="6">
        <v>40448</v>
      </c>
      <c r="B1236" s="8">
        <f t="shared" si="38"/>
        <v>40</v>
      </c>
      <c r="C1236" s="8">
        <f t="shared" si="39"/>
        <v>2010</v>
      </c>
      <c r="D1236" s="5">
        <v>76.510000000000005</v>
      </c>
    </row>
    <row r="1237" spans="1:4" x14ac:dyDescent="0.35">
      <c r="A1237" s="6">
        <v>40449</v>
      </c>
      <c r="B1237" s="8">
        <f t="shared" si="38"/>
        <v>40</v>
      </c>
      <c r="C1237" s="8">
        <f t="shared" si="39"/>
        <v>2010</v>
      </c>
      <c r="D1237" s="5">
        <v>76.150000000000006</v>
      </c>
    </row>
    <row r="1238" spans="1:4" x14ac:dyDescent="0.35">
      <c r="A1238" s="6">
        <v>40450</v>
      </c>
      <c r="B1238" s="8">
        <f t="shared" si="38"/>
        <v>40</v>
      </c>
      <c r="C1238" s="8">
        <f t="shared" si="39"/>
        <v>2010</v>
      </c>
      <c r="D1238" s="5">
        <v>77.849999999999994</v>
      </c>
    </row>
    <row r="1239" spans="1:4" x14ac:dyDescent="0.35">
      <c r="A1239" s="6">
        <v>40451</v>
      </c>
      <c r="B1239" s="8">
        <f t="shared" si="38"/>
        <v>40</v>
      </c>
      <c r="C1239" s="8">
        <f t="shared" si="39"/>
        <v>2010</v>
      </c>
      <c r="D1239" s="5">
        <v>79.95</v>
      </c>
    </row>
    <row r="1240" spans="1:4" x14ac:dyDescent="0.35">
      <c r="A1240" s="6">
        <v>40452</v>
      </c>
      <c r="B1240" s="8">
        <f t="shared" si="38"/>
        <v>40</v>
      </c>
      <c r="C1240" s="8">
        <f t="shared" si="39"/>
        <v>2010</v>
      </c>
      <c r="D1240" s="5">
        <v>81.569999999999993</v>
      </c>
    </row>
    <row r="1241" spans="1:4" x14ac:dyDescent="0.35">
      <c r="A1241" s="6">
        <v>40455</v>
      </c>
      <c r="B1241" s="8">
        <f t="shared" si="38"/>
        <v>41</v>
      </c>
      <c r="C1241" s="8">
        <f t="shared" si="39"/>
        <v>2010</v>
      </c>
      <c r="D1241" s="5">
        <v>81.430000000000007</v>
      </c>
    </row>
    <row r="1242" spans="1:4" x14ac:dyDescent="0.35">
      <c r="A1242" s="6">
        <v>40456</v>
      </c>
      <c r="B1242" s="8">
        <f t="shared" si="38"/>
        <v>41</v>
      </c>
      <c r="C1242" s="8">
        <f t="shared" si="39"/>
        <v>2010</v>
      </c>
      <c r="D1242" s="5">
        <v>82.83</v>
      </c>
    </row>
    <row r="1243" spans="1:4" x14ac:dyDescent="0.35">
      <c r="A1243" s="6">
        <v>40457</v>
      </c>
      <c r="B1243" s="8">
        <f t="shared" si="38"/>
        <v>41</v>
      </c>
      <c r="C1243" s="8">
        <f t="shared" si="39"/>
        <v>2010</v>
      </c>
      <c r="D1243" s="5">
        <v>83.21</v>
      </c>
    </row>
    <row r="1244" spans="1:4" x14ac:dyDescent="0.35">
      <c r="A1244" s="6">
        <v>40458</v>
      </c>
      <c r="B1244" s="8">
        <f t="shared" si="38"/>
        <v>41</v>
      </c>
      <c r="C1244" s="8">
        <f t="shared" si="39"/>
        <v>2010</v>
      </c>
      <c r="D1244" s="5">
        <v>81.34</v>
      </c>
    </row>
    <row r="1245" spans="1:4" x14ac:dyDescent="0.35">
      <c r="A1245" s="6">
        <v>40459</v>
      </c>
      <c r="B1245" s="8">
        <f t="shared" si="38"/>
        <v>41</v>
      </c>
      <c r="C1245" s="8">
        <f t="shared" si="39"/>
        <v>2010</v>
      </c>
      <c r="D1245" s="5">
        <v>82.66</v>
      </c>
    </row>
    <row r="1246" spans="1:4" x14ac:dyDescent="0.35">
      <c r="A1246" s="6">
        <v>40462</v>
      </c>
      <c r="B1246" s="8">
        <f t="shared" si="38"/>
        <v>42</v>
      </c>
      <c r="C1246" s="8">
        <f t="shared" si="39"/>
        <v>2010</v>
      </c>
      <c r="D1246" s="5">
        <v>82.18</v>
      </c>
    </row>
    <row r="1247" spans="1:4" x14ac:dyDescent="0.35">
      <c r="A1247" s="6">
        <v>40463</v>
      </c>
      <c r="B1247" s="8">
        <f t="shared" si="38"/>
        <v>42</v>
      </c>
      <c r="C1247" s="8">
        <f t="shared" si="39"/>
        <v>2010</v>
      </c>
      <c r="D1247" s="5">
        <v>81.67</v>
      </c>
    </row>
    <row r="1248" spans="1:4" x14ac:dyDescent="0.35">
      <c r="A1248" s="6">
        <v>40464</v>
      </c>
      <c r="B1248" s="8">
        <f t="shared" si="38"/>
        <v>42</v>
      </c>
      <c r="C1248" s="8">
        <f t="shared" si="39"/>
        <v>2010</v>
      </c>
      <c r="D1248" s="5">
        <v>83.03</v>
      </c>
    </row>
    <row r="1249" spans="1:4" x14ac:dyDescent="0.35">
      <c r="A1249" s="6">
        <v>40465</v>
      </c>
      <c r="B1249" s="8">
        <f t="shared" si="38"/>
        <v>42</v>
      </c>
      <c r="C1249" s="8">
        <f t="shared" si="39"/>
        <v>2010</v>
      </c>
      <c r="D1249" s="5">
        <v>82.71</v>
      </c>
    </row>
    <row r="1250" spans="1:4" x14ac:dyDescent="0.35">
      <c r="A1250" s="6">
        <v>40466</v>
      </c>
      <c r="B1250" s="8">
        <f t="shared" si="38"/>
        <v>42</v>
      </c>
      <c r="C1250" s="8">
        <f t="shared" si="39"/>
        <v>2010</v>
      </c>
      <c r="D1250" s="5">
        <v>81.23</v>
      </c>
    </row>
    <row r="1251" spans="1:4" x14ac:dyDescent="0.35">
      <c r="A1251" s="6">
        <v>40469</v>
      </c>
      <c r="B1251" s="8">
        <f t="shared" si="38"/>
        <v>43</v>
      </c>
      <c r="C1251" s="8">
        <f t="shared" si="39"/>
        <v>2010</v>
      </c>
      <c r="D1251" s="5">
        <v>83.06</v>
      </c>
    </row>
    <row r="1252" spans="1:4" x14ac:dyDescent="0.35">
      <c r="A1252" s="6">
        <v>40470</v>
      </c>
      <c r="B1252" s="8">
        <f t="shared" si="38"/>
        <v>43</v>
      </c>
      <c r="C1252" s="8">
        <f t="shared" si="39"/>
        <v>2010</v>
      </c>
      <c r="D1252" s="5">
        <v>79.569999999999993</v>
      </c>
    </row>
    <row r="1253" spans="1:4" x14ac:dyDescent="0.35">
      <c r="A1253" s="6">
        <v>40471</v>
      </c>
      <c r="B1253" s="8">
        <f t="shared" si="38"/>
        <v>43</v>
      </c>
      <c r="C1253" s="8">
        <f t="shared" si="39"/>
        <v>2010</v>
      </c>
      <c r="D1253" s="5">
        <v>81.93</v>
      </c>
    </row>
    <row r="1254" spans="1:4" x14ac:dyDescent="0.35">
      <c r="A1254" s="6">
        <v>40472</v>
      </c>
      <c r="B1254" s="8">
        <f t="shared" si="38"/>
        <v>43</v>
      </c>
      <c r="C1254" s="8">
        <f t="shared" si="39"/>
        <v>2010</v>
      </c>
      <c r="D1254" s="5">
        <v>80.03</v>
      </c>
    </row>
    <row r="1255" spans="1:4" x14ac:dyDescent="0.35">
      <c r="A1255" s="6">
        <v>40473</v>
      </c>
      <c r="B1255" s="8">
        <f t="shared" si="38"/>
        <v>43</v>
      </c>
      <c r="C1255" s="8">
        <f t="shared" si="39"/>
        <v>2010</v>
      </c>
      <c r="D1255" s="5">
        <v>81.150000000000006</v>
      </c>
    </row>
    <row r="1256" spans="1:4" x14ac:dyDescent="0.35">
      <c r="A1256" s="6">
        <v>40476</v>
      </c>
      <c r="B1256" s="8">
        <f t="shared" si="38"/>
        <v>44</v>
      </c>
      <c r="C1256" s="8">
        <f t="shared" si="39"/>
        <v>2010</v>
      </c>
      <c r="D1256" s="5">
        <v>82</v>
      </c>
    </row>
    <row r="1257" spans="1:4" x14ac:dyDescent="0.35">
      <c r="A1257" s="6">
        <v>40477</v>
      </c>
      <c r="B1257" s="8">
        <f t="shared" si="38"/>
        <v>44</v>
      </c>
      <c r="C1257" s="8">
        <f t="shared" si="39"/>
        <v>2010</v>
      </c>
      <c r="D1257" s="5">
        <v>82.6</v>
      </c>
    </row>
    <row r="1258" spans="1:4" x14ac:dyDescent="0.35">
      <c r="A1258" s="6">
        <v>40478</v>
      </c>
      <c r="B1258" s="8">
        <f t="shared" si="38"/>
        <v>44</v>
      </c>
      <c r="C1258" s="8">
        <f t="shared" si="39"/>
        <v>2010</v>
      </c>
      <c r="D1258" s="5">
        <v>81.900000000000006</v>
      </c>
    </row>
    <row r="1259" spans="1:4" x14ac:dyDescent="0.35">
      <c r="A1259" s="6">
        <v>40479</v>
      </c>
      <c r="B1259" s="8">
        <f t="shared" si="38"/>
        <v>44</v>
      </c>
      <c r="C1259" s="8">
        <f t="shared" si="39"/>
        <v>2010</v>
      </c>
      <c r="D1259" s="5">
        <v>82.2</v>
      </c>
    </row>
    <row r="1260" spans="1:4" x14ac:dyDescent="0.35">
      <c r="A1260" s="6">
        <v>40480</v>
      </c>
      <c r="B1260" s="8">
        <f t="shared" si="38"/>
        <v>44</v>
      </c>
      <c r="C1260" s="8">
        <f t="shared" si="39"/>
        <v>2010</v>
      </c>
      <c r="D1260" s="5">
        <v>81.45</v>
      </c>
    </row>
    <row r="1261" spans="1:4" x14ac:dyDescent="0.35">
      <c r="A1261" s="6">
        <v>40483</v>
      </c>
      <c r="B1261" s="8">
        <f t="shared" si="38"/>
        <v>45</v>
      </c>
      <c r="C1261" s="8">
        <f t="shared" si="39"/>
        <v>2010</v>
      </c>
      <c r="D1261" s="5">
        <v>82.94</v>
      </c>
    </row>
    <row r="1262" spans="1:4" x14ac:dyDescent="0.35">
      <c r="A1262" s="6">
        <v>40484</v>
      </c>
      <c r="B1262" s="8">
        <f t="shared" si="38"/>
        <v>45</v>
      </c>
      <c r="C1262" s="8">
        <f t="shared" si="39"/>
        <v>2010</v>
      </c>
      <c r="D1262" s="5">
        <v>83.91</v>
      </c>
    </row>
    <row r="1263" spans="1:4" x14ac:dyDescent="0.35">
      <c r="A1263" s="6">
        <v>40485</v>
      </c>
      <c r="B1263" s="8">
        <f t="shared" si="38"/>
        <v>45</v>
      </c>
      <c r="C1263" s="8">
        <f t="shared" si="39"/>
        <v>2010</v>
      </c>
      <c r="D1263" s="5">
        <v>84.45</v>
      </c>
    </row>
    <row r="1264" spans="1:4" x14ac:dyDescent="0.35">
      <c r="A1264" s="6">
        <v>40486</v>
      </c>
      <c r="B1264" s="8">
        <f t="shared" si="38"/>
        <v>45</v>
      </c>
      <c r="C1264" s="8">
        <f t="shared" si="39"/>
        <v>2010</v>
      </c>
      <c r="D1264" s="5">
        <v>86.49</v>
      </c>
    </row>
    <row r="1265" spans="1:4" x14ac:dyDescent="0.35">
      <c r="A1265" s="6">
        <v>40487</v>
      </c>
      <c r="B1265" s="8">
        <f t="shared" si="38"/>
        <v>45</v>
      </c>
      <c r="C1265" s="8">
        <f t="shared" si="39"/>
        <v>2010</v>
      </c>
      <c r="D1265" s="5">
        <v>86.85</v>
      </c>
    </row>
    <row r="1266" spans="1:4" x14ac:dyDescent="0.35">
      <c r="A1266" s="6">
        <v>40490</v>
      </c>
      <c r="B1266" s="8">
        <f t="shared" si="38"/>
        <v>46</v>
      </c>
      <c r="C1266" s="8">
        <f t="shared" si="39"/>
        <v>2010</v>
      </c>
      <c r="D1266" s="5">
        <v>87.07</v>
      </c>
    </row>
    <row r="1267" spans="1:4" x14ac:dyDescent="0.35">
      <c r="A1267" s="6">
        <v>40491</v>
      </c>
      <c r="B1267" s="8">
        <f t="shared" si="38"/>
        <v>46</v>
      </c>
      <c r="C1267" s="8">
        <f t="shared" si="39"/>
        <v>2010</v>
      </c>
      <c r="D1267" s="5">
        <v>87.04</v>
      </c>
    </row>
    <row r="1268" spans="1:4" x14ac:dyDescent="0.35">
      <c r="A1268" s="6">
        <v>40492</v>
      </c>
      <c r="B1268" s="8">
        <f t="shared" si="38"/>
        <v>46</v>
      </c>
      <c r="C1268" s="8">
        <f t="shared" si="39"/>
        <v>2010</v>
      </c>
      <c r="D1268" s="5">
        <v>87.77</v>
      </c>
    </row>
    <row r="1269" spans="1:4" x14ac:dyDescent="0.35">
      <c r="A1269" s="6">
        <v>40493</v>
      </c>
      <c r="B1269" s="8">
        <f t="shared" si="38"/>
        <v>46</v>
      </c>
      <c r="C1269" s="8">
        <f t="shared" si="39"/>
        <v>2010</v>
      </c>
      <c r="D1269" s="5">
        <v>87.77</v>
      </c>
    </row>
    <row r="1270" spans="1:4" x14ac:dyDescent="0.35">
      <c r="A1270" s="6">
        <v>40494</v>
      </c>
      <c r="B1270" s="8">
        <f t="shared" si="38"/>
        <v>46</v>
      </c>
      <c r="C1270" s="8">
        <f t="shared" si="39"/>
        <v>2010</v>
      </c>
      <c r="D1270" s="5">
        <v>84.89</v>
      </c>
    </row>
    <row r="1271" spans="1:4" x14ac:dyDescent="0.35">
      <c r="A1271" s="6">
        <v>40497</v>
      </c>
      <c r="B1271" s="8">
        <f t="shared" si="38"/>
        <v>47</v>
      </c>
      <c r="C1271" s="8">
        <f t="shared" si="39"/>
        <v>2010</v>
      </c>
      <c r="D1271" s="5">
        <v>84.88</v>
      </c>
    </row>
    <row r="1272" spans="1:4" x14ac:dyDescent="0.35">
      <c r="A1272" s="6">
        <v>40498</v>
      </c>
      <c r="B1272" s="8">
        <f t="shared" si="38"/>
        <v>47</v>
      </c>
      <c r="C1272" s="8">
        <f t="shared" si="39"/>
        <v>2010</v>
      </c>
      <c r="D1272" s="5">
        <v>82.33</v>
      </c>
    </row>
    <row r="1273" spans="1:4" x14ac:dyDescent="0.35">
      <c r="A1273" s="6">
        <v>40499</v>
      </c>
      <c r="B1273" s="8">
        <f t="shared" si="38"/>
        <v>47</v>
      </c>
      <c r="C1273" s="8">
        <f t="shared" si="39"/>
        <v>2010</v>
      </c>
      <c r="D1273" s="5">
        <v>80.430000000000007</v>
      </c>
    </row>
    <row r="1274" spans="1:4" x14ac:dyDescent="0.35">
      <c r="A1274" s="6">
        <v>40500</v>
      </c>
      <c r="B1274" s="8">
        <f t="shared" si="38"/>
        <v>47</v>
      </c>
      <c r="C1274" s="8">
        <f t="shared" si="39"/>
        <v>2010</v>
      </c>
      <c r="D1274" s="5">
        <v>81.88</v>
      </c>
    </row>
    <row r="1275" spans="1:4" x14ac:dyDescent="0.35">
      <c r="A1275" s="6">
        <v>40501</v>
      </c>
      <c r="B1275" s="8">
        <f t="shared" si="38"/>
        <v>47</v>
      </c>
      <c r="C1275" s="8">
        <f t="shared" si="39"/>
        <v>2010</v>
      </c>
      <c r="D1275" s="5">
        <v>81.650000000000006</v>
      </c>
    </row>
    <row r="1276" spans="1:4" x14ac:dyDescent="0.35">
      <c r="A1276" s="6">
        <v>40504</v>
      </c>
      <c r="B1276" s="8">
        <f t="shared" si="38"/>
        <v>48</v>
      </c>
      <c r="C1276" s="8">
        <f t="shared" si="39"/>
        <v>2010</v>
      </c>
      <c r="D1276" s="5">
        <v>81.239999999999995</v>
      </c>
    </row>
    <row r="1277" spans="1:4" x14ac:dyDescent="0.35">
      <c r="A1277" s="6">
        <v>40505</v>
      </c>
      <c r="B1277" s="8">
        <f t="shared" si="38"/>
        <v>48</v>
      </c>
      <c r="C1277" s="8">
        <f t="shared" si="39"/>
        <v>2010</v>
      </c>
      <c r="D1277" s="5">
        <v>80.790000000000006</v>
      </c>
    </row>
    <row r="1278" spans="1:4" x14ac:dyDescent="0.35">
      <c r="A1278" s="6">
        <v>40506</v>
      </c>
      <c r="B1278" s="8">
        <f t="shared" si="38"/>
        <v>48</v>
      </c>
      <c r="C1278" s="8">
        <f t="shared" si="39"/>
        <v>2010</v>
      </c>
      <c r="D1278" s="5">
        <v>83.21</v>
      </c>
    </row>
    <row r="1279" spans="1:4" x14ac:dyDescent="0.35">
      <c r="A1279" s="6">
        <v>40507</v>
      </c>
      <c r="B1279" s="8">
        <f t="shared" si="38"/>
        <v>48</v>
      </c>
      <c r="C1279" s="8">
        <f t="shared" si="39"/>
        <v>2010</v>
      </c>
      <c r="D1279" s="4">
        <v>83.54</v>
      </c>
    </row>
    <row r="1280" spans="1:4" x14ac:dyDescent="0.35">
      <c r="A1280" s="6">
        <v>40508</v>
      </c>
      <c r="B1280" s="8">
        <f t="shared" si="38"/>
        <v>48</v>
      </c>
      <c r="C1280" s="8">
        <f t="shared" si="39"/>
        <v>2010</v>
      </c>
      <c r="D1280" s="5">
        <v>83.87</v>
      </c>
    </row>
    <row r="1281" spans="1:4" x14ac:dyDescent="0.35">
      <c r="A1281" s="6">
        <v>40511</v>
      </c>
      <c r="B1281" s="8">
        <f t="shared" si="38"/>
        <v>49</v>
      </c>
      <c r="C1281" s="8">
        <f t="shared" si="39"/>
        <v>2010</v>
      </c>
      <c r="D1281" s="5">
        <v>85.73</v>
      </c>
    </row>
    <row r="1282" spans="1:4" x14ac:dyDescent="0.35">
      <c r="A1282" s="6">
        <v>40512</v>
      </c>
      <c r="B1282" s="8">
        <f t="shared" si="38"/>
        <v>49</v>
      </c>
      <c r="C1282" s="8">
        <f t="shared" si="39"/>
        <v>2010</v>
      </c>
      <c r="D1282" s="5">
        <v>84.12</v>
      </c>
    </row>
    <row r="1283" spans="1:4" x14ac:dyDescent="0.35">
      <c r="A1283" s="6">
        <v>40513</v>
      </c>
      <c r="B1283" s="8">
        <f t="shared" ref="B1283:B1346" si="40">WEEKNUM(A1283,2)</f>
        <v>49</v>
      </c>
      <c r="C1283" s="8">
        <f t="shared" ref="C1283:C1346" si="41">YEAR(A1283)</f>
        <v>2010</v>
      </c>
      <c r="D1283" s="5">
        <v>86.75</v>
      </c>
    </row>
    <row r="1284" spans="1:4" x14ac:dyDescent="0.35">
      <c r="A1284" s="6">
        <v>40514</v>
      </c>
      <c r="B1284" s="8">
        <f t="shared" si="40"/>
        <v>49</v>
      </c>
      <c r="C1284" s="8">
        <f t="shared" si="41"/>
        <v>2010</v>
      </c>
      <c r="D1284" s="5">
        <v>87.98</v>
      </c>
    </row>
    <row r="1285" spans="1:4" x14ac:dyDescent="0.35">
      <c r="A1285" s="6">
        <v>40515</v>
      </c>
      <c r="B1285" s="8">
        <f t="shared" si="40"/>
        <v>49</v>
      </c>
      <c r="C1285" s="8">
        <f t="shared" si="41"/>
        <v>2010</v>
      </c>
      <c r="D1285" s="5">
        <v>89.18</v>
      </c>
    </row>
    <row r="1286" spans="1:4" x14ac:dyDescent="0.35">
      <c r="A1286" s="6">
        <v>40518</v>
      </c>
      <c r="B1286" s="8">
        <f t="shared" si="40"/>
        <v>50</v>
      </c>
      <c r="C1286" s="8">
        <f t="shared" si="41"/>
        <v>2010</v>
      </c>
      <c r="D1286" s="5">
        <v>89.33</v>
      </c>
    </row>
    <row r="1287" spans="1:4" x14ac:dyDescent="0.35">
      <c r="A1287" s="6">
        <v>40519</v>
      </c>
      <c r="B1287" s="8">
        <f t="shared" si="40"/>
        <v>50</v>
      </c>
      <c r="C1287" s="8">
        <f t="shared" si="41"/>
        <v>2010</v>
      </c>
      <c r="D1287" s="5">
        <v>88.69</v>
      </c>
    </row>
    <row r="1288" spans="1:4" x14ac:dyDescent="0.35">
      <c r="A1288" s="6">
        <v>40520</v>
      </c>
      <c r="B1288" s="8">
        <f t="shared" si="40"/>
        <v>50</v>
      </c>
      <c r="C1288" s="8">
        <f t="shared" si="41"/>
        <v>2010</v>
      </c>
      <c r="D1288" s="5">
        <v>88.3</v>
      </c>
    </row>
    <row r="1289" spans="1:4" x14ac:dyDescent="0.35">
      <c r="A1289" s="6">
        <v>40521</v>
      </c>
      <c r="B1289" s="8">
        <f t="shared" si="40"/>
        <v>50</v>
      </c>
      <c r="C1289" s="8">
        <f t="shared" si="41"/>
        <v>2010</v>
      </c>
      <c r="D1289" s="5">
        <v>88.35</v>
      </c>
    </row>
    <row r="1290" spans="1:4" x14ac:dyDescent="0.35">
      <c r="A1290" s="6">
        <v>40522</v>
      </c>
      <c r="B1290" s="8">
        <f t="shared" si="40"/>
        <v>50</v>
      </c>
      <c r="C1290" s="8">
        <f t="shared" si="41"/>
        <v>2010</v>
      </c>
      <c r="D1290" s="5">
        <v>87.81</v>
      </c>
    </row>
    <row r="1291" spans="1:4" x14ac:dyDescent="0.35">
      <c r="A1291" s="6">
        <v>40525</v>
      </c>
      <c r="B1291" s="8">
        <f t="shared" si="40"/>
        <v>51</v>
      </c>
      <c r="C1291" s="8">
        <f t="shared" si="41"/>
        <v>2010</v>
      </c>
      <c r="D1291" s="5">
        <v>88.62</v>
      </c>
    </row>
    <row r="1292" spans="1:4" x14ac:dyDescent="0.35">
      <c r="A1292" s="6">
        <v>40526</v>
      </c>
      <c r="B1292" s="8">
        <f t="shared" si="40"/>
        <v>51</v>
      </c>
      <c r="C1292" s="8">
        <f t="shared" si="41"/>
        <v>2010</v>
      </c>
      <c r="D1292" s="5">
        <v>88.33</v>
      </c>
    </row>
    <row r="1293" spans="1:4" x14ac:dyDescent="0.35">
      <c r="A1293" s="6">
        <v>40527</v>
      </c>
      <c r="B1293" s="8">
        <f t="shared" si="40"/>
        <v>51</v>
      </c>
      <c r="C1293" s="8">
        <f t="shared" si="41"/>
        <v>2010</v>
      </c>
      <c r="D1293" s="5">
        <v>88.66</v>
      </c>
    </row>
    <row r="1294" spans="1:4" x14ac:dyDescent="0.35">
      <c r="A1294" s="6">
        <v>40528</v>
      </c>
      <c r="B1294" s="8">
        <f t="shared" si="40"/>
        <v>51</v>
      </c>
      <c r="C1294" s="8">
        <f t="shared" si="41"/>
        <v>2010</v>
      </c>
      <c r="D1294" s="5">
        <v>87.71</v>
      </c>
    </row>
    <row r="1295" spans="1:4" x14ac:dyDescent="0.35">
      <c r="A1295" s="6">
        <v>40529</v>
      </c>
      <c r="B1295" s="8">
        <f t="shared" si="40"/>
        <v>51</v>
      </c>
      <c r="C1295" s="8">
        <f t="shared" si="41"/>
        <v>2010</v>
      </c>
      <c r="D1295" s="5">
        <v>88.02</v>
      </c>
    </row>
    <row r="1296" spans="1:4" x14ac:dyDescent="0.35">
      <c r="A1296" s="6">
        <v>40532</v>
      </c>
      <c r="B1296" s="8">
        <f t="shared" si="40"/>
        <v>52</v>
      </c>
      <c r="C1296" s="8">
        <f t="shared" si="41"/>
        <v>2010</v>
      </c>
      <c r="D1296" s="5">
        <v>88.68</v>
      </c>
    </row>
    <row r="1297" spans="1:4" x14ac:dyDescent="0.35">
      <c r="A1297" s="6">
        <v>40533</v>
      </c>
      <c r="B1297" s="8">
        <f t="shared" si="40"/>
        <v>52</v>
      </c>
      <c r="C1297" s="8">
        <f t="shared" si="41"/>
        <v>2010</v>
      </c>
      <c r="D1297" s="5">
        <v>89.3</v>
      </c>
    </row>
    <row r="1298" spans="1:4" x14ac:dyDescent="0.35">
      <c r="A1298" s="6">
        <v>40534</v>
      </c>
      <c r="B1298" s="8">
        <f t="shared" si="40"/>
        <v>52</v>
      </c>
      <c r="C1298" s="8">
        <f t="shared" si="41"/>
        <v>2010</v>
      </c>
      <c r="D1298" s="5">
        <v>89.83</v>
      </c>
    </row>
    <row r="1299" spans="1:4" x14ac:dyDescent="0.35">
      <c r="A1299" s="6">
        <v>40535</v>
      </c>
      <c r="B1299" s="8">
        <f t="shared" si="40"/>
        <v>52</v>
      </c>
      <c r="C1299" s="8">
        <f t="shared" si="41"/>
        <v>2010</v>
      </c>
      <c r="D1299" s="5">
        <v>90.84</v>
      </c>
    </row>
    <row r="1300" spans="1:4" x14ac:dyDescent="0.35">
      <c r="A1300" s="6">
        <v>40536</v>
      </c>
      <c r="B1300" s="8">
        <f t="shared" si="40"/>
        <v>52</v>
      </c>
      <c r="C1300" s="8">
        <f t="shared" si="41"/>
        <v>2010</v>
      </c>
      <c r="D1300" s="4">
        <v>90.915000000000006</v>
      </c>
    </row>
    <row r="1301" spans="1:4" x14ac:dyDescent="0.35">
      <c r="A1301" s="6">
        <v>40539</v>
      </c>
      <c r="B1301" s="8">
        <f t="shared" si="40"/>
        <v>53</v>
      </c>
      <c r="C1301" s="8">
        <f t="shared" si="41"/>
        <v>2010</v>
      </c>
      <c r="D1301" s="5">
        <v>90.99</v>
      </c>
    </row>
    <row r="1302" spans="1:4" x14ac:dyDescent="0.35">
      <c r="A1302" s="6">
        <v>40540</v>
      </c>
      <c r="B1302" s="8">
        <f t="shared" si="40"/>
        <v>53</v>
      </c>
      <c r="C1302" s="8">
        <f t="shared" si="41"/>
        <v>2010</v>
      </c>
      <c r="D1302" s="5">
        <v>91.48</v>
      </c>
    </row>
    <row r="1303" spans="1:4" x14ac:dyDescent="0.35">
      <c r="A1303" s="6">
        <v>40541</v>
      </c>
      <c r="B1303" s="8">
        <f t="shared" si="40"/>
        <v>53</v>
      </c>
      <c r="C1303" s="8">
        <f t="shared" si="41"/>
        <v>2010</v>
      </c>
      <c r="D1303" s="5">
        <v>91.13</v>
      </c>
    </row>
    <row r="1304" spans="1:4" x14ac:dyDescent="0.35">
      <c r="A1304" s="6">
        <v>40542</v>
      </c>
      <c r="B1304" s="8">
        <f t="shared" si="40"/>
        <v>53</v>
      </c>
      <c r="C1304" s="8">
        <f t="shared" si="41"/>
        <v>2010</v>
      </c>
      <c r="D1304" s="5">
        <v>89.85</v>
      </c>
    </row>
    <row r="1305" spans="1:4" x14ac:dyDescent="0.35">
      <c r="A1305" s="6">
        <v>40543</v>
      </c>
      <c r="B1305" s="8">
        <f t="shared" si="40"/>
        <v>53</v>
      </c>
      <c r="C1305" s="8">
        <f t="shared" si="41"/>
        <v>2010</v>
      </c>
      <c r="D1305" s="5">
        <v>91.38</v>
      </c>
    </row>
    <row r="1306" spans="1:4" x14ac:dyDescent="0.35">
      <c r="A1306" s="6">
        <v>40546</v>
      </c>
      <c r="B1306" s="8">
        <f t="shared" si="40"/>
        <v>2</v>
      </c>
      <c r="C1306" s="8">
        <f t="shared" si="41"/>
        <v>2011</v>
      </c>
      <c r="D1306" s="5">
        <v>91.59</v>
      </c>
    </row>
    <row r="1307" spans="1:4" x14ac:dyDescent="0.35">
      <c r="A1307" s="6">
        <v>40547</v>
      </c>
      <c r="B1307" s="8">
        <f t="shared" si="40"/>
        <v>2</v>
      </c>
      <c r="C1307" s="8">
        <f t="shared" si="41"/>
        <v>2011</v>
      </c>
      <c r="D1307" s="5">
        <v>89.39</v>
      </c>
    </row>
    <row r="1308" spans="1:4" x14ac:dyDescent="0.35">
      <c r="A1308" s="6">
        <v>40548</v>
      </c>
      <c r="B1308" s="8">
        <f t="shared" si="40"/>
        <v>2</v>
      </c>
      <c r="C1308" s="8">
        <f t="shared" si="41"/>
        <v>2011</v>
      </c>
      <c r="D1308" s="5">
        <v>90.3</v>
      </c>
    </row>
    <row r="1309" spans="1:4" x14ac:dyDescent="0.35">
      <c r="A1309" s="6">
        <v>40549</v>
      </c>
      <c r="B1309" s="8">
        <f t="shared" si="40"/>
        <v>2</v>
      </c>
      <c r="C1309" s="8">
        <f t="shared" si="41"/>
        <v>2011</v>
      </c>
      <c r="D1309" s="5">
        <v>88.37</v>
      </c>
    </row>
    <row r="1310" spans="1:4" x14ac:dyDescent="0.35">
      <c r="A1310" s="6">
        <v>40550</v>
      </c>
      <c r="B1310" s="8">
        <f t="shared" si="40"/>
        <v>2</v>
      </c>
      <c r="C1310" s="8">
        <f t="shared" si="41"/>
        <v>2011</v>
      </c>
      <c r="D1310" s="5">
        <v>88.07</v>
      </c>
    </row>
    <row r="1311" spans="1:4" x14ac:dyDescent="0.35">
      <c r="A1311" s="6">
        <v>40553</v>
      </c>
      <c r="B1311" s="8">
        <f t="shared" si="40"/>
        <v>3</v>
      </c>
      <c r="C1311" s="8">
        <f t="shared" si="41"/>
        <v>2011</v>
      </c>
      <c r="D1311" s="5">
        <v>89.24</v>
      </c>
    </row>
    <row r="1312" spans="1:4" x14ac:dyDescent="0.35">
      <c r="A1312" s="6">
        <v>40554</v>
      </c>
      <c r="B1312" s="8">
        <f t="shared" si="40"/>
        <v>3</v>
      </c>
      <c r="C1312" s="8">
        <f t="shared" si="41"/>
        <v>2011</v>
      </c>
      <c r="D1312" s="5">
        <v>91.11</v>
      </c>
    </row>
    <row r="1313" spans="1:4" x14ac:dyDescent="0.35">
      <c r="A1313" s="6">
        <v>40555</v>
      </c>
      <c r="B1313" s="8">
        <f t="shared" si="40"/>
        <v>3</v>
      </c>
      <c r="C1313" s="8">
        <f t="shared" si="41"/>
        <v>2011</v>
      </c>
      <c r="D1313" s="5">
        <v>91.85</v>
      </c>
    </row>
    <row r="1314" spans="1:4" x14ac:dyDescent="0.35">
      <c r="A1314" s="6">
        <v>40556</v>
      </c>
      <c r="B1314" s="8">
        <f t="shared" si="40"/>
        <v>3</v>
      </c>
      <c r="C1314" s="8">
        <f t="shared" si="41"/>
        <v>2011</v>
      </c>
      <c r="D1314" s="5">
        <v>91.39</v>
      </c>
    </row>
    <row r="1315" spans="1:4" x14ac:dyDescent="0.35">
      <c r="A1315" s="6">
        <v>40557</v>
      </c>
      <c r="B1315" s="8">
        <f t="shared" si="40"/>
        <v>3</v>
      </c>
      <c r="C1315" s="8">
        <f t="shared" si="41"/>
        <v>2011</v>
      </c>
      <c r="D1315" s="5">
        <v>91.53</v>
      </c>
    </row>
    <row r="1316" spans="1:4" x14ac:dyDescent="0.35">
      <c r="A1316" s="6">
        <v>40560</v>
      </c>
      <c r="B1316" s="8">
        <f t="shared" si="40"/>
        <v>4</v>
      </c>
      <c r="C1316" s="8">
        <f t="shared" si="41"/>
        <v>2011</v>
      </c>
      <c r="D1316" s="4">
        <v>91.454999999999998</v>
      </c>
    </row>
    <row r="1317" spans="1:4" x14ac:dyDescent="0.35">
      <c r="A1317" s="6">
        <v>40561</v>
      </c>
      <c r="B1317" s="8">
        <f t="shared" si="40"/>
        <v>4</v>
      </c>
      <c r="C1317" s="8">
        <f t="shared" si="41"/>
        <v>2011</v>
      </c>
      <c r="D1317" s="5">
        <v>91.38</v>
      </c>
    </row>
    <row r="1318" spans="1:4" x14ac:dyDescent="0.35">
      <c r="A1318" s="6">
        <v>40562</v>
      </c>
      <c r="B1318" s="8">
        <f t="shared" si="40"/>
        <v>4</v>
      </c>
      <c r="C1318" s="8">
        <f t="shared" si="41"/>
        <v>2011</v>
      </c>
      <c r="D1318" s="5">
        <v>90.85</v>
      </c>
    </row>
    <row r="1319" spans="1:4" x14ac:dyDescent="0.35">
      <c r="A1319" s="6">
        <v>40563</v>
      </c>
      <c r="B1319" s="8">
        <f t="shared" si="40"/>
        <v>4</v>
      </c>
      <c r="C1319" s="8">
        <f t="shared" si="41"/>
        <v>2011</v>
      </c>
      <c r="D1319" s="5">
        <v>88.56</v>
      </c>
    </row>
    <row r="1320" spans="1:4" x14ac:dyDescent="0.35">
      <c r="A1320" s="6">
        <v>40564</v>
      </c>
      <c r="B1320" s="8">
        <f t="shared" si="40"/>
        <v>4</v>
      </c>
      <c r="C1320" s="8">
        <f t="shared" si="41"/>
        <v>2011</v>
      </c>
      <c r="D1320" s="5">
        <v>88.22</v>
      </c>
    </row>
    <row r="1321" spans="1:4" x14ac:dyDescent="0.35">
      <c r="A1321" s="6">
        <v>40567</v>
      </c>
      <c r="B1321" s="8">
        <f t="shared" si="40"/>
        <v>5</v>
      </c>
      <c r="C1321" s="8">
        <f t="shared" si="41"/>
        <v>2011</v>
      </c>
      <c r="D1321" s="5">
        <v>86.74</v>
      </c>
    </row>
    <row r="1322" spans="1:4" x14ac:dyDescent="0.35">
      <c r="A1322" s="6">
        <v>40568</v>
      </c>
      <c r="B1322" s="8">
        <f t="shared" si="40"/>
        <v>5</v>
      </c>
      <c r="C1322" s="8">
        <f t="shared" si="41"/>
        <v>2011</v>
      </c>
      <c r="D1322" s="5">
        <v>85.08</v>
      </c>
    </row>
    <row r="1323" spans="1:4" x14ac:dyDescent="0.35">
      <c r="A1323" s="6">
        <v>40569</v>
      </c>
      <c r="B1323" s="8">
        <f t="shared" si="40"/>
        <v>5</v>
      </c>
      <c r="C1323" s="8">
        <f t="shared" si="41"/>
        <v>2011</v>
      </c>
      <c r="D1323" s="5">
        <v>86.15</v>
      </c>
    </row>
    <row r="1324" spans="1:4" x14ac:dyDescent="0.35">
      <c r="A1324" s="6">
        <v>40570</v>
      </c>
      <c r="B1324" s="8">
        <f t="shared" si="40"/>
        <v>5</v>
      </c>
      <c r="C1324" s="8">
        <f t="shared" si="41"/>
        <v>2011</v>
      </c>
      <c r="D1324" s="5">
        <v>84.45</v>
      </c>
    </row>
    <row r="1325" spans="1:4" x14ac:dyDescent="0.35">
      <c r="A1325" s="6">
        <v>40571</v>
      </c>
      <c r="B1325" s="8">
        <f t="shared" si="40"/>
        <v>5</v>
      </c>
      <c r="C1325" s="8">
        <f t="shared" si="41"/>
        <v>2011</v>
      </c>
      <c r="D1325" s="5">
        <v>88.15</v>
      </c>
    </row>
    <row r="1326" spans="1:4" x14ac:dyDescent="0.35">
      <c r="A1326" s="6">
        <v>40574</v>
      </c>
      <c r="B1326" s="8">
        <f t="shared" si="40"/>
        <v>6</v>
      </c>
      <c r="C1326" s="8">
        <f t="shared" si="41"/>
        <v>2011</v>
      </c>
      <c r="D1326" s="5">
        <v>90.99</v>
      </c>
    </row>
    <row r="1327" spans="1:4" x14ac:dyDescent="0.35">
      <c r="A1327" s="6">
        <v>40575</v>
      </c>
      <c r="B1327" s="8">
        <f t="shared" si="40"/>
        <v>6</v>
      </c>
      <c r="C1327" s="8">
        <f t="shared" si="41"/>
        <v>2011</v>
      </c>
      <c r="D1327" s="5">
        <v>89.54</v>
      </c>
    </row>
    <row r="1328" spans="1:4" x14ac:dyDescent="0.35">
      <c r="A1328" s="6">
        <v>40576</v>
      </c>
      <c r="B1328" s="8">
        <f t="shared" si="40"/>
        <v>6</v>
      </c>
      <c r="C1328" s="8">
        <f t="shared" si="41"/>
        <v>2011</v>
      </c>
      <c r="D1328" s="5">
        <v>89.78</v>
      </c>
    </row>
    <row r="1329" spans="1:4" x14ac:dyDescent="0.35">
      <c r="A1329" s="6">
        <v>40577</v>
      </c>
      <c r="B1329" s="8">
        <f t="shared" si="40"/>
        <v>6</v>
      </c>
      <c r="C1329" s="8">
        <f t="shared" si="41"/>
        <v>2011</v>
      </c>
      <c r="D1329" s="5">
        <v>89.42</v>
      </c>
    </row>
    <row r="1330" spans="1:4" x14ac:dyDescent="0.35">
      <c r="A1330" s="6">
        <v>40578</v>
      </c>
      <c r="B1330" s="8">
        <f t="shared" si="40"/>
        <v>6</v>
      </c>
      <c r="C1330" s="8">
        <f t="shared" si="41"/>
        <v>2011</v>
      </c>
      <c r="D1330" s="5">
        <v>87.87</v>
      </c>
    </row>
    <row r="1331" spans="1:4" x14ac:dyDescent="0.35">
      <c r="A1331" s="6">
        <v>40581</v>
      </c>
      <c r="B1331" s="8">
        <f t="shared" si="40"/>
        <v>7</v>
      </c>
      <c r="C1331" s="8">
        <f t="shared" si="41"/>
        <v>2011</v>
      </c>
      <c r="D1331" s="5">
        <v>86.3</v>
      </c>
    </row>
    <row r="1332" spans="1:4" x14ac:dyDescent="0.35">
      <c r="A1332" s="6">
        <v>40582</v>
      </c>
      <c r="B1332" s="8">
        <f t="shared" si="40"/>
        <v>7</v>
      </c>
      <c r="C1332" s="8">
        <f t="shared" si="41"/>
        <v>2011</v>
      </c>
      <c r="D1332" s="5">
        <v>85.85</v>
      </c>
    </row>
    <row r="1333" spans="1:4" x14ac:dyDescent="0.35">
      <c r="A1333" s="6">
        <v>40583</v>
      </c>
      <c r="B1333" s="8">
        <f t="shared" si="40"/>
        <v>7</v>
      </c>
      <c r="C1333" s="8">
        <f t="shared" si="41"/>
        <v>2011</v>
      </c>
      <c r="D1333" s="5">
        <v>85.59</v>
      </c>
    </row>
    <row r="1334" spans="1:4" x14ac:dyDescent="0.35">
      <c r="A1334" s="6">
        <v>40584</v>
      </c>
      <c r="B1334" s="8">
        <f t="shared" si="40"/>
        <v>7</v>
      </c>
      <c r="C1334" s="8">
        <f t="shared" si="41"/>
        <v>2011</v>
      </c>
      <c r="D1334" s="5">
        <v>85.44</v>
      </c>
    </row>
    <row r="1335" spans="1:4" x14ac:dyDescent="0.35">
      <c r="A1335" s="6">
        <v>40585</v>
      </c>
      <c r="B1335" s="8">
        <f t="shared" si="40"/>
        <v>7</v>
      </c>
      <c r="C1335" s="8">
        <f t="shared" si="41"/>
        <v>2011</v>
      </c>
      <c r="D1335" s="5">
        <v>84.39</v>
      </c>
    </row>
    <row r="1336" spans="1:4" x14ac:dyDescent="0.35">
      <c r="A1336" s="6">
        <v>40588</v>
      </c>
      <c r="B1336" s="8">
        <f t="shared" si="40"/>
        <v>8</v>
      </c>
      <c r="C1336" s="8">
        <f t="shared" si="41"/>
        <v>2011</v>
      </c>
      <c r="D1336" s="5">
        <v>83.66</v>
      </c>
    </row>
    <row r="1337" spans="1:4" x14ac:dyDescent="0.35">
      <c r="A1337" s="6">
        <v>40589</v>
      </c>
      <c r="B1337" s="8">
        <f t="shared" si="40"/>
        <v>8</v>
      </c>
      <c r="C1337" s="8">
        <f t="shared" si="41"/>
        <v>2011</v>
      </c>
      <c r="D1337" s="5">
        <v>83.13</v>
      </c>
    </row>
    <row r="1338" spans="1:4" x14ac:dyDescent="0.35">
      <c r="A1338" s="6">
        <v>40590</v>
      </c>
      <c r="B1338" s="8">
        <f t="shared" si="40"/>
        <v>8</v>
      </c>
      <c r="C1338" s="8">
        <f t="shared" si="41"/>
        <v>2011</v>
      </c>
      <c r="D1338" s="5">
        <v>83.8</v>
      </c>
    </row>
    <row r="1339" spans="1:4" x14ac:dyDescent="0.35">
      <c r="A1339" s="6">
        <v>40591</v>
      </c>
      <c r="B1339" s="8">
        <f t="shared" si="40"/>
        <v>8</v>
      </c>
      <c r="C1339" s="8">
        <f t="shared" si="41"/>
        <v>2011</v>
      </c>
      <c r="D1339" s="5">
        <v>85.05</v>
      </c>
    </row>
    <row r="1340" spans="1:4" x14ac:dyDescent="0.35">
      <c r="A1340" s="6">
        <v>40592</v>
      </c>
      <c r="B1340" s="8">
        <f t="shared" si="40"/>
        <v>8</v>
      </c>
      <c r="C1340" s="8">
        <f t="shared" si="41"/>
        <v>2011</v>
      </c>
      <c r="D1340" s="5">
        <v>85.03</v>
      </c>
    </row>
    <row r="1341" spans="1:4" x14ac:dyDescent="0.35">
      <c r="A1341" s="6">
        <v>40595</v>
      </c>
      <c r="B1341" s="8">
        <f t="shared" si="40"/>
        <v>9</v>
      </c>
      <c r="C1341" s="8">
        <f t="shared" si="41"/>
        <v>2011</v>
      </c>
      <c r="D1341" s="4">
        <v>88.84</v>
      </c>
    </row>
    <row r="1342" spans="1:4" x14ac:dyDescent="0.35">
      <c r="A1342" s="6">
        <v>40596</v>
      </c>
      <c r="B1342" s="8">
        <f t="shared" si="40"/>
        <v>9</v>
      </c>
      <c r="C1342" s="8">
        <f t="shared" si="41"/>
        <v>2011</v>
      </c>
      <c r="D1342" s="5">
        <v>92.65</v>
      </c>
    </row>
    <row r="1343" spans="1:4" x14ac:dyDescent="0.35">
      <c r="A1343" s="6">
        <v>40597</v>
      </c>
      <c r="B1343" s="8">
        <f t="shared" si="40"/>
        <v>9</v>
      </c>
      <c r="C1343" s="8">
        <f t="shared" si="41"/>
        <v>2011</v>
      </c>
      <c r="D1343" s="5">
        <v>96.04</v>
      </c>
    </row>
    <row r="1344" spans="1:4" x14ac:dyDescent="0.35">
      <c r="A1344" s="6">
        <v>40598</v>
      </c>
      <c r="B1344" s="8">
        <f t="shared" si="40"/>
        <v>9</v>
      </c>
      <c r="C1344" s="8">
        <f t="shared" si="41"/>
        <v>2011</v>
      </c>
      <c r="D1344" s="5">
        <v>95.83</v>
      </c>
    </row>
    <row r="1345" spans="1:4" x14ac:dyDescent="0.35">
      <c r="A1345" s="6">
        <v>40599</v>
      </c>
      <c r="B1345" s="8">
        <f t="shared" si="40"/>
        <v>9</v>
      </c>
      <c r="C1345" s="8">
        <f t="shared" si="41"/>
        <v>2011</v>
      </c>
      <c r="D1345" s="5">
        <v>96.52</v>
      </c>
    </row>
    <row r="1346" spans="1:4" x14ac:dyDescent="0.35">
      <c r="A1346" s="6">
        <v>40602</v>
      </c>
      <c r="B1346" s="8">
        <f t="shared" si="40"/>
        <v>10</v>
      </c>
      <c r="C1346" s="8">
        <f t="shared" si="41"/>
        <v>2011</v>
      </c>
      <c r="D1346" s="5">
        <v>97.1</v>
      </c>
    </row>
    <row r="1347" spans="1:4" x14ac:dyDescent="0.35">
      <c r="A1347" s="6">
        <v>40603</v>
      </c>
      <c r="B1347" s="8">
        <f t="shared" ref="B1347:B1410" si="42">WEEKNUM(A1347,2)</f>
        <v>10</v>
      </c>
      <c r="C1347" s="8">
        <f t="shared" ref="C1347:C1410" si="43">YEAR(A1347)</f>
        <v>2011</v>
      </c>
      <c r="D1347" s="5">
        <v>99.63</v>
      </c>
    </row>
    <row r="1348" spans="1:4" x14ac:dyDescent="0.35">
      <c r="A1348" s="6">
        <v>40604</v>
      </c>
      <c r="B1348" s="8">
        <f t="shared" si="42"/>
        <v>10</v>
      </c>
      <c r="C1348" s="8">
        <f t="shared" si="43"/>
        <v>2011</v>
      </c>
      <c r="D1348" s="5">
        <v>102.27</v>
      </c>
    </row>
    <row r="1349" spans="1:4" x14ac:dyDescent="0.35">
      <c r="A1349" s="6">
        <v>40605</v>
      </c>
      <c r="B1349" s="8">
        <f t="shared" si="42"/>
        <v>10</v>
      </c>
      <c r="C1349" s="8">
        <f t="shared" si="43"/>
        <v>2011</v>
      </c>
      <c r="D1349" s="5">
        <v>101.92</v>
      </c>
    </row>
    <row r="1350" spans="1:4" x14ac:dyDescent="0.35">
      <c r="A1350" s="6">
        <v>40606</v>
      </c>
      <c r="B1350" s="8">
        <f t="shared" si="42"/>
        <v>10</v>
      </c>
      <c r="C1350" s="8">
        <f t="shared" si="43"/>
        <v>2011</v>
      </c>
      <c r="D1350" s="5">
        <v>104.34</v>
      </c>
    </row>
    <row r="1351" spans="1:4" x14ac:dyDescent="0.35">
      <c r="A1351" s="6">
        <v>40609</v>
      </c>
      <c r="B1351" s="8">
        <f t="shared" si="42"/>
        <v>11</v>
      </c>
      <c r="C1351" s="8">
        <f t="shared" si="43"/>
        <v>2011</v>
      </c>
      <c r="D1351" s="5">
        <v>105.37</v>
      </c>
    </row>
    <row r="1352" spans="1:4" x14ac:dyDescent="0.35">
      <c r="A1352" s="6">
        <v>40610</v>
      </c>
      <c r="B1352" s="8">
        <f t="shared" si="42"/>
        <v>11</v>
      </c>
      <c r="C1352" s="8">
        <f t="shared" si="43"/>
        <v>2011</v>
      </c>
      <c r="D1352" s="5">
        <v>105.06</v>
      </c>
    </row>
    <row r="1353" spans="1:4" x14ac:dyDescent="0.35">
      <c r="A1353" s="6">
        <v>40611</v>
      </c>
      <c r="B1353" s="8">
        <f t="shared" si="42"/>
        <v>11</v>
      </c>
      <c r="C1353" s="8">
        <f t="shared" si="43"/>
        <v>2011</v>
      </c>
      <c r="D1353" s="5">
        <v>104.39</v>
      </c>
    </row>
    <row r="1354" spans="1:4" x14ac:dyDescent="0.35">
      <c r="A1354" s="6">
        <v>40612</v>
      </c>
      <c r="B1354" s="8">
        <f t="shared" si="42"/>
        <v>11</v>
      </c>
      <c r="C1354" s="8">
        <f t="shared" si="43"/>
        <v>2011</v>
      </c>
      <c r="D1354" s="5">
        <v>102.73</v>
      </c>
    </row>
    <row r="1355" spans="1:4" x14ac:dyDescent="0.35">
      <c r="A1355" s="6">
        <v>40613</v>
      </c>
      <c r="B1355" s="8">
        <f t="shared" si="42"/>
        <v>11</v>
      </c>
      <c r="C1355" s="8">
        <f t="shared" si="43"/>
        <v>2011</v>
      </c>
      <c r="D1355" s="5">
        <v>101.14</v>
      </c>
    </row>
    <row r="1356" spans="1:4" x14ac:dyDescent="0.35">
      <c r="A1356" s="6">
        <v>40616</v>
      </c>
      <c r="B1356" s="8">
        <f t="shared" si="42"/>
        <v>12</v>
      </c>
      <c r="C1356" s="8">
        <f t="shared" si="43"/>
        <v>2011</v>
      </c>
      <c r="D1356" s="5">
        <v>101.2</v>
      </c>
    </row>
    <row r="1357" spans="1:4" x14ac:dyDescent="0.35">
      <c r="A1357" s="6">
        <v>40617</v>
      </c>
      <c r="B1357" s="8">
        <f t="shared" si="42"/>
        <v>12</v>
      </c>
      <c r="C1357" s="8">
        <f t="shared" si="43"/>
        <v>2011</v>
      </c>
      <c r="D1357" s="5">
        <v>97.23</v>
      </c>
    </row>
    <row r="1358" spans="1:4" x14ac:dyDescent="0.35">
      <c r="A1358" s="6">
        <v>40618</v>
      </c>
      <c r="B1358" s="8">
        <f t="shared" si="42"/>
        <v>12</v>
      </c>
      <c r="C1358" s="8">
        <f t="shared" si="43"/>
        <v>2011</v>
      </c>
      <c r="D1358" s="5">
        <v>97.99</v>
      </c>
    </row>
    <row r="1359" spans="1:4" x14ac:dyDescent="0.35">
      <c r="A1359" s="6">
        <v>40619</v>
      </c>
      <c r="B1359" s="8">
        <f t="shared" si="42"/>
        <v>12</v>
      </c>
      <c r="C1359" s="8">
        <f t="shared" si="43"/>
        <v>2011</v>
      </c>
      <c r="D1359" s="5">
        <v>101.47</v>
      </c>
    </row>
    <row r="1360" spans="1:4" x14ac:dyDescent="0.35">
      <c r="A1360" s="6">
        <v>40620</v>
      </c>
      <c r="B1360" s="8">
        <f t="shared" si="42"/>
        <v>12</v>
      </c>
      <c r="C1360" s="8">
        <f t="shared" si="43"/>
        <v>2011</v>
      </c>
      <c r="D1360" s="5">
        <v>101.06</v>
      </c>
    </row>
    <row r="1361" spans="1:4" x14ac:dyDescent="0.35">
      <c r="A1361" s="6">
        <v>40623</v>
      </c>
      <c r="B1361" s="8">
        <f t="shared" si="42"/>
        <v>13</v>
      </c>
      <c r="C1361" s="8">
        <f t="shared" si="43"/>
        <v>2011</v>
      </c>
      <c r="D1361" s="5">
        <v>102.36</v>
      </c>
    </row>
    <row r="1362" spans="1:4" x14ac:dyDescent="0.35">
      <c r="A1362" s="6">
        <v>40624</v>
      </c>
      <c r="B1362" s="8">
        <f t="shared" si="42"/>
        <v>13</v>
      </c>
      <c r="C1362" s="8">
        <f t="shared" si="43"/>
        <v>2011</v>
      </c>
      <c r="D1362" s="5">
        <v>104.53</v>
      </c>
    </row>
    <row r="1363" spans="1:4" x14ac:dyDescent="0.35">
      <c r="A1363" s="6">
        <v>40625</v>
      </c>
      <c r="B1363" s="8">
        <f t="shared" si="42"/>
        <v>13</v>
      </c>
      <c r="C1363" s="8">
        <f t="shared" si="43"/>
        <v>2011</v>
      </c>
      <c r="D1363" s="5">
        <v>105.21</v>
      </c>
    </row>
    <row r="1364" spans="1:4" x14ac:dyDescent="0.35">
      <c r="A1364" s="6">
        <v>40626</v>
      </c>
      <c r="B1364" s="8">
        <f t="shared" si="42"/>
        <v>13</v>
      </c>
      <c r="C1364" s="8">
        <f t="shared" si="43"/>
        <v>2011</v>
      </c>
      <c r="D1364" s="5">
        <v>105.04</v>
      </c>
    </row>
    <row r="1365" spans="1:4" x14ac:dyDescent="0.35">
      <c r="A1365" s="6">
        <v>40627</v>
      </c>
      <c r="B1365" s="8">
        <f t="shared" si="42"/>
        <v>13</v>
      </c>
      <c r="C1365" s="8">
        <f t="shared" si="43"/>
        <v>2011</v>
      </c>
      <c r="D1365" s="5">
        <v>104.89</v>
      </c>
    </row>
    <row r="1366" spans="1:4" x14ac:dyDescent="0.35">
      <c r="A1366" s="6">
        <v>40630</v>
      </c>
      <c r="B1366" s="8">
        <f t="shared" si="42"/>
        <v>14</v>
      </c>
      <c r="C1366" s="8">
        <f t="shared" si="43"/>
        <v>2011</v>
      </c>
      <c r="D1366" s="5">
        <v>103.54</v>
      </c>
    </row>
    <row r="1367" spans="1:4" x14ac:dyDescent="0.35">
      <c r="A1367" s="6">
        <v>40631</v>
      </c>
      <c r="B1367" s="8">
        <f t="shared" si="42"/>
        <v>14</v>
      </c>
      <c r="C1367" s="8">
        <f t="shared" si="43"/>
        <v>2011</v>
      </c>
      <c r="D1367" s="5">
        <v>104.34</v>
      </c>
    </row>
    <row r="1368" spans="1:4" x14ac:dyDescent="0.35">
      <c r="A1368" s="6">
        <v>40632</v>
      </c>
      <c r="B1368" s="8">
        <f t="shared" si="42"/>
        <v>14</v>
      </c>
      <c r="C1368" s="8">
        <f t="shared" si="43"/>
        <v>2011</v>
      </c>
      <c r="D1368" s="5">
        <v>103.8</v>
      </c>
    </row>
    <row r="1369" spans="1:4" x14ac:dyDescent="0.35">
      <c r="A1369" s="6">
        <v>40633</v>
      </c>
      <c r="B1369" s="8">
        <f t="shared" si="42"/>
        <v>14</v>
      </c>
      <c r="C1369" s="8">
        <f t="shared" si="43"/>
        <v>2011</v>
      </c>
      <c r="D1369" s="5">
        <v>106.19</v>
      </c>
    </row>
    <row r="1370" spans="1:4" x14ac:dyDescent="0.35">
      <c r="A1370" s="6">
        <v>40634</v>
      </c>
      <c r="B1370" s="8">
        <f t="shared" si="42"/>
        <v>14</v>
      </c>
      <c r="C1370" s="8">
        <f t="shared" si="43"/>
        <v>2011</v>
      </c>
      <c r="D1370" s="5">
        <v>107.55</v>
      </c>
    </row>
    <row r="1371" spans="1:4" x14ac:dyDescent="0.35">
      <c r="A1371" s="6">
        <v>40637</v>
      </c>
      <c r="B1371" s="8">
        <f t="shared" si="42"/>
        <v>15</v>
      </c>
      <c r="C1371" s="8">
        <f t="shared" si="43"/>
        <v>2011</v>
      </c>
      <c r="D1371" s="5">
        <v>108.14</v>
      </c>
    </row>
    <row r="1372" spans="1:4" x14ac:dyDescent="0.35">
      <c r="A1372" s="6">
        <v>40638</v>
      </c>
      <c r="B1372" s="8">
        <f t="shared" si="42"/>
        <v>15</v>
      </c>
      <c r="C1372" s="8">
        <f t="shared" si="43"/>
        <v>2011</v>
      </c>
      <c r="D1372" s="5">
        <v>107.82</v>
      </c>
    </row>
    <row r="1373" spans="1:4" x14ac:dyDescent="0.35">
      <c r="A1373" s="6">
        <v>40639</v>
      </c>
      <c r="B1373" s="8">
        <f t="shared" si="42"/>
        <v>15</v>
      </c>
      <c r="C1373" s="8">
        <f t="shared" si="43"/>
        <v>2011</v>
      </c>
      <c r="D1373" s="5">
        <v>108.38</v>
      </c>
    </row>
    <row r="1374" spans="1:4" x14ac:dyDescent="0.35">
      <c r="A1374" s="6">
        <v>40640</v>
      </c>
      <c r="B1374" s="8">
        <f t="shared" si="42"/>
        <v>15</v>
      </c>
      <c r="C1374" s="8">
        <f t="shared" si="43"/>
        <v>2011</v>
      </c>
      <c r="D1374" s="5">
        <v>109.82</v>
      </c>
    </row>
    <row r="1375" spans="1:4" x14ac:dyDescent="0.35">
      <c r="A1375" s="6">
        <v>40641</v>
      </c>
      <c r="B1375" s="8">
        <f t="shared" si="42"/>
        <v>15</v>
      </c>
      <c r="C1375" s="8">
        <f t="shared" si="43"/>
        <v>2011</v>
      </c>
      <c r="D1375" s="5">
        <v>112.27</v>
      </c>
    </row>
    <row r="1376" spans="1:4" x14ac:dyDescent="0.35">
      <c r="A1376" s="6">
        <v>40644</v>
      </c>
      <c r="B1376" s="8">
        <f t="shared" si="42"/>
        <v>16</v>
      </c>
      <c r="C1376" s="8">
        <f t="shared" si="43"/>
        <v>2011</v>
      </c>
      <c r="D1376" s="5">
        <v>109.5</v>
      </c>
    </row>
    <row r="1377" spans="1:4" x14ac:dyDescent="0.35">
      <c r="A1377" s="6">
        <v>40645</v>
      </c>
      <c r="B1377" s="8">
        <f t="shared" si="42"/>
        <v>16</v>
      </c>
      <c r="C1377" s="8">
        <f t="shared" si="43"/>
        <v>2011</v>
      </c>
      <c r="D1377" s="5">
        <v>105.75</v>
      </c>
    </row>
    <row r="1378" spans="1:4" x14ac:dyDescent="0.35">
      <c r="A1378" s="6">
        <v>40646</v>
      </c>
      <c r="B1378" s="8">
        <f t="shared" si="42"/>
        <v>16</v>
      </c>
      <c r="C1378" s="8">
        <f t="shared" si="43"/>
        <v>2011</v>
      </c>
      <c r="D1378" s="5">
        <v>106.6</v>
      </c>
    </row>
    <row r="1379" spans="1:4" x14ac:dyDescent="0.35">
      <c r="A1379" s="6">
        <v>40647</v>
      </c>
      <c r="B1379" s="8">
        <f t="shared" si="42"/>
        <v>16</v>
      </c>
      <c r="C1379" s="8">
        <f t="shared" si="43"/>
        <v>2011</v>
      </c>
      <c r="D1379" s="5">
        <v>107.73</v>
      </c>
    </row>
    <row r="1380" spans="1:4" x14ac:dyDescent="0.35">
      <c r="A1380" s="6">
        <v>40648</v>
      </c>
      <c r="B1380" s="8">
        <f t="shared" si="42"/>
        <v>16</v>
      </c>
      <c r="C1380" s="8">
        <f t="shared" si="43"/>
        <v>2011</v>
      </c>
      <c r="D1380" s="5">
        <v>109.17</v>
      </c>
    </row>
    <row r="1381" spans="1:4" x14ac:dyDescent="0.35">
      <c r="A1381" s="6">
        <v>40651</v>
      </c>
      <c r="B1381" s="8">
        <f t="shared" si="42"/>
        <v>17</v>
      </c>
      <c r="C1381" s="8">
        <f t="shared" si="43"/>
        <v>2011</v>
      </c>
      <c r="D1381" s="5">
        <v>106.7</v>
      </c>
    </row>
    <row r="1382" spans="1:4" x14ac:dyDescent="0.35">
      <c r="A1382" s="6">
        <v>40652</v>
      </c>
      <c r="B1382" s="8">
        <f t="shared" si="42"/>
        <v>17</v>
      </c>
      <c r="C1382" s="8">
        <f t="shared" si="43"/>
        <v>2011</v>
      </c>
      <c r="D1382" s="5">
        <v>107.18</v>
      </c>
    </row>
    <row r="1383" spans="1:4" x14ac:dyDescent="0.35">
      <c r="A1383" s="6">
        <v>40653</v>
      </c>
      <c r="B1383" s="8">
        <f t="shared" si="42"/>
        <v>17</v>
      </c>
      <c r="C1383" s="8">
        <f t="shared" si="43"/>
        <v>2011</v>
      </c>
      <c r="D1383" s="5">
        <v>110.84</v>
      </c>
    </row>
    <row r="1384" spans="1:4" x14ac:dyDescent="0.35">
      <c r="A1384" s="6">
        <v>40654</v>
      </c>
      <c r="B1384" s="8">
        <f t="shared" si="42"/>
        <v>17</v>
      </c>
      <c r="C1384" s="8">
        <f t="shared" si="43"/>
        <v>2011</v>
      </c>
      <c r="D1384" s="5">
        <v>111.72</v>
      </c>
    </row>
    <row r="1385" spans="1:4" x14ac:dyDescent="0.35">
      <c r="A1385" s="6">
        <v>40655</v>
      </c>
      <c r="B1385" s="8">
        <f t="shared" si="42"/>
        <v>17</v>
      </c>
      <c r="C1385" s="8">
        <f t="shared" si="43"/>
        <v>2011</v>
      </c>
      <c r="D1385" s="4">
        <v>111.7</v>
      </c>
    </row>
    <row r="1386" spans="1:4" x14ac:dyDescent="0.35">
      <c r="A1386" s="6">
        <v>40658</v>
      </c>
      <c r="B1386" s="8">
        <f t="shared" si="42"/>
        <v>18</v>
      </c>
      <c r="C1386" s="8">
        <f t="shared" si="43"/>
        <v>2011</v>
      </c>
      <c r="D1386" s="5">
        <v>111.68</v>
      </c>
    </row>
    <row r="1387" spans="1:4" x14ac:dyDescent="0.35">
      <c r="A1387" s="6">
        <v>40659</v>
      </c>
      <c r="B1387" s="8">
        <f t="shared" si="42"/>
        <v>18</v>
      </c>
      <c r="C1387" s="8">
        <f t="shared" si="43"/>
        <v>2011</v>
      </c>
      <c r="D1387" s="5">
        <v>111.72</v>
      </c>
    </row>
    <row r="1388" spans="1:4" x14ac:dyDescent="0.35">
      <c r="A1388" s="6">
        <v>40660</v>
      </c>
      <c r="B1388" s="8">
        <f t="shared" si="42"/>
        <v>18</v>
      </c>
      <c r="C1388" s="8">
        <f t="shared" si="43"/>
        <v>2011</v>
      </c>
      <c r="D1388" s="5">
        <v>112.31</v>
      </c>
    </row>
    <row r="1389" spans="1:4" x14ac:dyDescent="0.35">
      <c r="A1389" s="6">
        <v>40661</v>
      </c>
      <c r="B1389" s="8">
        <f t="shared" si="42"/>
        <v>18</v>
      </c>
      <c r="C1389" s="8">
        <f t="shared" si="43"/>
        <v>2011</v>
      </c>
      <c r="D1389" s="5">
        <v>112.38</v>
      </c>
    </row>
    <row r="1390" spans="1:4" x14ac:dyDescent="0.35">
      <c r="A1390" s="6">
        <v>40662</v>
      </c>
      <c r="B1390" s="8">
        <f t="shared" si="42"/>
        <v>18</v>
      </c>
      <c r="C1390" s="8">
        <f t="shared" si="43"/>
        <v>2011</v>
      </c>
      <c r="D1390" s="5">
        <v>113.39</v>
      </c>
    </row>
    <row r="1391" spans="1:4" x14ac:dyDescent="0.35">
      <c r="A1391" s="6">
        <v>40665</v>
      </c>
      <c r="B1391" s="8">
        <f t="shared" si="42"/>
        <v>19</v>
      </c>
      <c r="C1391" s="8">
        <f t="shared" si="43"/>
        <v>2011</v>
      </c>
      <c r="D1391" s="5">
        <v>113.03</v>
      </c>
    </row>
    <row r="1392" spans="1:4" x14ac:dyDescent="0.35">
      <c r="A1392" s="6">
        <v>40666</v>
      </c>
      <c r="B1392" s="8">
        <f t="shared" si="42"/>
        <v>19</v>
      </c>
      <c r="C1392" s="8">
        <f t="shared" si="43"/>
        <v>2011</v>
      </c>
      <c r="D1392" s="5">
        <v>110.6</v>
      </c>
    </row>
    <row r="1393" spans="1:4" x14ac:dyDescent="0.35">
      <c r="A1393" s="6">
        <v>40667</v>
      </c>
      <c r="B1393" s="8">
        <f t="shared" si="42"/>
        <v>19</v>
      </c>
      <c r="C1393" s="8">
        <f t="shared" si="43"/>
        <v>2011</v>
      </c>
      <c r="D1393" s="5">
        <v>108.79</v>
      </c>
    </row>
    <row r="1394" spans="1:4" x14ac:dyDescent="0.35">
      <c r="A1394" s="6">
        <v>40668</v>
      </c>
      <c r="B1394" s="8">
        <f t="shared" si="42"/>
        <v>19</v>
      </c>
      <c r="C1394" s="8">
        <f t="shared" si="43"/>
        <v>2011</v>
      </c>
      <c r="D1394" s="5">
        <v>99.89</v>
      </c>
    </row>
    <row r="1395" spans="1:4" x14ac:dyDescent="0.35">
      <c r="A1395" s="6">
        <v>40669</v>
      </c>
      <c r="B1395" s="8">
        <f t="shared" si="42"/>
        <v>19</v>
      </c>
      <c r="C1395" s="8">
        <f t="shared" si="43"/>
        <v>2011</v>
      </c>
      <c r="D1395" s="5">
        <v>96.87</v>
      </c>
    </row>
    <row r="1396" spans="1:4" x14ac:dyDescent="0.35">
      <c r="A1396" s="6">
        <v>40672</v>
      </c>
      <c r="B1396" s="8">
        <f t="shared" si="42"/>
        <v>20</v>
      </c>
      <c r="C1396" s="8">
        <f t="shared" si="43"/>
        <v>2011</v>
      </c>
      <c r="D1396" s="5">
        <v>100.32</v>
      </c>
    </row>
    <row r="1397" spans="1:4" x14ac:dyDescent="0.35">
      <c r="A1397" s="6">
        <v>40673</v>
      </c>
      <c r="B1397" s="8">
        <f t="shared" si="42"/>
        <v>20</v>
      </c>
      <c r="C1397" s="8">
        <f t="shared" si="43"/>
        <v>2011</v>
      </c>
      <c r="D1397" s="5">
        <v>103.39</v>
      </c>
    </row>
    <row r="1398" spans="1:4" x14ac:dyDescent="0.35">
      <c r="A1398" s="6">
        <v>40674</v>
      </c>
      <c r="B1398" s="8">
        <f t="shared" si="42"/>
        <v>20</v>
      </c>
      <c r="C1398" s="8">
        <f t="shared" si="43"/>
        <v>2011</v>
      </c>
      <c r="D1398" s="5">
        <v>97.88</v>
      </c>
    </row>
    <row r="1399" spans="1:4" x14ac:dyDescent="0.35">
      <c r="A1399" s="6">
        <v>40675</v>
      </c>
      <c r="B1399" s="8">
        <f t="shared" si="42"/>
        <v>20</v>
      </c>
      <c r="C1399" s="8">
        <f t="shared" si="43"/>
        <v>2011</v>
      </c>
      <c r="D1399" s="5">
        <v>98.53</v>
      </c>
    </row>
    <row r="1400" spans="1:4" x14ac:dyDescent="0.35">
      <c r="A1400" s="6">
        <v>40676</v>
      </c>
      <c r="B1400" s="8">
        <f t="shared" si="42"/>
        <v>20</v>
      </c>
      <c r="C1400" s="8">
        <f t="shared" si="43"/>
        <v>2011</v>
      </c>
      <c r="D1400" s="5">
        <v>99.21</v>
      </c>
    </row>
    <row r="1401" spans="1:4" x14ac:dyDescent="0.35">
      <c r="A1401" s="6">
        <v>40679</v>
      </c>
      <c r="B1401" s="8">
        <f t="shared" si="42"/>
        <v>21</v>
      </c>
      <c r="C1401" s="8">
        <f t="shared" si="43"/>
        <v>2011</v>
      </c>
      <c r="D1401" s="5">
        <v>96.91</v>
      </c>
    </row>
    <row r="1402" spans="1:4" x14ac:dyDescent="0.35">
      <c r="A1402" s="6">
        <v>40680</v>
      </c>
      <c r="B1402" s="8">
        <f t="shared" si="42"/>
        <v>21</v>
      </c>
      <c r="C1402" s="8">
        <f t="shared" si="43"/>
        <v>2011</v>
      </c>
      <c r="D1402" s="5">
        <v>96.4</v>
      </c>
    </row>
    <row r="1403" spans="1:4" x14ac:dyDescent="0.35">
      <c r="A1403" s="6">
        <v>40681</v>
      </c>
      <c r="B1403" s="8">
        <f t="shared" si="42"/>
        <v>21</v>
      </c>
      <c r="C1403" s="8">
        <f t="shared" si="43"/>
        <v>2011</v>
      </c>
      <c r="D1403" s="5">
        <v>99.52</v>
      </c>
    </row>
    <row r="1404" spans="1:4" x14ac:dyDescent="0.35">
      <c r="A1404" s="6">
        <v>40682</v>
      </c>
      <c r="B1404" s="8">
        <f t="shared" si="42"/>
        <v>21</v>
      </c>
      <c r="C1404" s="8">
        <f t="shared" si="43"/>
        <v>2011</v>
      </c>
      <c r="D1404" s="5">
        <v>97.99</v>
      </c>
    </row>
    <row r="1405" spans="1:4" x14ac:dyDescent="0.35">
      <c r="A1405" s="6">
        <v>40683</v>
      </c>
      <c r="B1405" s="8">
        <f t="shared" si="42"/>
        <v>21</v>
      </c>
      <c r="C1405" s="8">
        <f t="shared" si="43"/>
        <v>2011</v>
      </c>
      <c r="D1405" s="5">
        <v>99.15</v>
      </c>
    </row>
    <row r="1406" spans="1:4" x14ac:dyDescent="0.35">
      <c r="A1406" s="6">
        <v>40686</v>
      </c>
      <c r="B1406" s="8">
        <f t="shared" si="42"/>
        <v>22</v>
      </c>
      <c r="C1406" s="8">
        <f t="shared" si="43"/>
        <v>2011</v>
      </c>
      <c r="D1406" s="5">
        <v>97.06</v>
      </c>
    </row>
    <row r="1407" spans="1:4" x14ac:dyDescent="0.35">
      <c r="A1407" s="6">
        <v>40687</v>
      </c>
      <c r="B1407" s="8">
        <f t="shared" si="42"/>
        <v>22</v>
      </c>
      <c r="C1407" s="8">
        <f t="shared" si="43"/>
        <v>2011</v>
      </c>
      <c r="D1407" s="5">
        <v>99.13</v>
      </c>
    </row>
    <row r="1408" spans="1:4" x14ac:dyDescent="0.35">
      <c r="A1408" s="6">
        <v>40688</v>
      </c>
      <c r="B1408" s="8">
        <f t="shared" si="42"/>
        <v>22</v>
      </c>
      <c r="C1408" s="8">
        <f t="shared" si="43"/>
        <v>2011</v>
      </c>
      <c r="D1408" s="5">
        <v>100.78</v>
      </c>
    </row>
    <row r="1409" spans="1:4" x14ac:dyDescent="0.35">
      <c r="A1409" s="6">
        <v>40689</v>
      </c>
      <c r="B1409" s="8">
        <f t="shared" si="42"/>
        <v>22</v>
      </c>
      <c r="C1409" s="8">
        <f t="shared" si="43"/>
        <v>2011</v>
      </c>
      <c r="D1409" s="5">
        <v>100.18</v>
      </c>
    </row>
    <row r="1410" spans="1:4" x14ac:dyDescent="0.35">
      <c r="A1410" s="6">
        <v>40690</v>
      </c>
      <c r="B1410" s="8">
        <f t="shared" si="42"/>
        <v>22</v>
      </c>
      <c r="C1410" s="8">
        <f t="shared" si="43"/>
        <v>2011</v>
      </c>
      <c r="D1410" s="5">
        <v>100.58</v>
      </c>
    </row>
    <row r="1411" spans="1:4" x14ac:dyDescent="0.35">
      <c r="A1411" s="6">
        <v>40693</v>
      </c>
      <c r="B1411" s="8">
        <f t="shared" ref="B1411:B1474" si="44">WEEKNUM(A1411,2)</f>
        <v>23</v>
      </c>
      <c r="C1411" s="8">
        <f t="shared" ref="C1411:C1474" si="45">YEAR(A1411)</f>
        <v>2011</v>
      </c>
      <c r="D1411" s="4">
        <v>101.64</v>
      </c>
    </row>
    <row r="1412" spans="1:4" x14ac:dyDescent="0.35">
      <c r="A1412" s="6">
        <v>40694</v>
      </c>
      <c r="B1412" s="8">
        <f t="shared" si="44"/>
        <v>23</v>
      </c>
      <c r="C1412" s="8">
        <f t="shared" si="45"/>
        <v>2011</v>
      </c>
      <c r="D1412" s="5">
        <v>102.7</v>
      </c>
    </row>
    <row r="1413" spans="1:4" x14ac:dyDescent="0.35">
      <c r="A1413" s="6">
        <v>40695</v>
      </c>
      <c r="B1413" s="8">
        <f t="shared" si="44"/>
        <v>23</v>
      </c>
      <c r="C1413" s="8">
        <f t="shared" si="45"/>
        <v>2011</v>
      </c>
      <c r="D1413" s="5">
        <v>100.3</v>
      </c>
    </row>
    <row r="1414" spans="1:4" x14ac:dyDescent="0.35">
      <c r="A1414" s="6">
        <v>40696</v>
      </c>
      <c r="B1414" s="8">
        <f t="shared" si="44"/>
        <v>23</v>
      </c>
      <c r="C1414" s="8">
        <f t="shared" si="45"/>
        <v>2011</v>
      </c>
      <c r="D1414" s="5">
        <v>100.41</v>
      </c>
    </row>
    <row r="1415" spans="1:4" x14ac:dyDescent="0.35">
      <c r="A1415" s="6">
        <v>40697</v>
      </c>
      <c r="B1415" s="8">
        <f t="shared" si="44"/>
        <v>23</v>
      </c>
      <c r="C1415" s="8">
        <f t="shared" si="45"/>
        <v>2011</v>
      </c>
      <c r="D1415" s="5">
        <v>100.28</v>
      </c>
    </row>
    <row r="1416" spans="1:4" x14ac:dyDescent="0.35">
      <c r="A1416" s="6">
        <v>40700</v>
      </c>
      <c r="B1416" s="8">
        <f t="shared" si="44"/>
        <v>24</v>
      </c>
      <c r="C1416" s="8">
        <f t="shared" si="45"/>
        <v>2011</v>
      </c>
      <c r="D1416" s="5">
        <v>99.07</v>
      </c>
    </row>
    <row r="1417" spans="1:4" x14ac:dyDescent="0.35">
      <c r="A1417" s="6">
        <v>40701</v>
      </c>
      <c r="B1417" s="8">
        <f t="shared" si="44"/>
        <v>24</v>
      </c>
      <c r="C1417" s="8">
        <f t="shared" si="45"/>
        <v>2011</v>
      </c>
      <c r="D1417" s="5">
        <v>99.18</v>
      </c>
    </row>
    <row r="1418" spans="1:4" x14ac:dyDescent="0.35">
      <c r="A1418" s="6">
        <v>40702</v>
      </c>
      <c r="B1418" s="8">
        <f t="shared" si="44"/>
        <v>24</v>
      </c>
      <c r="C1418" s="8">
        <f t="shared" si="45"/>
        <v>2011</v>
      </c>
      <c r="D1418" s="5">
        <v>100.77</v>
      </c>
    </row>
    <row r="1419" spans="1:4" x14ac:dyDescent="0.35">
      <c r="A1419" s="6">
        <v>40703</v>
      </c>
      <c r="B1419" s="8">
        <f t="shared" si="44"/>
        <v>24</v>
      </c>
      <c r="C1419" s="8">
        <f t="shared" si="45"/>
        <v>2011</v>
      </c>
      <c r="D1419" s="5">
        <v>101.95</v>
      </c>
    </row>
    <row r="1420" spans="1:4" x14ac:dyDescent="0.35">
      <c r="A1420" s="6">
        <v>40704</v>
      </c>
      <c r="B1420" s="8">
        <f t="shared" si="44"/>
        <v>24</v>
      </c>
      <c r="C1420" s="8">
        <f t="shared" si="45"/>
        <v>2011</v>
      </c>
      <c r="D1420" s="5">
        <v>99.3</v>
      </c>
    </row>
    <row r="1421" spans="1:4" x14ac:dyDescent="0.35">
      <c r="A1421" s="6">
        <v>40707</v>
      </c>
      <c r="B1421" s="8">
        <f t="shared" si="44"/>
        <v>25</v>
      </c>
      <c r="C1421" s="8">
        <f t="shared" si="45"/>
        <v>2011</v>
      </c>
      <c r="D1421" s="5">
        <v>97.2</v>
      </c>
    </row>
    <row r="1422" spans="1:4" x14ac:dyDescent="0.35">
      <c r="A1422" s="6">
        <v>40708</v>
      </c>
      <c r="B1422" s="8">
        <f t="shared" si="44"/>
        <v>25</v>
      </c>
      <c r="C1422" s="8">
        <f t="shared" si="45"/>
        <v>2011</v>
      </c>
      <c r="D1422" s="5">
        <v>99.37</v>
      </c>
    </row>
    <row r="1423" spans="1:4" x14ac:dyDescent="0.35">
      <c r="A1423" s="6">
        <v>40709</v>
      </c>
      <c r="B1423" s="8">
        <f t="shared" si="44"/>
        <v>25</v>
      </c>
      <c r="C1423" s="8">
        <f t="shared" si="45"/>
        <v>2011</v>
      </c>
      <c r="D1423" s="5">
        <v>94.83</v>
      </c>
    </row>
    <row r="1424" spans="1:4" x14ac:dyDescent="0.35">
      <c r="A1424" s="6">
        <v>40710</v>
      </c>
      <c r="B1424" s="8">
        <f t="shared" si="44"/>
        <v>25</v>
      </c>
      <c r="C1424" s="8">
        <f t="shared" si="45"/>
        <v>2011</v>
      </c>
      <c r="D1424" s="5">
        <v>94.95</v>
      </c>
    </row>
    <row r="1425" spans="1:4" x14ac:dyDescent="0.35">
      <c r="A1425" s="6">
        <v>40711</v>
      </c>
      <c r="B1425" s="8">
        <f t="shared" si="44"/>
        <v>25</v>
      </c>
      <c r="C1425" s="8">
        <f t="shared" si="45"/>
        <v>2011</v>
      </c>
      <c r="D1425" s="5">
        <v>93.02</v>
      </c>
    </row>
    <row r="1426" spans="1:4" x14ac:dyDescent="0.35">
      <c r="A1426" s="6">
        <v>40714</v>
      </c>
      <c r="B1426" s="8">
        <f t="shared" si="44"/>
        <v>26</v>
      </c>
      <c r="C1426" s="8">
        <f t="shared" si="45"/>
        <v>2011</v>
      </c>
      <c r="D1426" s="5">
        <v>93.23</v>
      </c>
    </row>
    <row r="1427" spans="1:4" x14ac:dyDescent="0.35">
      <c r="A1427" s="6">
        <v>40715</v>
      </c>
      <c r="B1427" s="8">
        <f t="shared" si="44"/>
        <v>26</v>
      </c>
      <c r="C1427" s="8">
        <f t="shared" si="45"/>
        <v>2011</v>
      </c>
      <c r="D1427" s="5">
        <v>93.7</v>
      </c>
    </row>
    <row r="1428" spans="1:4" x14ac:dyDescent="0.35">
      <c r="A1428" s="6">
        <v>40716</v>
      </c>
      <c r="B1428" s="8">
        <f t="shared" si="44"/>
        <v>26</v>
      </c>
      <c r="C1428" s="8">
        <f t="shared" si="45"/>
        <v>2011</v>
      </c>
      <c r="D1428" s="5">
        <v>94.96</v>
      </c>
    </row>
    <row r="1429" spans="1:4" x14ac:dyDescent="0.35">
      <c r="A1429" s="6">
        <v>40717</v>
      </c>
      <c r="B1429" s="8">
        <f t="shared" si="44"/>
        <v>26</v>
      </c>
      <c r="C1429" s="8">
        <f t="shared" si="45"/>
        <v>2011</v>
      </c>
      <c r="D1429" s="5">
        <v>90.7</v>
      </c>
    </row>
    <row r="1430" spans="1:4" x14ac:dyDescent="0.35">
      <c r="A1430" s="6">
        <v>40718</v>
      </c>
      <c r="B1430" s="8">
        <f t="shared" si="44"/>
        <v>26</v>
      </c>
      <c r="C1430" s="8">
        <f t="shared" si="45"/>
        <v>2011</v>
      </c>
      <c r="D1430" s="5">
        <v>90.89</v>
      </c>
    </row>
    <row r="1431" spans="1:4" x14ac:dyDescent="0.35">
      <c r="A1431" s="6">
        <v>40721</v>
      </c>
      <c r="B1431" s="8">
        <f t="shared" si="44"/>
        <v>27</v>
      </c>
      <c r="C1431" s="8">
        <f t="shared" si="45"/>
        <v>2011</v>
      </c>
      <c r="D1431" s="5">
        <v>90.65</v>
      </c>
    </row>
    <row r="1432" spans="1:4" x14ac:dyDescent="0.35">
      <c r="A1432" s="6">
        <v>40722</v>
      </c>
      <c r="B1432" s="8">
        <f t="shared" si="44"/>
        <v>27</v>
      </c>
      <c r="C1432" s="8">
        <f t="shared" si="45"/>
        <v>2011</v>
      </c>
      <c r="D1432" s="5">
        <v>92.9</v>
      </c>
    </row>
    <row r="1433" spans="1:4" x14ac:dyDescent="0.35">
      <c r="A1433" s="6">
        <v>40723</v>
      </c>
      <c r="B1433" s="8">
        <f t="shared" si="44"/>
        <v>27</v>
      </c>
      <c r="C1433" s="8">
        <f t="shared" si="45"/>
        <v>2011</v>
      </c>
      <c r="D1433" s="5">
        <v>94.85</v>
      </c>
    </row>
    <row r="1434" spans="1:4" x14ac:dyDescent="0.35">
      <c r="A1434" s="6">
        <v>40724</v>
      </c>
      <c r="B1434" s="8">
        <f t="shared" si="44"/>
        <v>27</v>
      </c>
      <c r="C1434" s="8">
        <f t="shared" si="45"/>
        <v>2011</v>
      </c>
      <c r="D1434" s="5">
        <v>95.3</v>
      </c>
    </row>
    <row r="1435" spans="1:4" x14ac:dyDescent="0.35">
      <c r="A1435" s="6">
        <v>40725</v>
      </c>
      <c r="B1435" s="8">
        <f t="shared" si="44"/>
        <v>27</v>
      </c>
      <c r="C1435" s="8">
        <f t="shared" si="45"/>
        <v>2011</v>
      </c>
      <c r="D1435" s="5">
        <v>94.81</v>
      </c>
    </row>
    <row r="1436" spans="1:4" x14ac:dyDescent="0.35">
      <c r="A1436" s="6">
        <v>40728</v>
      </c>
      <c r="B1436" s="8">
        <f t="shared" si="44"/>
        <v>28</v>
      </c>
      <c r="C1436" s="8">
        <f t="shared" si="45"/>
        <v>2011</v>
      </c>
      <c r="D1436" s="4">
        <v>95.864999999999995</v>
      </c>
    </row>
    <row r="1437" spans="1:4" x14ac:dyDescent="0.35">
      <c r="A1437" s="6">
        <v>40729</v>
      </c>
      <c r="B1437" s="8">
        <f t="shared" si="44"/>
        <v>28</v>
      </c>
      <c r="C1437" s="8">
        <f t="shared" si="45"/>
        <v>2011</v>
      </c>
      <c r="D1437" s="5">
        <v>96.92</v>
      </c>
    </row>
    <row r="1438" spans="1:4" x14ac:dyDescent="0.35">
      <c r="A1438" s="6">
        <v>40730</v>
      </c>
      <c r="B1438" s="8">
        <f t="shared" si="44"/>
        <v>28</v>
      </c>
      <c r="C1438" s="8">
        <f t="shared" si="45"/>
        <v>2011</v>
      </c>
      <c r="D1438" s="5">
        <v>96.67</v>
      </c>
    </row>
    <row r="1439" spans="1:4" x14ac:dyDescent="0.35">
      <c r="A1439" s="6">
        <v>40731</v>
      </c>
      <c r="B1439" s="8">
        <f t="shared" si="44"/>
        <v>28</v>
      </c>
      <c r="C1439" s="8">
        <f t="shared" si="45"/>
        <v>2011</v>
      </c>
      <c r="D1439" s="5">
        <v>98.7</v>
      </c>
    </row>
    <row r="1440" spans="1:4" x14ac:dyDescent="0.35">
      <c r="A1440" s="6">
        <v>40732</v>
      </c>
      <c r="B1440" s="8">
        <f t="shared" si="44"/>
        <v>28</v>
      </c>
      <c r="C1440" s="8">
        <f t="shared" si="45"/>
        <v>2011</v>
      </c>
      <c r="D1440" s="5">
        <v>96.2</v>
      </c>
    </row>
    <row r="1441" spans="1:4" x14ac:dyDescent="0.35">
      <c r="A1441" s="6">
        <v>40735</v>
      </c>
      <c r="B1441" s="8">
        <f t="shared" si="44"/>
        <v>29</v>
      </c>
      <c r="C1441" s="8">
        <f t="shared" si="45"/>
        <v>2011</v>
      </c>
      <c r="D1441" s="5">
        <v>95.16</v>
      </c>
    </row>
    <row r="1442" spans="1:4" x14ac:dyDescent="0.35">
      <c r="A1442" s="6">
        <v>40736</v>
      </c>
      <c r="B1442" s="8">
        <f t="shared" si="44"/>
        <v>29</v>
      </c>
      <c r="C1442" s="8">
        <f t="shared" si="45"/>
        <v>2011</v>
      </c>
      <c r="D1442" s="5">
        <v>97.41</v>
      </c>
    </row>
    <row r="1443" spans="1:4" x14ac:dyDescent="0.35">
      <c r="A1443" s="6">
        <v>40737</v>
      </c>
      <c r="B1443" s="8">
        <f t="shared" si="44"/>
        <v>29</v>
      </c>
      <c r="C1443" s="8">
        <f t="shared" si="45"/>
        <v>2011</v>
      </c>
      <c r="D1443" s="5">
        <v>98.04</v>
      </c>
    </row>
    <row r="1444" spans="1:4" x14ac:dyDescent="0.35">
      <c r="A1444" s="6">
        <v>40738</v>
      </c>
      <c r="B1444" s="8">
        <f t="shared" si="44"/>
        <v>29</v>
      </c>
      <c r="C1444" s="8">
        <f t="shared" si="45"/>
        <v>2011</v>
      </c>
      <c r="D1444" s="5">
        <v>95.75</v>
      </c>
    </row>
    <row r="1445" spans="1:4" x14ac:dyDescent="0.35">
      <c r="A1445" s="6">
        <v>40739</v>
      </c>
      <c r="B1445" s="8">
        <f t="shared" si="44"/>
        <v>29</v>
      </c>
      <c r="C1445" s="8">
        <f t="shared" si="45"/>
        <v>2011</v>
      </c>
      <c r="D1445" s="5">
        <v>97.24</v>
      </c>
    </row>
    <row r="1446" spans="1:4" x14ac:dyDescent="0.35">
      <c r="A1446" s="6">
        <v>40742</v>
      </c>
      <c r="B1446" s="8">
        <f t="shared" si="44"/>
        <v>30</v>
      </c>
      <c r="C1446" s="8">
        <f t="shared" si="45"/>
        <v>2011</v>
      </c>
      <c r="D1446" s="5">
        <v>95.94</v>
      </c>
    </row>
    <row r="1447" spans="1:4" x14ac:dyDescent="0.35">
      <c r="A1447" s="6">
        <v>40743</v>
      </c>
      <c r="B1447" s="8">
        <f t="shared" si="44"/>
        <v>30</v>
      </c>
      <c r="C1447" s="8">
        <f t="shared" si="45"/>
        <v>2011</v>
      </c>
      <c r="D1447" s="5">
        <v>97.49</v>
      </c>
    </row>
    <row r="1448" spans="1:4" x14ac:dyDescent="0.35">
      <c r="A1448" s="6">
        <v>40744</v>
      </c>
      <c r="B1448" s="8">
        <f t="shared" si="44"/>
        <v>30</v>
      </c>
      <c r="C1448" s="8">
        <f t="shared" si="45"/>
        <v>2011</v>
      </c>
      <c r="D1448" s="5">
        <v>98.11</v>
      </c>
    </row>
    <row r="1449" spans="1:4" x14ac:dyDescent="0.35">
      <c r="A1449" s="6">
        <v>40745</v>
      </c>
      <c r="B1449" s="8">
        <f t="shared" si="44"/>
        <v>30</v>
      </c>
      <c r="C1449" s="8">
        <f t="shared" si="45"/>
        <v>2011</v>
      </c>
      <c r="D1449" s="5">
        <v>98.96</v>
      </c>
    </row>
    <row r="1450" spans="1:4" x14ac:dyDescent="0.35">
      <c r="A1450" s="6">
        <v>40746</v>
      </c>
      <c r="B1450" s="8">
        <f t="shared" si="44"/>
        <v>30</v>
      </c>
      <c r="C1450" s="8">
        <f t="shared" si="45"/>
        <v>2011</v>
      </c>
      <c r="D1450" s="5">
        <v>99.53</v>
      </c>
    </row>
    <row r="1451" spans="1:4" x14ac:dyDescent="0.35">
      <c r="A1451" s="6">
        <v>40749</v>
      </c>
      <c r="B1451" s="8">
        <f t="shared" si="44"/>
        <v>31</v>
      </c>
      <c r="C1451" s="8">
        <f t="shared" si="45"/>
        <v>2011</v>
      </c>
      <c r="D1451" s="5">
        <v>98.97</v>
      </c>
    </row>
    <row r="1452" spans="1:4" x14ac:dyDescent="0.35">
      <c r="A1452" s="6">
        <v>40750</v>
      </c>
      <c r="B1452" s="8">
        <f t="shared" si="44"/>
        <v>31</v>
      </c>
      <c r="C1452" s="8">
        <f t="shared" si="45"/>
        <v>2011</v>
      </c>
      <c r="D1452" s="5">
        <v>99.61</v>
      </c>
    </row>
    <row r="1453" spans="1:4" x14ac:dyDescent="0.35">
      <c r="A1453" s="6">
        <v>40751</v>
      </c>
      <c r="B1453" s="8">
        <f t="shared" si="44"/>
        <v>31</v>
      </c>
      <c r="C1453" s="8">
        <f t="shared" si="45"/>
        <v>2011</v>
      </c>
      <c r="D1453" s="5">
        <v>97.4</v>
      </c>
    </row>
    <row r="1454" spans="1:4" x14ac:dyDescent="0.35">
      <c r="A1454" s="6">
        <v>40752</v>
      </c>
      <c r="B1454" s="8">
        <f t="shared" si="44"/>
        <v>31</v>
      </c>
      <c r="C1454" s="8">
        <f t="shared" si="45"/>
        <v>2011</v>
      </c>
      <c r="D1454" s="5">
        <v>97.48</v>
      </c>
    </row>
    <row r="1455" spans="1:4" x14ac:dyDescent="0.35">
      <c r="A1455" s="6">
        <v>40753</v>
      </c>
      <c r="B1455" s="8">
        <f t="shared" si="44"/>
        <v>31</v>
      </c>
      <c r="C1455" s="8">
        <f t="shared" si="45"/>
        <v>2011</v>
      </c>
      <c r="D1455" s="5">
        <v>95.68</v>
      </c>
    </row>
    <row r="1456" spans="1:4" x14ac:dyDescent="0.35">
      <c r="A1456" s="6">
        <v>40756</v>
      </c>
      <c r="B1456" s="8">
        <f t="shared" si="44"/>
        <v>32</v>
      </c>
      <c r="C1456" s="8">
        <f t="shared" si="45"/>
        <v>2011</v>
      </c>
      <c r="D1456" s="5">
        <v>94.98</v>
      </c>
    </row>
    <row r="1457" spans="1:4" x14ac:dyDescent="0.35">
      <c r="A1457" s="6">
        <v>40757</v>
      </c>
      <c r="B1457" s="8">
        <f t="shared" si="44"/>
        <v>32</v>
      </c>
      <c r="C1457" s="8">
        <f t="shared" si="45"/>
        <v>2011</v>
      </c>
      <c r="D1457" s="5">
        <v>93.78</v>
      </c>
    </row>
    <row r="1458" spans="1:4" x14ac:dyDescent="0.35">
      <c r="A1458" s="6">
        <v>40758</v>
      </c>
      <c r="B1458" s="8">
        <f t="shared" si="44"/>
        <v>32</v>
      </c>
      <c r="C1458" s="8">
        <f t="shared" si="45"/>
        <v>2011</v>
      </c>
      <c r="D1458" s="5">
        <v>91.87</v>
      </c>
    </row>
    <row r="1459" spans="1:4" x14ac:dyDescent="0.35">
      <c r="A1459" s="6">
        <v>40759</v>
      </c>
      <c r="B1459" s="8">
        <f t="shared" si="44"/>
        <v>32</v>
      </c>
      <c r="C1459" s="8">
        <f t="shared" si="45"/>
        <v>2011</v>
      </c>
      <c r="D1459" s="5">
        <v>86.75</v>
      </c>
    </row>
    <row r="1460" spans="1:4" x14ac:dyDescent="0.35">
      <c r="A1460" s="6">
        <v>40760</v>
      </c>
      <c r="B1460" s="8">
        <f t="shared" si="44"/>
        <v>32</v>
      </c>
      <c r="C1460" s="8">
        <f t="shared" si="45"/>
        <v>2011</v>
      </c>
      <c r="D1460" s="5">
        <v>86.89</v>
      </c>
    </row>
    <row r="1461" spans="1:4" x14ac:dyDescent="0.35">
      <c r="A1461" s="6">
        <v>40763</v>
      </c>
      <c r="B1461" s="8">
        <f t="shared" si="44"/>
        <v>33</v>
      </c>
      <c r="C1461" s="8">
        <f t="shared" si="45"/>
        <v>2011</v>
      </c>
      <c r="D1461" s="5">
        <v>81.27</v>
      </c>
    </row>
    <row r="1462" spans="1:4" x14ac:dyDescent="0.35">
      <c r="A1462" s="6">
        <v>40764</v>
      </c>
      <c r="B1462" s="8">
        <f t="shared" si="44"/>
        <v>33</v>
      </c>
      <c r="C1462" s="8">
        <f t="shared" si="45"/>
        <v>2011</v>
      </c>
      <c r="D1462" s="5">
        <v>79.319999999999993</v>
      </c>
    </row>
    <row r="1463" spans="1:4" x14ac:dyDescent="0.35">
      <c r="A1463" s="6">
        <v>40765</v>
      </c>
      <c r="B1463" s="8">
        <f t="shared" si="44"/>
        <v>33</v>
      </c>
      <c r="C1463" s="8">
        <f t="shared" si="45"/>
        <v>2011</v>
      </c>
      <c r="D1463" s="5">
        <v>83.05</v>
      </c>
    </row>
    <row r="1464" spans="1:4" x14ac:dyDescent="0.35">
      <c r="A1464" s="6">
        <v>40766</v>
      </c>
      <c r="B1464" s="8">
        <f t="shared" si="44"/>
        <v>33</v>
      </c>
      <c r="C1464" s="8">
        <f t="shared" si="45"/>
        <v>2011</v>
      </c>
      <c r="D1464" s="5">
        <v>85.48</v>
      </c>
    </row>
    <row r="1465" spans="1:4" x14ac:dyDescent="0.35">
      <c r="A1465" s="6">
        <v>40767</v>
      </c>
      <c r="B1465" s="8">
        <f t="shared" si="44"/>
        <v>33</v>
      </c>
      <c r="C1465" s="8">
        <f t="shared" si="45"/>
        <v>2011</v>
      </c>
      <c r="D1465" s="5">
        <v>85.19</v>
      </c>
    </row>
    <row r="1466" spans="1:4" x14ac:dyDescent="0.35">
      <c r="A1466" s="6">
        <v>40770</v>
      </c>
      <c r="B1466" s="8">
        <f t="shared" si="44"/>
        <v>34</v>
      </c>
      <c r="C1466" s="8">
        <f t="shared" si="45"/>
        <v>2011</v>
      </c>
      <c r="D1466" s="5">
        <v>87.88</v>
      </c>
    </row>
    <row r="1467" spans="1:4" x14ac:dyDescent="0.35">
      <c r="A1467" s="6">
        <v>40771</v>
      </c>
      <c r="B1467" s="8">
        <f t="shared" si="44"/>
        <v>34</v>
      </c>
      <c r="C1467" s="8">
        <f t="shared" si="45"/>
        <v>2011</v>
      </c>
      <c r="D1467" s="5">
        <v>86.65</v>
      </c>
    </row>
    <row r="1468" spans="1:4" x14ac:dyDescent="0.35">
      <c r="A1468" s="6">
        <v>40772</v>
      </c>
      <c r="B1468" s="8">
        <f t="shared" si="44"/>
        <v>34</v>
      </c>
      <c r="C1468" s="8">
        <f t="shared" si="45"/>
        <v>2011</v>
      </c>
      <c r="D1468" s="5">
        <v>87.58</v>
      </c>
    </row>
    <row r="1469" spans="1:4" x14ac:dyDescent="0.35">
      <c r="A1469" s="6">
        <v>40773</v>
      </c>
      <c r="B1469" s="8">
        <f t="shared" si="44"/>
        <v>34</v>
      </c>
      <c r="C1469" s="8">
        <f t="shared" si="45"/>
        <v>2011</v>
      </c>
      <c r="D1469" s="5">
        <v>82.38</v>
      </c>
    </row>
    <row r="1470" spans="1:4" x14ac:dyDescent="0.35">
      <c r="A1470" s="6">
        <v>40774</v>
      </c>
      <c r="B1470" s="8">
        <f t="shared" si="44"/>
        <v>34</v>
      </c>
      <c r="C1470" s="8">
        <f t="shared" si="45"/>
        <v>2011</v>
      </c>
      <c r="D1470" s="5">
        <v>82.33</v>
      </c>
    </row>
    <row r="1471" spans="1:4" x14ac:dyDescent="0.35">
      <c r="A1471" s="6">
        <v>40777</v>
      </c>
      <c r="B1471" s="8">
        <f t="shared" si="44"/>
        <v>35</v>
      </c>
      <c r="C1471" s="8">
        <f t="shared" si="45"/>
        <v>2011</v>
      </c>
      <c r="D1471" s="5">
        <v>84.42</v>
      </c>
    </row>
    <row r="1472" spans="1:4" x14ac:dyDescent="0.35">
      <c r="A1472" s="6">
        <v>40778</v>
      </c>
      <c r="B1472" s="8">
        <f t="shared" si="44"/>
        <v>35</v>
      </c>
      <c r="C1472" s="8">
        <f t="shared" si="45"/>
        <v>2011</v>
      </c>
      <c r="D1472" s="5">
        <v>85.35</v>
      </c>
    </row>
    <row r="1473" spans="1:4" x14ac:dyDescent="0.35">
      <c r="A1473" s="6">
        <v>40779</v>
      </c>
      <c r="B1473" s="8">
        <f t="shared" si="44"/>
        <v>35</v>
      </c>
      <c r="C1473" s="8">
        <f t="shared" si="45"/>
        <v>2011</v>
      </c>
      <c r="D1473" s="5">
        <v>84.99</v>
      </c>
    </row>
    <row r="1474" spans="1:4" x14ac:dyDescent="0.35">
      <c r="A1474" s="6">
        <v>40780</v>
      </c>
      <c r="B1474" s="8">
        <f t="shared" si="44"/>
        <v>35</v>
      </c>
      <c r="C1474" s="8">
        <f t="shared" si="45"/>
        <v>2011</v>
      </c>
      <c r="D1474" s="5">
        <v>85.15</v>
      </c>
    </row>
    <row r="1475" spans="1:4" x14ac:dyDescent="0.35">
      <c r="A1475" s="6">
        <v>40781</v>
      </c>
      <c r="B1475" s="8">
        <f t="shared" ref="B1475:B1538" si="46">WEEKNUM(A1475,2)</f>
        <v>35</v>
      </c>
      <c r="C1475" s="8">
        <f t="shared" ref="C1475:C1538" si="47">YEAR(A1475)</f>
        <v>2011</v>
      </c>
      <c r="D1475" s="5">
        <v>85.37</v>
      </c>
    </row>
    <row r="1476" spans="1:4" x14ac:dyDescent="0.35">
      <c r="A1476" s="6">
        <v>40784</v>
      </c>
      <c r="B1476" s="8">
        <f t="shared" si="46"/>
        <v>36</v>
      </c>
      <c r="C1476" s="8">
        <f t="shared" si="47"/>
        <v>2011</v>
      </c>
      <c r="D1476" s="5">
        <v>87.27</v>
      </c>
    </row>
    <row r="1477" spans="1:4" x14ac:dyDescent="0.35">
      <c r="A1477" s="6">
        <v>40785</v>
      </c>
      <c r="B1477" s="8">
        <f t="shared" si="46"/>
        <v>36</v>
      </c>
      <c r="C1477" s="8">
        <f t="shared" si="47"/>
        <v>2011</v>
      </c>
      <c r="D1477" s="5">
        <v>88.9</v>
      </c>
    </row>
    <row r="1478" spans="1:4" x14ac:dyDescent="0.35">
      <c r="A1478" s="6">
        <v>40786</v>
      </c>
      <c r="B1478" s="8">
        <f t="shared" si="46"/>
        <v>36</v>
      </c>
      <c r="C1478" s="8">
        <f t="shared" si="47"/>
        <v>2011</v>
      </c>
      <c r="D1478" s="5">
        <v>88.81</v>
      </c>
    </row>
    <row r="1479" spans="1:4" x14ac:dyDescent="0.35">
      <c r="A1479" s="6">
        <v>40787</v>
      </c>
      <c r="B1479" s="8">
        <f t="shared" si="46"/>
        <v>36</v>
      </c>
      <c r="C1479" s="8">
        <f t="shared" si="47"/>
        <v>2011</v>
      </c>
      <c r="D1479" s="5">
        <v>88.93</v>
      </c>
    </row>
    <row r="1480" spans="1:4" x14ac:dyDescent="0.35">
      <c r="A1480" s="6">
        <v>40788</v>
      </c>
      <c r="B1480" s="8">
        <f t="shared" si="46"/>
        <v>36</v>
      </c>
      <c r="C1480" s="8">
        <f t="shared" si="47"/>
        <v>2011</v>
      </c>
      <c r="D1480" s="5">
        <v>86.45</v>
      </c>
    </row>
    <row r="1481" spans="1:4" x14ac:dyDescent="0.35">
      <c r="A1481" s="6">
        <v>40791</v>
      </c>
      <c r="B1481" s="8">
        <f t="shared" si="46"/>
        <v>37</v>
      </c>
      <c r="C1481" s="8">
        <f t="shared" si="47"/>
        <v>2011</v>
      </c>
      <c r="D1481" s="4">
        <v>86.22</v>
      </c>
    </row>
    <row r="1482" spans="1:4" x14ac:dyDescent="0.35">
      <c r="A1482" s="6">
        <v>40792</v>
      </c>
      <c r="B1482" s="8">
        <f t="shared" si="46"/>
        <v>37</v>
      </c>
      <c r="C1482" s="8">
        <f t="shared" si="47"/>
        <v>2011</v>
      </c>
      <c r="D1482" s="5">
        <v>85.99</v>
      </c>
    </row>
    <row r="1483" spans="1:4" x14ac:dyDescent="0.35">
      <c r="A1483" s="6">
        <v>40793</v>
      </c>
      <c r="B1483" s="8">
        <f t="shared" si="46"/>
        <v>37</v>
      </c>
      <c r="C1483" s="8">
        <f t="shared" si="47"/>
        <v>2011</v>
      </c>
      <c r="D1483" s="5">
        <v>89.34</v>
      </c>
    </row>
    <row r="1484" spans="1:4" x14ac:dyDescent="0.35">
      <c r="A1484" s="6">
        <v>40794</v>
      </c>
      <c r="B1484" s="8">
        <f t="shared" si="46"/>
        <v>37</v>
      </c>
      <c r="C1484" s="8">
        <f t="shared" si="47"/>
        <v>2011</v>
      </c>
      <c r="D1484" s="5">
        <v>89.05</v>
      </c>
    </row>
    <row r="1485" spans="1:4" x14ac:dyDescent="0.35">
      <c r="A1485" s="6">
        <v>40795</v>
      </c>
      <c r="B1485" s="8">
        <f t="shared" si="46"/>
        <v>37</v>
      </c>
      <c r="C1485" s="8">
        <f t="shared" si="47"/>
        <v>2011</v>
      </c>
      <c r="D1485" s="5">
        <v>87.24</v>
      </c>
    </row>
    <row r="1486" spans="1:4" x14ac:dyDescent="0.35">
      <c r="A1486" s="6">
        <v>40798</v>
      </c>
      <c r="B1486" s="8">
        <f t="shared" si="46"/>
        <v>38</v>
      </c>
      <c r="C1486" s="8">
        <f t="shared" si="47"/>
        <v>2011</v>
      </c>
      <c r="D1486" s="5">
        <v>88.19</v>
      </c>
    </row>
    <row r="1487" spans="1:4" x14ac:dyDescent="0.35">
      <c r="A1487" s="6">
        <v>40799</v>
      </c>
      <c r="B1487" s="8">
        <f t="shared" si="46"/>
        <v>38</v>
      </c>
      <c r="C1487" s="8">
        <f t="shared" si="47"/>
        <v>2011</v>
      </c>
      <c r="D1487" s="5">
        <v>90.21</v>
      </c>
    </row>
    <row r="1488" spans="1:4" x14ac:dyDescent="0.35">
      <c r="A1488" s="6">
        <v>40800</v>
      </c>
      <c r="B1488" s="8">
        <f t="shared" si="46"/>
        <v>38</v>
      </c>
      <c r="C1488" s="8">
        <f t="shared" si="47"/>
        <v>2011</v>
      </c>
      <c r="D1488" s="5">
        <v>88.91</v>
      </c>
    </row>
    <row r="1489" spans="1:4" x14ac:dyDescent="0.35">
      <c r="A1489" s="6">
        <v>40801</v>
      </c>
      <c r="B1489" s="8">
        <f t="shared" si="46"/>
        <v>38</v>
      </c>
      <c r="C1489" s="8">
        <f t="shared" si="47"/>
        <v>2011</v>
      </c>
      <c r="D1489" s="5">
        <v>89.4</v>
      </c>
    </row>
    <row r="1490" spans="1:4" x14ac:dyDescent="0.35">
      <c r="A1490" s="6">
        <v>40802</v>
      </c>
      <c r="B1490" s="8">
        <f t="shared" si="46"/>
        <v>38</v>
      </c>
      <c r="C1490" s="8">
        <f t="shared" si="47"/>
        <v>2011</v>
      </c>
      <c r="D1490" s="5">
        <v>87.96</v>
      </c>
    </row>
    <row r="1491" spans="1:4" x14ac:dyDescent="0.35">
      <c r="A1491" s="6">
        <v>40805</v>
      </c>
      <c r="B1491" s="8">
        <f t="shared" si="46"/>
        <v>39</v>
      </c>
      <c r="C1491" s="8">
        <f t="shared" si="47"/>
        <v>2011</v>
      </c>
      <c r="D1491" s="5">
        <v>85.7</v>
      </c>
    </row>
    <row r="1492" spans="1:4" x14ac:dyDescent="0.35">
      <c r="A1492" s="6">
        <v>40806</v>
      </c>
      <c r="B1492" s="8">
        <f t="shared" si="46"/>
        <v>39</v>
      </c>
      <c r="C1492" s="8">
        <f t="shared" si="47"/>
        <v>2011</v>
      </c>
      <c r="D1492" s="5">
        <v>86.92</v>
      </c>
    </row>
    <row r="1493" spans="1:4" x14ac:dyDescent="0.35">
      <c r="A1493" s="6">
        <v>40807</v>
      </c>
      <c r="B1493" s="8">
        <f t="shared" si="46"/>
        <v>39</v>
      </c>
      <c r="C1493" s="8">
        <f t="shared" si="47"/>
        <v>2011</v>
      </c>
      <c r="D1493" s="5">
        <v>85.77</v>
      </c>
    </row>
    <row r="1494" spans="1:4" x14ac:dyDescent="0.35">
      <c r="A1494" s="6">
        <v>40808</v>
      </c>
      <c r="B1494" s="8">
        <f t="shared" si="46"/>
        <v>39</v>
      </c>
      <c r="C1494" s="8">
        <f t="shared" si="47"/>
        <v>2011</v>
      </c>
      <c r="D1494" s="5">
        <v>80.290000000000006</v>
      </c>
    </row>
    <row r="1495" spans="1:4" x14ac:dyDescent="0.35">
      <c r="A1495" s="6">
        <v>40809</v>
      </c>
      <c r="B1495" s="8">
        <f t="shared" si="46"/>
        <v>39</v>
      </c>
      <c r="C1495" s="8">
        <f t="shared" si="47"/>
        <v>2011</v>
      </c>
      <c r="D1495" s="5">
        <v>79.58</v>
      </c>
    </row>
    <row r="1496" spans="1:4" x14ac:dyDescent="0.35">
      <c r="A1496" s="6">
        <v>40812</v>
      </c>
      <c r="B1496" s="8">
        <f t="shared" si="46"/>
        <v>40</v>
      </c>
      <c r="C1496" s="8">
        <f t="shared" si="47"/>
        <v>2011</v>
      </c>
      <c r="D1496" s="5">
        <v>79.97</v>
      </c>
    </row>
    <row r="1497" spans="1:4" x14ac:dyDescent="0.35">
      <c r="A1497" s="6">
        <v>40813</v>
      </c>
      <c r="B1497" s="8">
        <f t="shared" si="46"/>
        <v>40</v>
      </c>
      <c r="C1497" s="8">
        <f t="shared" si="47"/>
        <v>2011</v>
      </c>
      <c r="D1497" s="5">
        <v>84.18</v>
      </c>
    </row>
    <row r="1498" spans="1:4" x14ac:dyDescent="0.35">
      <c r="A1498" s="6">
        <v>40814</v>
      </c>
      <c r="B1498" s="8">
        <f t="shared" si="46"/>
        <v>40</v>
      </c>
      <c r="C1498" s="8">
        <f t="shared" si="47"/>
        <v>2011</v>
      </c>
      <c r="D1498" s="5">
        <v>80.94</v>
      </c>
    </row>
    <row r="1499" spans="1:4" x14ac:dyDescent="0.35">
      <c r="A1499" s="6">
        <v>40815</v>
      </c>
      <c r="B1499" s="8">
        <f t="shared" si="46"/>
        <v>40</v>
      </c>
      <c r="C1499" s="8">
        <f t="shared" si="47"/>
        <v>2011</v>
      </c>
      <c r="D1499" s="5">
        <v>81.87</v>
      </c>
    </row>
    <row r="1500" spans="1:4" x14ac:dyDescent="0.35">
      <c r="A1500" s="6">
        <v>40816</v>
      </c>
      <c r="B1500" s="8">
        <f t="shared" si="46"/>
        <v>40</v>
      </c>
      <c r="C1500" s="8">
        <f t="shared" si="47"/>
        <v>2011</v>
      </c>
      <c r="D1500" s="5">
        <v>78.930000000000007</v>
      </c>
    </row>
    <row r="1501" spans="1:4" x14ac:dyDescent="0.35">
      <c r="A1501" s="6">
        <v>40819</v>
      </c>
      <c r="B1501" s="8">
        <f t="shared" si="46"/>
        <v>41</v>
      </c>
      <c r="C1501" s="8">
        <f t="shared" si="47"/>
        <v>2011</v>
      </c>
      <c r="D1501" s="5">
        <v>77.34</v>
      </c>
    </row>
    <row r="1502" spans="1:4" x14ac:dyDescent="0.35">
      <c r="A1502" s="6">
        <v>40820</v>
      </c>
      <c r="B1502" s="8">
        <f t="shared" si="46"/>
        <v>41</v>
      </c>
      <c r="C1502" s="8">
        <f t="shared" si="47"/>
        <v>2011</v>
      </c>
      <c r="D1502" s="5">
        <v>75.400000000000006</v>
      </c>
    </row>
    <row r="1503" spans="1:4" x14ac:dyDescent="0.35">
      <c r="A1503" s="6">
        <v>40821</v>
      </c>
      <c r="B1503" s="8">
        <f t="shared" si="46"/>
        <v>41</v>
      </c>
      <c r="C1503" s="8">
        <f t="shared" si="47"/>
        <v>2011</v>
      </c>
      <c r="D1503" s="5">
        <v>79.41</v>
      </c>
    </row>
    <row r="1504" spans="1:4" x14ac:dyDescent="0.35">
      <c r="A1504" s="6">
        <v>40822</v>
      </c>
      <c r="B1504" s="8">
        <f t="shared" si="46"/>
        <v>41</v>
      </c>
      <c r="C1504" s="8">
        <f t="shared" si="47"/>
        <v>2011</v>
      </c>
      <c r="D1504" s="5">
        <v>82.32</v>
      </c>
    </row>
    <row r="1505" spans="1:4" x14ac:dyDescent="0.35">
      <c r="A1505" s="6">
        <v>40823</v>
      </c>
      <c r="B1505" s="8">
        <f t="shared" si="46"/>
        <v>41</v>
      </c>
      <c r="C1505" s="8">
        <f t="shared" si="47"/>
        <v>2011</v>
      </c>
      <c r="D1505" s="5">
        <v>82.7</v>
      </c>
    </row>
    <row r="1506" spans="1:4" x14ac:dyDescent="0.35">
      <c r="A1506" s="6">
        <v>40826</v>
      </c>
      <c r="B1506" s="8">
        <f t="shared" si="46"/>
        <v>42</v>
      </c>
      <c r="C1506" s="8">
        <f t="shared" si="47"/>
        <v>2011</v>
      </c>
      <c r="D1506" s="5">
        <v>85.14</v>
      </c>
    </row>
    <row r="1507" spans="1:4" x14ac:dyDescent="0.35">
      <c r="A1507" s="6">
        <v>40827</v>
      </c>
      <c r="B1507" s="8">
        <f t="shared" si="46"/>
        <v>42</v>
      </c>
      <c r="C1507" s="8">
        <f t="shared" si="47"/>
        <v>2011</v>
      </c>
      <c r="D1507" s="5">
        <v>85.54</v>
      </c>
    </row>
    <row r="1508" spans="1:4" x14ac:dyDescent="0.35">
      <c r="A1508" s="6">
        <v>40828</v>
      </c>
      <c r="B1508" s="8">
        <f t="shared" si="46"/>
        <v>42</v>
      </c>
      <c r="C1508" s="8">
        <f t="shared" si="47"/>
        <v>2011</v>
      </c>
      <c r="D1508" s="5">
        <v>85.3</v>
      </c>
    </row>
    <row r="1509" spans="1:4" x14ac:dyDescent="0.35">
      <c r="A1509" s="6">
        <v>40829</v>
      </c>
      <c r="B1509" s="8">
        <f t="shared" si="46"/>
        <v>42</v>
      </c>
      <c r="C1509" s="8">
        <f t="shared" si="47"/>
        <v>2011</v>
      </c>
      <c r="D1509" s="5">
        <v>83.96</v>
      </c>
    </row>
    <row r="1510" spans="1:4" x14ac:dyDescent="0.35">
      <c r="A1510" s="6">
        <v>40830</v>
      </c>
      <c r="B1510" s="8">
        <f t="shared" si="46"/>
        <v>42</v>
      </c>
      <c r="C1510" s="8">
        <f t="shared" si="47"/>
        <v>2011</v>
      </c>
      <c r="D1510" s="5">
        <v>86.8</v>
      </c>
    </row>
    <row r="1511" spans="1:4" x14ac:dyDescent="0.35">
      <c r="A1511" s="6">
        <v>40833</v>
      </c>
      <c r="B1511" s="8">
        <f t="shared" si="46"/>
        <v>43</v>
      </c>
      <c r="C1511" s="8">
        <f t="shared" si="47"/>
        <v>2011</v>
      </c>
      <c r="D1511" s="5">
        <v>86.38</v>
      </c>
    </row>
    <row r="1512" spans="1:4" x14ac:dyDescent="0.35">
      <c r="A1512" s="6">
        <v>40834</v>
      </c>
      <c r="B1512" s="8">
        <f t="shared" si="46"/>
        <v>43</v>
      </c>
      <c r="C1512" s="8">
        <f t="shared" si="47"/>
        <v>2011</v>
      </c>
      <c r="D1512" s="5">
        <v>88.34</v>
      </c>
    </row>
    <row r="1513" spans="1:4" x14ac:dyDescent="0.35">
      <c r="A1513" s="6">
        <v>40835</v>
      </c>
      <c r="B1513" s="8">
        <f t="shared" si="46"/>
        <v>43</v>
      </c>
      <c r="C1513" s="8">
        <f t="shared" si="47"/>
        <v>2011</v>
      </c>
      <c r="D1513" s="5">
        <v>86.11</v>
      </c>
    </row>
    <row r="1514" spans="1:4" x14ac:dyDescent="0.35">
      <c r="A1514" s="6">
        <v>40836</v>
      </c>
      <c r="B1514" s="8">
        <f t="shared" si="46"/>
        <v>43</v>
      </c>
      <c r="C1514" s="8">
        <f t="shared" si="47"/>
        <v>2011</v>
      </c>
      <c r="D1514" s="5">
        <v>86.07</v>
      </c>
    </row>
    <row r="1515" spans="1:4" x14ac:dyDescent="0.35">
      <c r="A1515" s="6">
        <v>40837</v>
      </c>
      <c r="B1515" s="8">
        <f t="shared" si="46"/>
        <v>43</v>
      </c>
      <c r="C1515" s="8">
        <f t="shared" si="47"/>
        <v>2011</v>
      </c>
      <c r="D1515" s="5">
        <v>87.19</v>
      </c>
    </row>
    <row r="1516" spans="1:4" x14ac:dyDescent="0.35">
      <c r="A1516" s="6">
        <v>40840</v>
      </c>
      <c r="B1516" s="8">
        <f t="shared" si="46"/>
        <v>44</v>
      </c>
      <c r="C1516" s="8">
        <f t="shared" si="47"/>
        <v>2011</v>
      </c>
      <c r="D1516" s="5">
        <v>91.12</v>
      </c>
    </row>
    <row r="1517" spans="1:4" x14ac:dyDescent="0.35">
      <c r="A1517" s="6">
        <v>40841</v>
      </c>
      <c r="B1517" s="8">
        <f t="shared" si="46"/>
        <v>44</v>
      </c>
      <c r="C1517" s="8">
        <f t="shared" si="47"/>
        <v>2011</v>
      </c>
      <c r="D1517" s="5">
        <v>92.98</v>
      </c>
    </row>
    <row r="1518" spans="1:4" x14ac:dyDescent="0.35">
      <c r="A1518" s="6">
        <v>40842</v>
      </c>
      <c r="B1518" s="8">
        <f t="shared" si="46"/>
        <v>44</v>
      </c>
      <c r="C1518" s="8">
        <f t="shared" si="47"/>
        <v>2011</v>
      </c>
      <c r="D1518" s="5">
        <v>90.2</v>
      </c>
    </row>
    <row r="1519" spans="1:4" x14ac:dyDescent="0.35">
      <c r="A1519" s="6">
        <v>40843</v>
      </c>
      <c r="B1519" s="8">
        <f t="shared" si="46"/>
        <v>44</v>
      </c>
      <c r="C1519" s="8">
        <f t="shared" si="47"/>
        <v>2011</v>
      </c>
      <c r="D1519" s="5">
        <v>93.96</v>
      </c>
    </row>
    <row r="1520" spans="1:4" x14ac:dyDescent="0.35">
      <c r="A1520" s="6">
        <v>40844</v>
      </c>
      <c r="B1520" s="8">
        <f t="shared" si="46"/>
        <v>44</v>
      </c>
      <c r="C1520" s="8">
        <f t="shared" si="47"/>
        <v>2011</v>
      </c>
      <c r="D1520" s="5">
        <v>93.32</v>
      </c>
    </row>
    <row r="1521" spans="1:4" x14ac:dyDescent="0.35">
      <c r="A1521" s="6">
        <v>40847</v>
      </c>
      <c r="B1521" s="8">
        <f t="shared" si="46"/>
        <v>45</v>
      </c>
      <c r="C1521" s="8">
        <f t="shared" si="47"/>
        <v>2011</v>
      </c>
      <c r="D1521" s="5">
        <v>93.19</v>
      </c>
    </row>
    <row r="1522" spans="1:4" x14ac:dyDescent="0.35">
      <c r="A1522" s="6">
        <v>40848</v>
      </c>
      <c r="B1522" s="8">
        <f t="shared" si="46"/>
        <v>45</v>
      </c>
      <c r="C1522" s="8">
        <f t="shared" si="47"/>
        <v>2011</v>
      </c>
      <c r="D1522" s="5">
        <v>92.19</v>
      </c>
    </row>
    <row r="1523" spans="1:4" x14ac:dyDescent="0.35">
      <c r="A1523" s="6">
        <v>40849</v>
      </c>
      <c r="B1523" s="8">
        <f t="shared" si="46"/>
        <v>45</v>
      </c>
      <c r="C1523" s="8">
        <f t="shared" si="47"/>
        <v>2011</v>
      </c>
      <c r="D1523" s="5">
        <v>92.51</v>
      </c>
    </row>
    <row r="1524" spans="1:4" x14ac:dyDescent="0.35">
      <c r="A1524" s="6">
        <v>40850</v>
      </c>
      <c r="B1524" s="8">
        <f t="shared" si="46"/>
        <v>45</v>
      </c>
      <c r="C1524" s="8">
        <f t="shared" si="47"/>
        <v>2011</v>
      </c>
      <c r="D1524" s="5">
        <v>94.07</v>
      </c>
    </row>
    <row r="1525" spans="1:4" x14ac:dyDescent="0.35">
      <c r="A1525" s="6">
        <v>40851</v>
      </c>
      <c r="B1525" s="8">
        <f t="shared" si="46"/>
        <v>45</v>
      </c>
      <c r="C1525" s="8">
        <f t="shared" si="47"/>
        <v>2011</v>
      </c>
      <c r="D1525" s="5">
        <v>94.26</v>
      </c>
    </row>
    <row r="1526" spans="1:4" x14ac:dyDescent="0.35">
      <c r="A1526" s="6">
        <v>40854</v>
      </c>
      <c r="B1526" s="8">
        <f t="shared" si="46"/>
        <v>46</v>
      </c>
      <c r="C1526" s="8">
        <f t="shared" si="47"/>
        <v>2011</v>
      </c>
      <c r="D1526" s="5">
        <v>95.52</v>
      </c>
    </row>
    <row r="1527" spans="1:4" x14ac:dyDescent="0.35">
      <c r="A1527" s="6">
        <v>40855</v>
      </c>
      <c r="B1527" s="8">
        <f t="shared" si="46"/>
        <v>46</v>
      </c>
      <c r="C1527" s="8">
        <f t="shared" si="47"/>
        <v>2011</v>
      </c>
      <c r="D1527" s="5">
        <v>96.8</v>
      </c>
    </row>
    <row r="1528" spans="1:4" x14ac:dyDescent="0.35">
      <c r="A1528" s="6">
        <v>40856</v>
      </c>
      <c r="B1528" s="8">
        <f t="shared" si="46"/>
        <v>46</v>
      </c>
      <c r="C1528" s="8">
        <f t="shared" si="47"/>
        <v>2011</v>
      </c>
      <c r="D1528" s="5">
        <v>95.74</v>
      </c>
    </row>
    <row r="1529" spans="1:4" x14ac:dyDescent="0.35">
      <c r="A1529" s="6">
        <v>40857</v>
      </c>
      <c r="B1529" s="8">
        <f t="shared" si="46"/>
        <v>46</v>
      </c>
      <c r="C1529" s="8">
        <f t="shared" si="47"/>
        <v>2011</v>
      </c>
      <c r="D1529" s="5">
        <v>97.78</v>
      </c>
    </row>
    <row r="1530" spans="1:4" x14ac:dyDescent="0.35">
      <c r="A1530" s="6">
        <v>40858</v>
      </c>
      <c r="B1530" s="8">
        <f t="shared" si="46"/>
        <v>46</v>
      </c>
      <c r="C1530" s="8">
        <f t="shared" si="47"/>
        <v>2011</v>
      </c>
      <c r="D1530" s="5">
        <v>98.99</v>
      </c>
    </row>
    <row r="1531" spans="1:4" x14ac:dyDescent="0.35">
      <c r="A1531" s="6">
        <v>40861</v>
      </c>
      <c r="B1531" s="8">
        <f t="shared" si="46"/>
        <v>47</v>
      </c>
      <c r="C1531" s="8">
        <f t="shared" si="47"/>
        <v>2011</v>
      </c>
      <c r="D1531" s="5">
        <v>98.14</v>
      </c>
    </row>
    <row r="1532" spans="1:4" x14ac:dyDescent="0.35">
      <c r="A1532" s="6">
        <v>40862</v>
      </c>
      <c r="B1532" s="8">
        <f t="shared" si="46"/>
        <v>47</v>
      </c>
      <c r="C1532" s="8">
        <f t="shared" si="47"/>
        <v>2011</v>
      </c>
      <c r="D1532" s="5">
        <v>99.37</v>
      </c>
    </row>
    <row r="1533" spans="1:4" x14ac:dyDescent="0.35">
      <c r="A1533" s="6">
        <v>40863</v>
      </c>
      <c r="B1533" s="8">
        <f t="shared" si="46"/>
        <v>47</v>
      </c>
      <c r="C1533" s="8">
        <f t="shared" si="47"/>
        <v>2011</v>
      </c>
      <c r="D1533" s="5">
        <v>102.59</v>
      </c>
    </row>
    <row r="1534" spans="1:4" x14ac:dyDescent="0.35">
      <c r="A1534" s="6">
        <v>40864</v>
      </c>
      <c r="B1534" s="8">
        <f t="shared" si="46"/>
        <v>47</v>
      </c>
      <c r="C1534" s="8">
        <f t="shared" si="47"/>
        <v>2011</v>
      </c>
      <c r="D1534" s="5">
        <v>98.82</v>
      </c>
    </row>
    <row r="1535" spans="1:4" x14ac:dyDescent="0.35">
      <c r="A1535" s="6">
        <v>40865</v>
      </c>
      <c r="B1535" s="8">
        <f t="shared" si="46"/>
        <v>47</v>
      </c>
      <c r="C1535" s="8">
        <f t="shared" si="47"/>
        <v>2011</v>
      </c>
      <c r="D1535" s="5">
        <v>97.67</v>
      </c>
    </row>
    <row r="1536" spans="1:4" x14ac:dyDescent="0.35">
      <c r="A1536" s="6">
        <v>40868</v>
      </c>
      <c r="B1536" s="8">
        <f t="shared" si="46"/>
        <v>48</v>
      </c>
      <c r="C1536" s="8">
        <f t="shared" si="47"/>
        <v>2011</v>
      </c>
      <c r="D1536" s="5">
        <v>96.73</v>
      </c>
    </row>
    <row r="1537" spans="1:4" x14ac:dyDescent="0.35">
      <c r="A1537" s="6">
        <v>40869</v>
      </c>
      <c r="B1537" s="8">
        <f t="shared" si="46"/>
        <v>48</v>
      </c>
      <c r="C1537" s="8">
        <f t="shared" si="47"/>
        <v>2011</v>
      </c>
      <c r="D1537" s="5">
        <v>97.76</v>
      </c>
    </row>
    <row r="1538" spans="1:4" x14ac:dyDescent="0.35">
      <c r="A1538" s="6">
        <v>40870</v>
      </c>
      <c r="B1538" s="8">
        <f t="shared" si="46"/>
        <v>48</v>
      </c>
      <c r="C1538" s="8">
        <f t="shared" si="47"/>
        <v>2011</v>
      </c>
      <c r="D1538" s="5">
        <v>96.16</v>
      </c>
    </row>
    <row r="1539" spans="1:4" x14ac:dyDescent="0.35">
      <c r="A1539" s="6">
        <v>40871</v>
      </c>
      <c r="B1539" s="8">
        <f t="shared" ref="B1539:B1602" si="48">WEEKNUM(A1539,2)</f>
        <v>48</v>
      </c>
      <c r="C1539" s="8">
        <f t="shared" ref="C1539:C1602" si="49">YEAR(A1539)</f>
        <v>2011</v>
      </c>
      <c r="D1539" s="4">
        <v>96.534999999999997</v>
      </c>
    </row>
    <row r="1540" spans="1:4" x14ac:dyDescent="0.35">
      <c r="A1540" s="6">
        <v>40872</v>
      </c>
      <c r="B1540" s="8">
        <f t="shared" si="48"/>
        <v>48</v>
      </c>
      <c r="C1540" s="8">
        <f t="shared" si="49"/>
        <v>2011</v>
      </c>
      <c r="D1540" s="5">
        <v>96.91</v>
      </c>
    </row>
    <row r="1541" spans="1:4" x14ac:dyDescent="0.35">
      <c r="A1541" s="6">
        <v>40875</v>
      </c>
      <c r="B1541" s="8">
        <f t="shared" si="48"/>
        <v>49</v>
      </c>
      <c r="C1541" s="8">
        <f t="shared" si="49"/>
        <v>2011</v>
      </c>
      <c r="D1541" s="5">
        <v>98.21</v>
      </c>
    </row>
    <row r="1542" spans="1:4" x14ac:dyDescent="0.35">
      <c r="A1542" s="6">
        <v>40876</v>
      </c>
      <c r="B1542" s="8">
        <f t="shared" si="48"/>
        <v>49</v>
      </c>
      <c r="C1542" s="8">
        <f t="shared" si="49"/>
        <v>2011</v>
      </c>
      <c r="D1542" s="5">
        <v>99.79</v>
      </c>
    </row>
    <row r="1543" spans="1:4" x14ac:dyDescent="0.35">
      <c r="A1543" s="6">
        <v>40877</v>
      </c>
      <c r="B1543" s="8">
        <f t="shared" si="48"/>
        <v>49</v>
      </c>
      <c r="C1543" s="8">
        <f t="shared" si="49"/>
        <v>2011</v>
      </c>
      <c r="D1543" s="5">
        <v>100.36</v>
      </c>
    </row>
    <row r="1544" spans="1:4" x14ac:dyDescent="0.35">
      <c r="A1544" s="6">
        <v>40878</v>
      </c>
      <c r="B1544" s="8">
        <f t="shared" si="48"/>
        <v>49</v>
      </c>
      <c r="C1544" s="8">
        <f t="shared" si="49"/>
        <v>2011</v>
      </c>
      <c r="D1544" s="5">
        <v>100.2</v>
      </c>
    </row>
    <row r="1545" spans="1:4" x14ac:dyDescent="0.35">
      <c r="A1545" s="6">
        <v>40879</v>
      </c>
      <c r="B1545" s="8">
        <f t="shared" si="48"/>
        <v>49</v>
      </c>
      <c r="C1545" s="8">
        <f t="shared" si="49"/>
        <v>2011</v>
      </c>
      <c r="D1545" s="5">
        <v>100.97</v>
      </c>
    </row>
    <row r="1546" spans="1:4" x14ac:dyDescent="0.35">
      <c r="A1546" s="6">
        <v>40882</v>
      </c>
      <c r="B1546" s="8">
        <f t="shared" si="48"/>
        <v>50</v>
      </c>
      <c r="C1546" s="8">
        <f t="shared" si="49"/>
        <v>2011</v>
      </c>
      <c r="D1546" s="5">
        <v>100.94</v>
      </c>
    </row>
    <row r="1547" spans="1:4" x14ac:dyDescent="0.35">
      <c r="A1547" s="6">
        <v>40883</v>
      </c>
      <c r="B1547" s="8">
        <f t="shared" si="48"/>
        <v>50</v>
      </c>
      <c r="C1547" s="8">
        <f t="shared" si="49"/>
        <v>2011</v>
      </c>
      <c r="D1547" s="5">
        <v>101.25</v>
      </c>
    </row>
    <row r="1548" spans="1:4" x14ac:dyDescent="0.35">
      <c r="A1548" s="6">
        <v>40884</v>
      </c>
      <c r="B1548" s="8">
        <f t="shared" si="48"/>
        <v>50</v>
      </c>
      <c r="C1548" s="8">
        <f t="shared" si="49"/>
        <v>2011</v>
      </c>
      <c r="D1548" s="5">
        <v>100.45</v>
      </c>
    </row>
    <row r="1549" spans="1:4" x14ac:dyDescent="0.35">
      <c r="A1549" s="6">
        <v>40885</v>
      </c>
      <c r="B1549" s="8">
        <f t="shared" si="48"/>
        <v>50</v>
      </c>
      <c r="C1549" s="8">
        <f t="shared" si="49"/>
        <v>2011</v>
      </c>
      <c r="D1549" s="5">
        <v>98.35</v>
      </c>
    </row>
    <row r="1550" spans="1:4" x14ac:dyDescent="0.35">
      <c r="A1550" s="6">
        <v>40886</v>
      </c>
      <c r="B1550" s="8">
        <f t="shared" si="48"/>
        <v>50</v>
      </c>
      <c r="C1550" s="8">
        <f t="shared" si="49"/>
        <v>2011</v>
      </c>
      <c r="D1550" s="5">
        <v>99.4</v>
      </c>
    </row>
    <row r="1551" spans="1:4" x14ac:dyDescent="0.35">
      <c r="A1551" s="6">
        <v>40889</v>
      </c>
      <c r="B1551" s="8">
        <f t="shared" si="48"/>
        <v>51</v>
      </c>
      <c r="C1551" s="8">
        <f t="shared" si="49"/>
        <v>2011</v>
      </c>
      <c r="D1551" s="5">
        <v>97.77</v>
      </c>
    </row>
    <row r="1552" spans="1:4" x14ac:dyDescent="0.35">
      <c r="A1552" s="6">
        <v>40890</v>
      </c>
      <c r="B1552" s="8">
        <f t="shared" si="48"/>
        <v>51</v>
      </c>
      <c r="C1552" s="8">
        <f t="shared" si="49"/>
        <v>2011</v>
      </c>
      <c r="D1552" s="5">
        <v>100.24</v>
      </c>
    </row>
    <row r="1553" spans="1:4" x14ac:dyDescent="0.35">
      <c r="A1553" s="6">
        <v>40891</v>
      </c>
      <c r="B1553" s="8">
        <f t="shared" si="48"/>
        <v>51</v>
      </c>
      <c r="C1553" s="8">
        <f t="shared" si="49"/>
        <v>2011</v>
      </c>
      <c r="D1553" s="5">
        <v>94.92</v>
      </c>
    </row>
    <row r="1554" spans="1:4" x14ac:dyDescent="0.35">
      <c r="A1554" s="6">
        <v>40892</v>
      </c>
      <c r="B1554" s="8">
        <f t="shared" si="48"/>
        <v>51</v>
      </c>
      <c r="C1554" s="8">
        <f t="shared" si="49"/>
        <v>2011</v>
      </c>
      <c r="D1554" s="5">
        <v>93.84</v>
      </c>
    </row>
    <row r="1555" spans="1:4" x14ac:dyDescent="0.35">
      <c r="A1555" s="6">
        <v>40893</v>
      </c>
      <c r="B1555" s="8">
        <f t="shared" si="48"/>
        <v>51</v>
      </c>
      <c r="C1555" s="8">
        <f t="shared" si="49"/>
        <v>2011</v>
      </c>
      <c r="D1555" s="5">
        <v>93.55</v>
      </c>
    </row>
    <row r="1556" spans="1:4" x14ac:dyDescent="0.35">
      <c r="A1556" s="6">
        <v>40896</v>
      </c>
      <c r="B1556" s="8">
        <f t="shared" si="48"/>
        <v>52</v>
      </c>
      <c r="C1556" s="8">
        <f t="shared" si="49"/>
        <v>2011</v>
      </c>
      <c r="D1556" s="5">
        <v>93.86</v>
      </c>
    </row>
    <row r="1557" spans="1:4" x14ac:dyDescent="0.35">
      <c r="A1557" s="6">
        <v>40897</v>
      </c>
      <c r="B1557" s="8">
        <f t="shared" si="48"/>
        <v>52</v>
      </c>
      <c r="C1557" s="8">
        <f t="shared" si="49"/>
        <v>2011</v>
      </c>
      <c r="D1557" s="5">
        <v>97.16</v>
      </c>
    </row>
    <row r="1558" spans="1:4" x14ac:dyDescent="0.35">
      <c r="A1558" s="6">
        <v>40898</v>
      </c>
      <c r="B1558" s="8">
        <f t="shared" si="48"/>
        <v>52</v>
      </c>
      <c r="C1558" s="8">
        <f t="shared" si="49"/>
        <v>2011</v>
      </c>
      <c r="D1558" s="5">
        <v>98.54</v>
      </c>
    </row>
    <row r="1559" spans="1:4" x14ac:dyDescent="0.35">
      <c r="A1559" s="6">
        <v>40899</v>
      </c>
      <c r="B1559" s="8">
        <f t="shared" si="48"/>
        <v>52</v>
      </c>
      <c r="C1559" s="8">
        <f t="shared" si="49"/>
        <v>2011</v>
      </c>
      <c r="D1559" s="5">
        <v>99.42</v>
      </c>
    </row>
    <row r="1560" spans="1:4" x14ac:dyDescent="0.35">
      <c r="A1560" s="6">
        <v>40900</v>
      </c>
      <c r="B1560" s="8">
        <f t="shared" si="48"/>
        <v>52</v>
      </c>
      <c r="C1560" s="8">
        <f t="shared" si="49"/>
        <v>2011</v>
      </c>
      <c r="D1560" s="5">
        <v>99.72</v>
      </c>
    </row>
    <row r="1561" spans="1:4" x14ac:dyDescent="0.35">
      <c r="A1561" s="6">
        <v>40903</v>
      </c>
      <c r="B1561" s="8">
        <f t="shared" si="48"/>
        <v>53</v>
      </c>
      <c r="C1561" s="8">
        <f t="shared" si="49"/>
        <v>2011</v>
      </c>
      <c r="D1561" s="4">
        <v>100.505</v>
      </c>
    </row>
    <row r="1562" spans="1:4" x14ac:dyDescent="0.35">
      <c r="A1562" s="6">
        <v>40904</v>
      </c>
      <c r="B1562" s="8">
        <f t="shared" si="48"/>
        <v>53</v>
      </c>
      <c r="C1562" s="8">
        <f t="shared" si="49"/>
        <v>2011</v>
      </c>
      <c r="D1562" s="5">
        <v>101.29</v>
      </c>
    </row>
    <row r="1563" spans="1:4" x14ac:dyDescent="0.35">
      <c r="A1563" s="6">
        <v>40905</v>
      </c>
      <c r="B1563" s="8">
        <f t="shared" si="48"/>
        <v>53</v>
      </c>
      <c r="C1563" s="8">
        <f t="shared" si="49"/>
        <v>2011</v>
      </c>
      <c r="D1563" s="5">
        <v>99.44</v>
      </c>
    </row>
    <row r="1564" spans="1:4" x14ac:dyDescent="0.35">
      <c r="A1564" s="6">
        <v>40906</v>
      </c>
      <c r="B1564" s="8">
        <f t="shared" si="48"/>
        <v>53</v>
      </c>
      <c r="C1564" s="8">
        <f t="shared" si="49"/>
        <v>2011</v>
      </c>
      <c r="D1564" s="5">
        <v>99.68</v>
      </c>
    </row>
    <row r="1565" spans="1:4" x14ac:dyDescent="0.35">
      <c r="A1565" s="6">
        <v>40907</v>
      </c>
      <c r="B1565" s="8">
        <f t="shared" si="48"/>
        <v>53</v>
      </c>
      <c r="C1565" s="8">
        <f t="shared" si="49"/>
        <v>2011</v>
      </c>
      <c r="D1565" s="5">
        <v>98.83</v>
      </c>
    </row>
    <row r="1566" spans="1:4" x14ac:dyDescent="0.35">
      <c r="A1566" s="6">
        <v>40910</v>
      </c>
      <c r="B1566" s="8">
        <f t="shared" si="48"/>
        <v>2</v>
      </c>
      <c r="C1566" s="8">
        <f t="shared" si="49"/>
        <v>2012</v>
      </c>
      <c r="D1566" s="4">
        <v>100.895</v>
      </c>
    </row>
    <row r="1567" spans="1:4" x14ac:dyDescent="0.35">
      <c r="A1567" s="6">
        <v>40911</v>
      </c>
      <c r="B1567" s="8">
        <f t="shared" si="48"/>
        <v>2</v>
      </c>
      <c r="C1567" s="8">
        <f t="shared" si="49"/>
        <v>2012</v>
      </c>
      <c r="D1567" s="5">
        <v>102.96</v>
      </c>
    </row>
    <row r="1568" spans="1:4" x14ac:dyDescent="0.35">
      <c r="A1568" s="6">
        <v>40912</v>
      </c>
      <c r="B1568" s="8">
        <f t="shared" si="48"/>
        <v>2</v>
      </c>
      <c r="C1568" s="8">
        <f t="shared" si="49"/>
        <v>2012</v>
      </c>
      <c r="D1568" s="5">
        <v>103.22</v>
      </c>
    </row>
    <row r="1569" spans="1:4" x14ac:dyDescent="0.35">
      <c r="A1569" s="6">
        <v>40913</v>
      </c>
      <c r="B1569" s="8">
        <f t="shared" si="48"/>
        <v>2</v>
      </c>
      <c r="C1569" s="8">
        <f t="shared" si="49"/>
        <v>2012</v>
      </c>
      <c r="D1569" s="5">
        <v>101.81</v>
      </c>
    </row>
    <row r="1570" spans="1:4" x14ac:dyDescent="0.35">
      <c r="A1570" s="6">
        <v>40914</v>
      </c>
      <c r="B1570" s="8">
        <f t="shared" si="48"/>
        <v>2</v>
      </c>
      <c r="C1570" s="8">
        <f t="shared" si="49"/>
        <v>2012</v>
      </c>
      <c r="D1570" s="5">
        <v>101.56</v>
      </c>
    </row>
    <row r="1571" spans="1:4" x14ac:dyDescent="0.35">
      <c r="A1571" s="6">
        <v>40917</v>
      </c>
      <c r="B1571" s="8">
        <f t="shared" si="48"/>
        <v>3</v>
      </c>
      <c r="C1571" s="8">
        <f t="shared" si="49"/>
        <v>2012</v>
      </c>
      <c r="D1571" s="5">
        <v>101.31</v>
      </c>
    </row>
    <row r="1572" spans="1:4" x14ac:dyDescent="0.35">
      <c r="A1572" s="6">
        <v>40918</v>
      </c>
      <c r="B1572" s="8">
        <f t="shared" si="48"/>
        <v>3</v>
      </c>
      <c r="C1572" s="8">
        <f t="shared" si="49"/>
        <v>2012</v>
      </c>
      <c r="D1572" s="5">
        <v>102.24</v>
      </c>
    </row>
    <row r="1573" spans="1:4" x14ac:dyDescent="0.35">
      <c r="A1573" s="6">
        <v>40919</v>
      </c>
      <c r="B1573" s="8">
        <f t="shared" si="48"/>
        <v>3</v>
      </c>
      <c r="C1573" s="8">
        <f t="shared" si="49"/>
        <v>2012</v>
      </c>
      <c r="D1573" s="5">
        <v>100.89</v>
      </c>
    </row>
    <row r="1574" spans="1:4" x14ac:dyDescent="0.35">
      <c r="A1574" s="6">
        <v>40920</v>
      </c>
      <c r="B1574" s="8">
        <f t="shared" si="48"/>
        <v>3</v>
      </c>
      <c r="C1574" s="8">
        <f t="shared" si="49"/>
        <v>2012</v>
      </c>
      <c r="D1574" s="5">
        <v>99.03</v>
      </c>
    </row>
    <row r="1575" spans="1:4" x14ac:dyDescent="0.35">
      <c r="A1575" s="6">
        <v>40921</v>
      </c>
      <c r="B1575" s="8">
        <f t="shared" si="48"/>
        <v>3</v>
      </c>
      <c r="C1575" s="8">
        <f t="shared" si="49"/>
        <v>2012</v>
      </c>
      <c r="D1575" s="5">
        <v>98.69</v>
      </c>
    </row>
    <row r="1576" spans="1:4" x14ac:dyDescent="0.35">
      <c r="A1576" s="6">
        <v>40924</v>
      </c>
      <c r="B1576" s="8">
        <f t="shared" si="48"/>
        <v>4</v>
      </c>
      <c r="C1576" s="8">
        <f t="shared" si="49"/>
        <v>2012</v>
      </c>
      <c r="D1576" s="4">
        <v>99.694999999999993</v>
      </c>
    </row>
    <row r="1577" spans="1:4" x14ac:dyDescent="0.35">
      <c r="A1577" s="6">
        <v>40925</v>
      </c>
      <c r="B1577" s="8">
        <f t="shared" si="48"/>
        <v>4</v>
      </c>
      <c r="C1577" s="8">
        <f t="shared" si="49"/>
        <v>2012</v>
      </c>
      <c r="D1577" s="5">
        <v>100.7</v>
      </c>
    </row>
    <row r="1578" spans="1:4" x14ac:dyDescent="0.35">
      <c r="A1578" s="6">
        <v>40926</v>
      </c>
      <c r="B1578" s="8">
        <f t="shared" si="48"/>
        <v>4</v>
      </c>
      <c r="C1578" s="8">
        <f t="shared" si="49"/>
        <v>2012</v>
      </c>
      <c r="D1578" s="5">
        <v>100.61</v>
      </c>
    </row>
    <row r="1579" spans="1:4" x14ac:dyDescent="0.35">
      <c r="A1579" s="6">
        <v>40927</v>
      </c>
      <c r="B1579" s="8">
        <f t="shared" si="48"/>
        <v>4</v>
      </c>
      <c r="C1579" s="8">
        <f t="shared" si="49"/>
        <v>2012</v>
      </c>
      <c r="D1579" s="5">
        <v>100.32</v>
      </c>
    </row>
    <row r="1580" spans="1:4" x14ac:dyDescent="0.35">
      <c r="A1580" s="6">
        <v>40928</v>
      </c>
      <c r="B1580" s="8">
        <f t="shared" si="48"/>
        <v>4</v>
      </c>
      <c r="C1580" s="8">
        <f t="shared" si="49"/>
        <v>2012</v>
      </c>
      <c r="D1580" s="5">
        <v>98.15</v>
      </c>
    </row>
    <row r="1581" spans="1:4" x14ac:dyDescent="0.35">
      <c r="A1581" s="6">
        <v>40931</v>
      </c>
      <c r="B1581" s="8">
        <f t="shared" si="48"/>
        <v>5</v>
      </c>
      <c r="C1581" s="8">
        <f t="shared" si="49"/>
        <v>2012</v>
      </c>
      <c r="D1581" s="5">
        <v>99.47</v>
      </c>
    </row>
    <row r="1582" spans="1:4" x14ac:dyDescent="0.35">
      <c r="A1582" s="6">
        <v>40932</v>
      </c>
      <c r="B1582" s="8">
        <f t="shared" si="48"/>
        <v>5</v>
      </c>
      <c r="C1582" s="8">
        <f t="shared" si="49"/>
        <v>2012</v>
      </c>
      <c r="D1582" s="5">
        <v>98.84</v>
      </c>
    </row>
    <row r="1583" spans="1:4" x14ac:dyDescent="0.35">
      <c r="A1583" s="6">
        <v>40933</v>
      </c>
      <c r="B1583" s="8">
        <f t="shared" si="48"/>
        <v>5</v>
      </c>
      <c r="C1583" s="8">
        <f t="shared" si="49"/>
        <v>2012</v>
      </c>
      <c r="D1583" s="5">
        <v>99.23</v>
      </c>
    </row>
    <row r="1584" spans="1:4" x14ac:dyDescent="0.35">
      <c r="A1584" s="6">
        <v>40934</v>
      </c>
      <c r="B1584" s="8">
        <f t="shared" si="48"/>
        <v>5</v>
      </c>
      <c r="C1584" s="8">
        <f t="shared" si="49"/>
        <v>2012</v>
      </c>
      <c r="D1584" s="5">
        <v>99.76</v>
      </c>
    </row>
    <row r="1585" spans="1:4" x14ac:dyDescent="0.35">
      <c r="A1585" s="6">
        <v>40935</v>
      </c>
      <c r="B1585" s="8">
        <f t="shared" si="48"/>
        <v>5</v>
      </c>
      <c r="C1585" s="8">
        <f t="shared" si="49"/>
        <v>2012</v>
      </c>
      <c r="D1585" s="5">
        <v>99.47</v>
      </c>
    </row>
    <row r="1586" spans="1:4" x14ac:dyDescent="0.35">
      <c r="A1586" s="6">
        <v>40938</v>
      </c>
      <c r="B1586" s="8">
        <f t="shared" si="48"/>
        <v>6</v>
      </c>
      <c r="C1586" s="8">
        <f t="shared" si="49"/>
        <v>2012</v>
      </c>
      <c r="D1586" s="5">
        <v>98.75</v>
      </c>
    </row>
    <row r="1587" spans="1:4" x14ac:dyDescent="0.35">
      <c r="A1587" s="6">
        <v>40939</v>
      </c>
      <c r="B1587" s="8">
        <f t="shared" si="48"/>
        <v>6</v>
      </c>
      <c r="C1587" s="8">
        <f t="shared" si="49"/>
        <v>2012</v>
      </c>
      <c r="D1587" s="5">
        <v>98.46</v>
      </c>
    </row>
    <row r="1588" spans="1:4" x14ac:dyDescent="0.35">
      <c r="A1588" s="6">
        <v>40940</v>
      </c>
      <c r="B1588" s="8">
        <f t="shared" si="48"/>
        <v>6</v>
      </c>
      <c r="C1588" s="8">
        <f t="shared" si="49"/>
        <v>2012</v>
      </c>
      <c r="D1588" s="5">
        <v>97.63</v>
      </c>
    </row>
    <row r="1589" spans="1:4" x14ac:dyDescent="0.35">
      <c r="A1589" s="6">
        <v>40941</v>
      </c>
      <c r="B1589" s="8">
        <f t="shared" si="48"/>
        <v>6</v>
      </c>
      <c r="C1589" s="8">
        <f t="shared" si="49"/>
        <v>2012</v>
      </c>
      <c r="D1589" s="5">
        <v>96.36</v>
      </c>
    </row>
    <row r="1590" spans="1:4" x14ac:dyDescent="0.35">
      <c r="A1590" s="6">
        <v>40942</v>
      </c>
      <c r="B1590" s="8">
        <f t="shared" si="48"/>
        <v>6</v>
      </c>
      <c r="C1590" s="8">
        <f t="shared" si="49"/>
        <v>2012</v>
      </c>
      <c r="D1590" s="5">
        <v>97.8</v>
      </c>
    </row>
    <row r="1591" spans="1:4" x14ac:dyDescent="0.35">
      <c r="A1591" s="6">
        <v>40945</v>
      </c>
      <c r="B1591" s="8">
        <f t="shared" si="48"/>
        <v>7</v>
      </c>
      <c r="C1591" s="8">
        <f t="shared" si="49"/>
        <v>2012</v>
      </c>
      <c r="D1591" s="5">
        <v>96.89</v>
      </c>
    </row>
    <row r="1592" spans="1:4" x14ac:dyDescent="0.35">
      <c r="A1592" s="6">
        <v>40946</v>
      </c>
      <c r="B1592" s="8">
        <f t="shared" si="48"/>
        <v>7</v>
      </c>
      <c r="C1592" s="8">
        <f t="shared" si="49"/>
        <v>2012</v>
      </c>
      <c r="D1592" s="5">
        <v>98.55</v>
      </c>
    </row>
    <row r="1593" spans="1:4" x14ac:dyDescent="0.35">
      <c r="A1593" s="6">
        <v>40947</v>
      </c>
      <c r="B1593" s="8">
        <f t="shared" si="48"/>
        <v>7</v>
      </c>
      <c r="C1593" s="8">
        <f t="shared" si="49"/>
        <v>2012</v>
      </c>
      <c r="D1593" s="5">
        <v>98.8</v>
      </c>
    </row>
    <row r="1594" spans="1:4" x14ac:dyDescent="0.35">
      <c r="A1594" s="6">
        <v>40948</v>
      </c>
      <c r="B1594" s="8">
        <f t="shared" si="48"/>
        <v>7</v>
      </c>
      <c r="C1594" s="8">
        <f t="shared" si="49"/>
        <v>2012</v>
      </c>
      <c r="D1594" s="5">
        <v>99.88</v>
      </c>
    </row>
    <row r="1595" spans="1:4" x14ac:dyDescent="0.35">
      <c r="A1595" s="6">
        <v>40949</v>
      </c>
      <c r="B1595" s="8">
        <f t="shared" si="48"/>
        <v>7</v>
      </c>
      <c r="C1595" s="8">
        <f t="shared" si="49"/>
        <v>2012</v>
      </c>
      <c r="D1595" s="5">
        <v>98.68</v>
      </c>
    </row>
    <row r="1596" spans="1:4" x14ac:dyDescent="0.35">
      <c r="A1596" s="6">
        <v>40952</v>
      </c>
      <c r="B1596" s="8">
        <f t="shared" si="48"/>
        <v>8</v>
      </c>
      <c r="C1596" s="8">
        <f t="shared" si="49"/>
        <v>2012</v>
      </c>
      <c r="D1596" s="5">
        <v>100.39</v>
      </c>
    </row>
    <row r="1597" spans="1:4" x14ac:dyDescent="0.35">
      <c r="A1597" s="6">
        <v>40953</v>
      </c>
      <c r="B1597" s="8">
        <f t="shared" si="48"/>
        <v>8</v>
      </c>
      <c r="C1597" s="8">
        <f t="shared" si="49"/>
        <v>2012</v>
      </c>
      <c r="D1597" s="5">
        <v>100.82</v>
      </c>
    </row>
    <row r="1598" spans="1:4" x14ac:dyDescent="0.35">
      <c r="A1598" s="6">
        <v>40954</v>
      </c>
      <c r="B1598" s="8">
        <f t="shared" si="48"/>
        <v>8</v>
      </c>
      <c r="C1598" s="8">
        <f t="shared" si="49"/>
        <v>2012</v>
      </c>
      <c r="D1598" s="5">
        <v>101.82</v>
      </c>
    </row>
    <row r="1599" spans="1:4" x14ac:dyDescent="0.35">
      <c r="A1599" s="6">
        <v>40955</v>
      </c>
      <c r="B1599" s="8">
        <f t="shared" si="48"/>
        <v>8</v>
      </c>
      <c r="C1599" s="8">
        <f t="shared" si="49"/>
        <v>2012</v>
      </c>
      <c r="D1599" s="5">
        <v>102.33</v>
      </c>
    </row>
    <row r="1600" spans="1:4" x14ac:dyDescent="0.35">
      <c r="A1600" s="6">
        <v>40956</v>
      </c>
      <c r="B1600" s="8">
        <f t="shared" si="48"/>
        <v>8</v>
      </c>
      <c r="C1600" s="8">
        <f t="shared" si="49"/>
        <v>2012</v>
      </c>
      <c r="D1600" s="5">
        <v>103.27</v>
      </c>
    </row>
    <row r="1601" spans="1:4" x14ac:dyDescent="0.35">
      <c r="A1601" s="6">
        <v>40959</v>
      </c>
      <c r="B1601" s="8">
        <f t="shared" si="48"/>
        <v>9</v>
      </c>
      <c r="C1601" s="8">
        <f t="shared" si="49"/>
        <v>2012</v>
      </c>
      <c r="D1601" s="4">
        <v>104.575</v>
      </c>
    </row>
    <row r="1602" spans="1:4" x14ac:dyDescent="0.35">
      <c r="A1602" s="6">
        <v>40960</v>
      </c>
      <c r="B1602" s="8">
        <f t="shared" si="48"/>
        <v>9</v>
      </c>
      <c r="C1602" s="8">
        <f t="shared" si="49"/>
        <v>2012</v>
      </c>
      <c r="D1602" s="5">
        <v>105.88</v>
      </c>
    </row>
    <row r="1603" spans="1:4" x14ac:dyDescent="0.35">
      <c r="A1603" s="6">
        <v>40961</v>
      </c>
      <c r="B1603" s="8">
        <f t="shared" ref="B1603:B1666" si="50">WEEKNUM(A1603,2)</f>
        <v>9</v>
      </c>
      <c r="C1603" s="8">
        <f t="shared" ref="C1603:C1666" si="51">YEAR(A1603)</f>
        <v>2012</v>
      </c>
      <c r="D1603" s="5">
        <v>105.99</v>
      </c>
    </row>
    <row r="1604" spans="1:4" x14ac:dyDescent="0.35">
      <c r="A1604" s="6">
        <v>40962</v>
      </c>
      <c r="B1604" s="8">
        <f t="shared" si="50"/>
        <v>9</v>
      </c>
      <c r="C1604" s="8">
        <f t="shared" si="51"/>
        <v>2012</v>
      </c>
      <c r="D1604" s="5">
        <v>107.44</v>
      </c>
    </row>
    <row r="1605" spans="1:4" x14ac:dyDescent="0.35">
      <c r="A1605" s="6">
        <v>40963</v>
      </c>
      <c r="B1605" s="8">
        <f t="shared" si="50"/>
        <v>9</v>
      </c>
      <c r="C1605" s="8">
        <f t="shared" si="51"/>
        <v>2012</v>
      </c>
      <c r="D1605" s="5">
        <v>109.39</v>
      </c>
    </row>
    <row r="1606" spans="1:4" x14ac:dyDescent="0.35">
      <c r="A1606" s="6">
        <v>40966</v>
      </c>
      <c r="B1606" s="8">
        <f t="shared" si="50"/>
        <v>10</v>
      </c>
      <c r="C1606" s="8">
        <f t="shared" si="51"/>
        <v>2012</v>
      </c>
      <c r="D1606" s="5">
        <v>108.49</v>
      </c>
    </row>
    <row r="1607" spans="1:4" x14ac:dyDescent="0.35">
      <c r="A1607" s="6">
        <v>40967</v>
      </c>
      <c r="B1607" s="8">
        <f t="shared" si="50"/>
        <v>10</v>
      </c>
      <c r="C1607" s="8">
        <f t="shared" si="51"/>
        <v>2012</v>
      </c>
      <c r="D1607" s="5">
        <v>106.59</v>
      </c>
    </row>
    <row r="1608" spans="1:4" x14ac:dyDescent="0.35">
      <c r="A1608" s="6">
        <v>40968</v>
      </c>
      <c r="B1608" s="8">
        <f t="shared" si="50"/>
        <v>10</v>
      </c>
      <c r="C1608" s="8">
        <f t="shared" si="51"/>
        <v>2012</v>
      </c>
      <c r="D1608" s="5">
        <v>107.08</v>
      </c>
    </row>
    <row r="1609" spans="1:4" x14ac:dyDescent="0.35">
      <c r="A1609" s="6">
        <v>40969</v>
      </c>
      <c r="B1609" s="8">
        <f t="shared" si="50"/>
        <v>10</v>
      </c>
      <c r="C1609" s="8">
        <f t="shared" si="51"/>
        <v>2012</v>
      </c>
      <c r="D1609" s="5">
        <v>108.76</v>
      </c>
    </row>
    <row r="1610" spans="1:4" x14ac:dyDescent="0.35">
      <c r="A1610" s="6">
        <v>40970</v>
      </c>
      <c r="B1610" s="8">
        <f t="shared" si="50"/>
        <v>10</v>
      </c>
      <c r="C1610" s="8">
        <f t="shared" si="51"/>
        <v>2012</v>
      </c>
      <c r="D1610" s="5">
        <v>106.68</v>
      </c>
    </row>
    <row r="1611" spans="1:4" x14ac:dyDescent="0.35">
      <c r="A1611" s="6">
        <v>40973</v>
      </c>
      <c r="B1611" s="8">
        <f t="shared" si="50"/>
        <v>11</v>
      </c>
      <c r="C1611" s="8">
        <f t="shared" si="51"/>
        <v>2012</v>
      </c>
      <c r="D1611" s="5">
        <v>106.7</v>
      </c>
    </row>
    <row r="1612" spans="1:4" x14ac:dyDescent="0.35">
      <c r="A1612" s="6">
        <v>40974</v>
      </c>
      <c r="B1612" s="8">
        <f t="shared" si="50"/>
        <v>11</v>
      </c>
      <c r="C1612" s="8">
        <f t="shared" si="51"/>
        <v>2012</v>
      </c>
      <c r="D1612" s="5">
        <v>104.71</v>
      </c>
    </row>
    <row r="1613" spans="1:4" x14ac:dyDescent="0.35">
      <c r="A1613" s="6">
        <v>40975</v>
      </c>
      <c r="B1613" s="8">
        <f t="shared" si="50"/>
        <v>11</v>
      </c>
      <c r="C1613" s="8">
        <f t="shared" si="51"/>
        <v>2012</v>
      </c>
      <c r="D1613" s="5">
        <v>106.16</v>
      </c>
    </row>
    <row r="1614" spans="1:4" x14ac:dyDescent="0.35">
      <c r="A1614" s="6">
        <v>40976</v>
      </c>
      <c r="B1614" s="8">
        <f t="shared" si="50"/>
        <v>11</v>
      </c>
      <c r="C1614" s="8">
        <f t="shared" si="51"/>
        <v>2012</v>
      </c>
      <c r="D1614" s="5">
        <v>106.65</v>
      </c>
    </row>
    <row r="1615" spans="1:4" x14ac:dyDescent="0.35">
      <c r="A1615" s="6">
        <v>40977</v>
      </c>
      <c r="B1615" s="8">
        <f t="shared" si="50"/>
        <v>11</v>
      </c>
      <c r="C1615" s="8">
        <f t="shared" si="51"/>
        <v>2012</v>
      </c>
      <c r="D1615" s="5">
        <v>107.4</v>
      </c>
    </row>
    <row r="1616" spans="1:4" x14ac:dyDescent="0.35">
      <c r="A1616" s="6">
        <v>40980</v>
      </c>
      <c r="B1616" s="8">
        <f t="shared" si="50"/>
        <v>12</v>
      </c>
      <c r="C1616" s="8">
        <f t="shared" si="51"/>
        <v>2012</v>
      </c>
      <c r="D1616" s="5">
        <v>106.34</v>
      </c>
    </row>
    <row r="1617" spans="1:4" x14ac:dyDescent="0.35">
      <c r="A1617" s="6">
        <v>40981</v>
      </c>
      <c r="B1617" s="8">
        <f t="shared" si="50"/>
        <v>12</v>
      </c>
      <c r="C1617" s="8">
        <f t="shared" si="51"/>
        <v>2012</v>
      </c>
      <c r="D1617" s="5">
        <v>106.7</v>
      </c>
    </row>
    <row r="1618" spans="1:4" x14ac:dyDescent="0.35">
      <c r="A1618" s="6">
        <v>40982</v>
      </c>
      <c r="B1618" s="8">
        <f t="shared" si="50"/>
        <v>12</v>
      </c>
      <c r="C1618" s="8">
        <f t="shared" si="51"/>
        <v>2012</v>
      </c>
      <c r="D1618" s="5">
        <v>105.49</v>
      </c>
    </row>
    <row r="1619" spans="1:4" x14ac:dyDescent="0.35">
      <c r="A1619" s="6">
        <v>40983</v>
      </c>
      <c r="B1619" s="8">
        <f t="shared" si="50"/>
        <v>12</v>
      </c>
      <c r="C1619" s="8">
        <f t="shared" si="51"/>
        <v>2012</v>
      </c>
      <c r="D1619" s="5">
        <v>105.19</v>
      </c>
    </row>
    <row r="1620" spans="1:4" x14ac:dyDescent="0.35">
      <c r="A1620" s="6">
        <v>40984</v>
      </c>
      <c r="B1620" s="8">
        <f t="shared" si="50"/>
        <v>12</v>
      </c>
      <c r="C1620" s="8">
        <f t="shared" si="51"/>
        <v>2012</v>
      </c>
      <c r="D1620" s="5">
        <v>107.03</v>
      </c>
    </row>
    <row r="1621" spans="1:4" x14ac:dyDescent="0.35">
      <c r="A1621" s="6">
        <v>40987</v>
      </c>
      <c r="B1621" s="8">
        <f t="shared" si="50"/>
        <v>13</v>
      </c>
      <c r="C1621" s="8">
        <f t="shared" si="51"/>
        <v>2012</v>
      </c>
      <c r="D1621" s="5">
        <v>108.09</v>
      </c>
    </row>
    <row r="1622" spans="1:4" x14ac:dyDescent="0.35">
      <c r="A1622" s="6">
        <v>40988</v>
      </c>
      <c r="B1622" s="8">
        <f t="shared" si="50"/>
        <v>13</v>
      </c>
      <c r="C1622" s="8">
        <f t="shared" si="51"/>
        <v>2012</v>
      </c>
      <c r="D1622" s="5">
        <v>105.68</v>
      </c>
    </row>
    <row r="1623" spans="1:4" x14ac:dyDescent="0.35">
      <c r="A1623" s="6">
        <v>40989</v>
      </c>
      <c r="B1623" s="8">
        <f t="shared" si="50"/>
        <v>13</v>
      </c>
      <c r="C1623" s="8">
        <f t="shared" si="51"/>
        <v>2012</v>
      </c>
      <c r="D1623" s="5">
        <v>106.87</v>
      </c>
    </row>
    <row r="1624" spans="1:4" x14ac:dyDescent="0.35">
      <c r="A1624" s="6">
        <v>40990</v>
      </c>
      <c r="B1624" s="8">
        <f t="shared" si="50"/>
        <v>13</v>
      </c>
      <c r="C1624" s="8">
        <f t="shared" si="51"/>
        <v>2012</v>
      </c>
      <c r="D1624" s="5">
        <v>104.98</v>
      </c>
    </row>
    <row r="1625" spans="1:4" x14ac:dyDescent="0.35">
      <c r="A1625" s="6">
        <v>40991</v>
      </c>
      <c r="B1625" s="8">
        <f t="shared" si="50"/>
        <v>13</v>
      </c>
      <c r="C1625" s="8">
        <f t="shared" si="51"/>
        <v>2012</v>
      </c>
      <c r="D1625" s="5">
        <v>106.43</v>
      </c>
    </row>
    <row r="1626" spans="1:4" x14ac:dyDescent="0.35">
      <c r="A1626" s="6">
        <v>40994</v>
      </c>
      <c r="B1626" s="8">
        <f t="shared" si="50"/>
        <v>14</v>
      </c>
      <c r="C1626" s="8">
        <f t="shared" si="51"/>
        <v>2012</v>
      </c>
      <c r="D1626" s="5">
        <v>107.07</v>
      </c>
    </row>
    <row r="1627" spans="1:4" x14ac:dyDescent="0.35">
      <c r="A1627" s="6">
        <v>40995</v>
      </c>
      <c r="B1627" s="8">
        <f t="shared" si="50"/>
        <v>14</v>
      </c>
      <c r="C1627" s="8">
        <f t="shared" si="51"/>
        <v>2012</v>
      </c>
      <c r="D1627" s="5">
        <v>107.32</v>
      </c>
    </row>
    <row r="1628" spans="1:4" x14ac:dyDescent="0.35">
      <c r="A1628" s="6">
        <v>40996</v>
      </c>
      <c r="B1628" s="8">
        <f t="shared" si="50"/>
        <v>14</v>
      </c>
      <c r="C1628" s="8">
        <f t="shared" si="51"/>
        <v>2012</v>
      </c>
      <c r="D1628" s="5">
        <v>105.4</v>
      </c>
    </row>
    <row r="1629" spans="1:4" x14ac:dyDescent="0.35">
      <c r="A1629" s="6">
        <v>40997</v>
      </c>
      <c r="B1629" s="8">
        <f t="shared" si="50"/>
        <v>14</v>
      </c>
      <c r="C1629" s="8">
        <f t="shared" si="51"/>
        <v>2012</v>
      </c>
      <c r="D1629" s="5">
        <v>102.79</v>
      </c>
    </row>
    <row r="1630" spans="1:4" x14ac:dyDescent="0.35">
      <c r="A1630" s="6">
        <v>40998</v>
      </c>
      <c r="B1630" s="8">
        <f t="shared" si="50"/>
        <v>14</v>
      </c>
      <c r="C1630" s="8">
        <f t="shared" si="51"/>
        <v>2012</v>
      </c>
      <c r="D1630" s="5">
        <v>103.03</v>
      </c>
    </row>
    <row r="1631" spans="1:4" x14ac:dyDescent="0.35">
      <c r="A1631" s="6">
        <v>41001</v>
      </c>
      <c r="B1631" s="8">
        <f t="shared" si="50"/>
        <v>15</v>
      </c>
      <c r="C1631" s="8">
        <f t="shared" si="51"/>
        <v>2012</v>
      </c>
      <c r="D1631" s="5">
        <v>105.25</v>
      </c>
    </row>
    <row r="1632" spans="1:4" x14ac:dyDescent="0.35">
      <c r="A1632" s="6">
        <v>41002</v>
      </c>
      <c r="B1632" s="8">
        <f t="shared" si="50"/>
        <v>15</v>
      </c>
      <c r="C1632" s="8">
        <f t="shared" si="51"/>
        <v>2012</v>
      </c>
      <c r="D1632" s="5">
        <v>104.02</v>
      </c>
    </row>
    <row r="1633" spans="1:4" x14ac:dyDescent="0.35">
      <c r="A1633" s="6">
        <v>41003</v>
      </c>
      <c r="B1633" s="8">
        <f t="shared" si="50"/>
        <v>15</v>
      </c>
      <c r="C1633" s="8">
        <f t="shared" si="51"/>
        <v>2012</v>
      </c>
      <c r="D1633" s="5">
        <v>101.53</v>
      </c>
    </row>
    <row r="1634" spans="1:4" x14ac:dyDescent="0.35">
      <c r="A1634" s="6">
        <v>41004</v>
      </c>
      <c r="B1634" s="8">
        <f t="shared" si="50"/>
        <v>15</v>
      </c>
      <c r="C1634" s="8">
        <f t="shared" si="51"/>
        <v>2012</v>
      </c>
      <c r="D1634" s="5">
        <v>103.29</v>
      </c>
    </row>
    <row r="1635" spans="1:4" x14ac:dyDescent="0.35">
      <c r="A1635" s="6">
        <v>41005</v>
      </c>
      <c r="B1635" s="8">
        <f t="shared" si="50"/>
        <v>15</v>
      </c>
      <c r="C1635" s="8">
        <f t="shared" si="51"/>
        <v>2012</v>
      </c>
      <c r="D1635" s="4">
        <v>102.87</v>
      </c>
    </row>
    <row r="1636" spans="1:4" x14ac:dyDescent="0.35">
      <c r="A1636" s="6">
        <v>41008</v>
      </c>
      <c r="B1636" s="8">
        <f t="shared" si="50"/>
        <v>16</v>
      </c>
      <c r="C1636" s="8">
        <f t="shared" si="51"/>
        <v>2012</v>
      </c>
      <c r="D1636" s="5">
        <v>102.45</v>
      </c>
    </row>
    <row r="1637" spans="1:4" x14ac:dyDescent="0.35">
      <c r="A1637" s="6">
        <v>41009</v>
      </c>
      <c r="B1637" s="8">
        <f t="shared" si="50"/>
        <v>16</v>
      </c>
      <c r="C1637" s="8">
        <f t="shared" si="51"/>
        <v>2012</v>
      </c>
      <c r="D1637" s="5">
        <v>101.12</v>
      </c>
    </row>
    <row r="1638" spans="1:4" x14ac:dyDescent="0.35">
      <c r="A1638" s="6">
        <v>41010</v>
      </c>
      <c r="B1638" s="8">
        <f t="shared" si="50"/>
        <v>16</v>
      </c>
      <c r="C1638" s="8">
        <f t="shared" si="51"/>
        <v>2012</v>
      </c>
      <c r="D1638" s="5">
        <v>102.66</v>
      </c>
    </row>
    <row r="1639" spans="1:4" x14ac:dyDescent="0.35">
      <c r="A1639" s="6">
        <v>41011</v>
      </c>
      <c r="B1639" s="8">
        <f t="shared" si="50"/>
        <v>16</v>
      </c>
      <c r="C1639" s="8">
        <f t="shared" si="51"/>
        <v>2012</v>
      </c>
      <c r="D1639" s="5">
        <v>103.69</v>
      </c>
    </row>
    <row r="1640" spans="1:4" x14ac:dyDescent="0.35">
      <c r="A1640" s="6">
        <v>41012</v>
      </c>
      <c r="B1640" s="8">
        <f t="shared" si="50"/>
        <v>16</v>
      </c>
      <c r="C1640" s="8">
        <f t="shared" si="51"/>
        <v>2012</v>
      </c>
      <c r="D1640" s="5">
        <v>102.84</v>
      </c>
    </row>
    <row r="1641" spans="1:4" x14ac:dyDescent="0.35">
      <c r="A1641" s="6">
        <v>41015</v>
      </c>
      <c r="B1641" s="8">
        <f t="shared" si="50"/>
        <v>17</v>
      </c>
      <c r="C1641" s="8">
        <f t="shared" si="51"/>
        <v>2012</v>
      </c>
      <c r="D1641" s="5">
        <v>102.92</v>
      </c>
    </row>
    <row r="1642" spans="1:4" x14ac:dyDescent="0.35">
      <c r="A1642" s="6">
        <v>41016</v>
      </c>
      <c r="B1642" s="8">
        <f t="shared" si="50"/>
        <v>17</v>
      </c>
      <c r="C1642" s="8">
        <f t="shared" si="51"/>
        <v>2012</v>
      </c>
      <c r="D1642" s="5">
        <v>104.23</v>
      </c>
    </row>
    <row r="1643" spans="1:4" x14ac:dyDescent="0.35">
      <c r="A1643" s="6">
        <v>41017</v>
      </c>
      <c r="B1643" s="8">
        <f t="shared" si="50"/>
        <v>17</v>
      </c>
      <c r="C1643" s="8">
        <f t="shared" si="51"/>
        <v>2012</v>
      </c>
      <c r="D1643" s="5">
        <v>102.65</v>
      </c>
    </row>
    <row r="1644" spans="1:4" x14ac:dyDescent="0.35">
      <c r="A1644" s="6">
        <v>41018</v>
      </c>
      <c r="B1644" s="8">
        <f t="shared" si="50"/>
        <v>17</v>
      </c>
      <c r="C1644" s="8">
        <f t="shared" si="51"/>
        <v>2012</v>
      </c>
      <c r="D1644" s="5">
        <v>102.38</v>
      </c>
    </row>
    <row r="1645" spans="1:4" x14ac:dyDescent="0.35">
      <c r="A1645" s="6">
        <v>41019</v>
      </c>
      <c r="B1645" s="8">
        <f t="shared" si="50"/>
        <v>17</v>
      </c>
      <c r="C1645" s="8">
        <f t="shared" si="51"/>
        <v>2012</v>
      </c>
      <c r="D1645" s="5">
        <v>103.58</v>
      </c>
    </row>
    <row r="1646" spans="1:4" x14ac:dyDescent="0.35">
      <c r="A1646" s="6">
        <v>41022</v>
      </c>
      <c r="B1646" s="8">
        <f t="shared" si="50"/>
        <v>18</v>
      </c>
      <c r="C1646" s="8">
        <f t="shared" si="51"/>
        <v>2012</v>
      </c>
      <c r="D1646" s="5">
        <v>102.68</v>
      </c>
    </row>
    <row r="1647" spans="1:4" x14ac:dyDescent="0.35">
      <c r="A1647" s="6">
        <v>41023</v>
      </c>
      <c r="B1647" s="8">
        <f t="shared" si="50"/>
        <v>18</v>
      </c>
      <c r="C1647" s="8">
        <f t="shared" si="51"/>
        <v>2012</v>
      </c>
      <c r="D1647" s="5">
        <v>103.1</v>
      </c>
    </row>
    <row r="1648" spans="1:4" x14ac:dyDescent="0.35">
      <c r="A1648" s="6">
        <v>41024</v>
      </c>
      <c r="B1648" s="8">
        <f t="shared" si="50"/>
        <v>18</v>
      </c>
      <c r="C1648" s="8">
        <f t="shared" si="51"/>
        <v>2012</v>
      </c>
      <c r="D1648" s="5">
        <v>103.72</v>
      </c>
    </row>
    <row r="1649" spans="1:4" x14ac:dyDescent="0.35">
      <c r="A1649" s="6">
        <v>41025</v>
      </c>
      <c r="B1649" s="8">
        <f t="shared" si="50"/>
        <v>18</v>
      </c>
      <c r="C1649" s="8">
        <f t="shared" si="51"/>
        <v>2012</v>
      </c>
      <c r="D1649" s="5">
        <v>104.56</v>
      </c>
    </row>
    <row r="1650" spans="1:4" x14ac:dyDescent="0.35">
      <c r="A1650" s="6">
        <v>41026</v>
      </c>
      <c r="B1650" s="8">
        <f t="shared" si="50"/>
        <v>18</v>
      </c>
      <c r="C1650" s="8">
        <f t="shared" si="51"/>
        <v>2012</v>
      </c>
      <c r="D1650" s="5">
        <v>104.86</v>
      </c>
    </row>
    <row r="1651" spans="1:4" x14ac:dyDescent="0.35">
      <c r="A1651" s="6">
        <v>41029</v>
      </c>
      <c r="B1651" s="8">
        <f t="shared" si="50"/>
        <v>19</v>
      </c>
      <c r="C1651" s="8">
        <f t="shared" si="51"/>
        <v>2012</v>
      </c>
      <c r="D1651" s="5">
        <v>104.89</v>
      </c>
    </row>
    <row r="1652" spans="1:4" x14ac:dyDescent="0.35">
      <c r="A1652" s="6">
        <v>41030</v>
      </c>
      <c r="B1652" s="8">
        <f t="shared" si="50"/>
        <v>19</v>
      </c>
      <c r="C1652" s="8">
        <f t="shared" si="51"/>
        <v>2012</v>
      </c>
      <c r="D1652" s="5">
        <v>106.17</v>
      </c>
    </row>
    <row r="1653" spans="1:4" x14ac:dyDescent="0.35">
      <c r="A1653" s="6">
        <v>41031</v>
      </c>
      <c r="B1653" s="8">
        <f t="shared" si="50"/>
        <v>19</v>
      </c>
      <c r="C1653" s="8">
        <f t="shared" si="51"/>
        <v>2012</v>
      </c>
      <c r="D1653" s="5">
        <v>105.25</v>
      </c>
    </row>
    <row r="1654" spans="1:4" x14ac:dyDescent="0.35">
      <c r="A1654" s="6">
        <v>41032</v>
      </c>
      <c r="B1654" s="8">
        <f t="shared" si="50"/>
        <v>19</v>
      </c>
      <c r="C1654" s="8">
        <f t="shared" si="51"/>
        <v>2012</v>
      </c>
      <c r="D1654" s="5">
        <v>102.56</v>
      </c>
    </row>
    <row r="1655" spans="1:4" x14ac:dyDescent="0.35">
      <c r="A1655" s="6">
        <v>41033</v>
      </c>
      <c r="B1655" s="8">
        <f t="shared" si="50"/>
        <v>19</v>
      </c>
      <c r="C1655" s="8">
        <f t="shared" si="51"/>
        <v>2012</v>
      </c>
      <c r="D1655" s="5">
        <v>98.49</v>
      </c>
    </row>
    <row r="1656" spans="1:4" x14ac:dyDescent="0.35">
      <c r="A1656" s="6">
        <v>41036</v>
      </c>
      <c r="B1656" s="8">
        <f t="shared" si="50"/>
        <v>20</v>
      </c>
      <c r="C1656" s="8">
        <f t="shared" si="51"/>
        <v>2012</v>
      </c>
      <c r="D1656" s="5">
        <v>97.86</v>
      </c>
    </row>
    <row r="1657" spans="1:4" x14ac:dyDescent="0.35">
      <c r="A1657" s="6">
        <v>41037</v>
      </c>
      <c r="B1657" s="8">
        <f t="shared" si="50"/>
        <v>20</v>
      </c>
      <c r="C1657" s="8">
        <f t="shared" si="51"/>
        <v>2012</v>
      </c>
      <c r="D1657" s="5">
        <v>97.13</v>
      </c>
    </row>
    <row r="1658" spans="1:4" x14ac:dyDescent="0.35">
      <c r="A1658" s="6">
        <v>41038</v>
      </c>
      <c r="B1658" s="8">
        <f t="shared" si="50"/>
        <v>20</v>
      </c>
      <c r="C1658" s="8">
        <f t="shared" si="51"/>
        <v>2012</v>
      </c>
      <c r="D1658" s="5">
        <v>96.8</v>
      </c>
    </row>
    <row r="1659" spans="1:4" x14ac:dyDescent="0.35">
      <c r="A1659" s="6">
        <v>41039</v>
      </c>
      <c r="B1659" s="8">
        <f t="shared" si="50"/>
        <v>20</v>
      </c>
      <c r="C1659" s="8">
        <f t="shared" si="51"/>
        <v>2012</v>
      </c>
      <c r="D1659" s="5">
        <v>97.1</v>
      </c>
    </row>
    <row r="1660" spans="1:4" x14ac:dyDescent="0.35">
      <c r="A1660" s="6">
        <v>41040</v>
      </c>
      <c r="B1660" s="8">
        <f t="shared" si="50"/>
        <v>20</v>
      </c>
      <c r="C1660" s="8">
        <f t="shared" si="51"/>
        <v>2012</v>
      </c>
      <c r="D1660" s="5">
        <v>96.03</v>
      </c>
    </row>
    <row r="1661" spans="1:4" x14ac:dyDescent="0.35">
      <c r="A1661" s="6">
        <v>41043</v>
      </c>
      <c r="B1661" s="8">
        <f t="shared" si="50"/>
        <v>21</v>
      </c>
      <c r="C1661" s="8">
        <f t="shared" si="51"/>
        <v>2012</v>
      </c>
      <c r="D1661" s="5">
        <v>94.75</v>
      </c>
    </row>
    <row r="1662" spans="1:4" x14ac:dyDescent="0.35">
      <c r="A1662" s="6">
        <v>41044</v>
      </c>
      <c r="B1662" s="8">
        <f t="shared" si="50"/>
        <v>21</v>
      </c>
      <c r="C1662" s="8">
        <f t="shared" si="51"/>
        <v>2012</v>
      </c>
      <c r="D1662" s="5">
        <v>93.97</v>
      </c>
    </row>
    <row r="1663" spans="1:4" x14ac:dyDescent="0.35">
      <c r="A1663" s="6">
        <v>41045</v>
      </c>
      <c r="B1663" s="8">
        <f t="shared" si="50"/>
        <v>21</v>
      </c>
      <c r="C1663" s="8">
        <f t="shared" si="51"/>
        <v>2012</v>
      </c>
      <c r="D1663" s="5">
        <v>92.78</v>
      </c>
    </row>
    <row r="1664" spans="1:4" x14ac:dyDescent="0.35">
      <c r="A1664" s="6">
        <v>41046</v>
      </c>
      <c r="B1664" s="8">
        <f t="shared" si="50"/>
        <v>21</v>
      </c>
      <c r="C1664" s="8">
        <f t="shared" si="51"/>
        <v>2012</v>
      </c>
      <c r="D1664" s="5">
        <v>92.53</v>
      </c>
    </row>
    <row r="1665" spans="1:4" x14ac:dyDescent="0.35">
      <c r="A1665" s="6">
        <v>41047</v>
      </c>
      <c r="B1665" s="8">
        <f t="shared" si="50"/>
        <v>21</v>
      </c>
      <c r="C1665" s="8">
        <f t="shared" si="51"/>
        <v>2012</v>
      </c>
      <c r="D1665" s="5">
        <v>91.51</v>
      </c>
    </row>
    <row r="1666" spans="1:4" x14ac:dyDescent="0.35">
      <c r="A1666" s="6">
        <v>41050</v>
      </c>
      <c r="B1666" s="8">
        <f t="shared" si="50"/>
        <v>22</v>
      </c>
      <c r="C1666" s="8">
        <f t="shared" si="51"/>
        <v>2012</v>
      </c>
      <c r="D1666" s="5">
        <v>92.57</v>
      </c>
    </row>
    <row r="1667" spans="1:4" x14ac:dyDescent="0.35">
      <c r="A1667" s="6">
        <v>41051</v>
      </c>
      <c r="B1667" s="8">
        <f t="shared" ref="B1667:B1730" si="52">WEEKNUM(A1667,2)</f>
        <v>22</v>
      </c>
      <c r="C1667" s="8">
        <f t="shared" ref="C1667:C1730" si="53">YEAR(A1667)</f>
        <v>2012</v>
      </c>
      <c r="D1667" s="5">
        <v>91.44</v>
      </c>
    </row>
    <row r="1668" spans="1:4" x14ac:dyDescent="0.35">
      <c r="A1668" s="6">
        <v>41052</v>
      </c>
      <c r="B1668" s="8">
        <f t="shared" si="52"/>
        <v>22</v>
      </c>
      <c r="C1668" s="8">
        <f t="shared" si="53"/>
        <v>2012</v>
      </c>
      <c r="D1668" s="5">
        <v>89.4</v>
      </c>
    </row>
    <row r="1669" spans="1:4" x14ac:dyDescent="0.35">
      <c r="A1669" s="6">
        <v>41053</v>
      </c>
      <c r="B1669" s="8">
        <f t="shared" si="52"/>
        <v>22</v>
      </c>
      <c r="C1669" s="8">
        <f t="shared" si="53"/>
        <v>2012</v>
      </c>
      <c r="D1669" s="5">
        <v>90.36</v>
      </c>
    </row>
    <row r="1670" spans="1:4" x14ac:dyDescent="0.35">
      <c r="A1670" s="6">
        <v>41054</v>
      </c>
      <c r="B1670" s="8">
        <f t="shared" si="52"/>
        <v>22</v>
      </c>
      <c r="C1670" s="8">
        <f t="shared" si="53"/>
        <v>2012</v>
      </c>
      <c r="D1670" s="5">
        <v>90.64</v>
      </c>
    </row>
    <row r="1671" spans="1:4" x14ac:dyDescent="0.35">
      <c r="A1671" s="6">
        <v>41057</v>
      </c>
      <c r="B1671" s="8">
        <f t="shared" si="52"/>
        <v>23</v>
      </c>
      <c r="C1671" s="8">
        <f t="shared" si="53"/>
        <v>2012</v>
      </c>
      <c r="D1671" s="4">
        <v>90.694999999999993</v>
      </c>
    </row>
    <row r="1672" spans="1:4" x14ac:dyDescent="0.35">
      <c r="A1672" s="6">
        <v>41058</v>
      </c>
      <c r="B1672" s="8">
        <f t="shared" si="52"/>
        <v>23</v>
      </c>
      <c r="C1672" s="8">
        <f t="shared" si="53"/>
        <v>2012</v>
      </c>
      <c r="D1672" s="5">
        <v>90.75</v>
      </c>
    </row>
    <row r="1673" spans="1:4" x14ac:dyDescent="0.35">
      <c r="A1673" s="6">
        <v>41059</v>
      </c>
      <c r="B1673" s="8">
        <f t="shared" si="52"/>
        <v>23</v>
      </c>
      <c r="C1673" s="8">
        <f t="shared" si="53"/>
        <v>2012</v>
      </c>
      <c r="D1673" s="5">
        <v>87.79</v>
      </c>
    </row>
    <row r="1674" spans="1:4" x14ac:dyDescent="0.35">
      <c r="A1674" s="6">
        <v>41060</v>
      </c>
      <c r="B1674" s="8">
        <f t="shared" si="52"/>
        <v>23</v>
      </c>
      <c r="C1674" s="8">
        <f t="shared" si="53"/>
        <v>2012</v>
      </c>
      <c r="D1674" s="5">
        <v>86.52</v>
      </c>
    </row>
    <row r="1675" spans="1:4" x14ac:dyDescent="0.35">
      <c r="A1675" s="6">
        <v>41061</v>
      </c>
      <c r="B1675" s="8">
        <f t="shared" si="52"/>
        <v>23</v>
      </c>
      <c r="C1675" s="8">
        <f t="shared" si="53"/>
        <v>2012</v>
      </c>
      <c r="D1675" s="5">
        <v>83.17</v>
      </c>
    </row>
    <row r="1676" spans="1:4" x14ac:dyDescent="0.35">
      <c r="A1676" s="6">
        <v>41064</v>
      </c>
      <c r="B1676" s="8">
        <f t="shared" si="52"/>
        <v>24</v>
      </c>
      <c r="C1676" s="8">
        <f t="shared" si="53"/>
        <v>2012</v>
      </c>
      <c r="D1676" s="5">
        <v>83.95</v>
      </c>
    </row>
    <row r="1677" spans="1:4" x14ac:dyDescent="0.35">
      <c r="A1677" s="6">
        <v>41065</v>
      </c>
      <c r="B1677" s="8">
        <f t="shared" si="52"/>
        <v>24</v>
      </c>
      <c r="C1677" s="8">
        <f t="shared" si="53"/>
        <v>2012</v>
      </c>
      <c r="D1677" s="5">
        <v>84.31</v>
      </c>
    </row>
    <row r="1678" spans="1:4" x14ac:dyDescent="0.35">
      <c r="A1678" s="6">
        <v>41066</v>
      </c>
      <c r="B1678" s="8">
        <f t="shared" si="52"/>
        <v>24</v>
      </c>
      <c r="C1678" s="8">
        <f t="shared" si="53"/>
        <v>2012</v>
      </c>
      <c r="D1678" s="5">
        <v>85.05</v>
      </c>
    </row>
    <row r="1679" spans="1:4" x14ac:dyDescent="0.35">
      <c r="A1679" s="6">
        <v>41067</v>
      </c>
      <c r="B1679" s="8">
        <f t="shared" si="52"/>
        <v>24</v>
      </c>
      <c r="C1679" s="8">
        <f t="shared" si="53"/>
        <v>2012</v>
      </c>
      <c r="D1679" s="5">
        <v>84.78</v>
      </c>
    </row>
    <row r="1680" spans="1:4" x14ac:dyDescent="0.35">
      <c r="A1680" s="6">
        <v>41068</v>
      </c>
      <c r="B1680" s="8">
        <f t="shared" si="52"/>
        <v>24</v>
      </c>
      <c r="C1680" s="8">
        <f t="shared" si="53"/>
        <v>2012</v>
      </c>
      <c r="D1680" s="5">
        <v>84.08</v>
      </c>
    </row>
    <row r="1681" spans="1:4" x14ac:dyDescent="0.35">
      <c r="A1681" s="6">
        <v>41071</v>
      </c>
      <c r="B1681" s="8">
        <f t="shared" si="52"/>
        <v>25</v>
      </c>
      <c r="C1681" s="8">
        <f t="shared" si="53"/>
        <v>2012</v>
      </c>
      <c r="D1681" s="5">
        <v>82.58</v>
      </c>
    </row>
    <row r="1682" spans="1:4" x14ac:dyDescent="0.35">
      <c r="A1682" s="6">
        <v>41072</v>
      </c>
      <c r="B1682" s="8">
        <f t="shared" si="52"/>
        <v>25</v>
      </c>
      <c r="C1682" s="8">
        <f t="shared" si="53"/>
        <v>2012</v>
      </c>
      <c r="D1682" s="5">
        <v>83.35</v>
      </c>
    </row>
    <row r="1683" spans="1:4" x14ac:dyDescent="0.35">
      <c r="A1683" s="6">
        <v>41073</v>
      </c>
      <c r="B1683" s="8">
        <f t="shared" si="52"/>
        <v>25</v>
      </c>
      <c r="C1683" s="8">
        <f t="shared" si="53"/>
        <v>2012</v>
      </c>
      <c r="D1683" s="5">
        <v>82.56</v>
      </c>
    </row>
    <row r="1684" spans="1:4" x14ac:dyDescent="0.35">
      <c r="A1684" s="6">
        <v>41074</v>
      </c>
      <c r="B1684" s="8">
        <f t="shared" si="52"/>
        <v>25</v>
      </c>
      <c r="C1684" s="8">
        <f t="shared" si="53"/>
        <v>2012</v>
      </c>
      <c r="D1684" s="5">
        <v>83.83</v>
      </c>
    </row>
    <row r="1685" spans="1:4" x14ac:dyDescent="0.35">
      <c r="A1685" s="6">
        <v>41075</v>
      </c>
      <c r="B1685" s="8">
        <f t="shared" si="52"/>
        <v>25</v>
      </c>
      <c r="C1685" s="8">
        <f t="shared" si="53"/>
        <v>2012</v>
      </c>
      <c r="D1685" s="5">
        <v>84.03</v>
      </c>
    </row>
    <row r="1686" spans="1:4" x14ac:dyDescent="0.35">
      <c r="A1686" s="6">
        <v>41078</v>
      </c>
      <c r="B1686" s="8">
        <f t="shared" si="52"/>
        <v>26</v>
      </c>
      <c r="C1686" s="8">
        <f t="shared" si="53"/>
        <v>2012</v>
      </c>
      <c r="D1686" s="5">
        <v>83.26</v>
      </c>
    </row>
    <row r="1687" spans="1:4" x14ac:dyDescent="0.35">
      <c r="A1687" s="6">
        <v>41079</v>
      </c>
      <c r="B1687" s="8">
        <f t="shared" si="52"/>
        <v>26</v>
      </c>
      <c r="C1687" s="8">
        <f t="shared" si="53"/>
        <v>2012</v>
      </c>
      <c r="D1687" s="5">
        <v>83.99</v>
      </c>
    </row>
    <row r="1688" spans="1:4" x14ac:dyDescent="0.35">
      <c r="A1688" s="6">
        <v>41080</v>
      </c>
      <c r="B1688" s="8">
        <f t="shared" si="52"/>
        <v>26</v>
      </c>
      <c r="C1688" s="8">
        <f t="shared" si="53"/>
        <v>2012</v>
      </c>
      <c r="D1688" s="5">
        <v>81.06</v>
      </c>
    </row>
    <row r="1689" spans="1:4" x14ac:dyDescent="0.35">
      <c r="A1689" s="6">
        <v>41081</v>
      </c>
      <c r="B1689" s="8">
        <f t="shared" si="52"/>
        <v>26</v>
      </c>
      <c r="C1689" s="8">
        <f t="shared" si="53"/>
        <v>2012</v>
      </c>
      <c r="D1689" s="5">
        <v>77.91</v>
      </c>
    </row>
    <row r="1690" spans="1:4" x14ac:dyDescent="0.35">
      <c r="A1690" s="6">
        <v>41082</v>
      </c>
      <c r="B1690" s="8">
        <f t="shared" si="52"/>
        <v>26</v>
      </c>
      <c r="C1690" s="8">
        <f t="shared" si="53"/>
        <v>2012</v>
      </c>
      <c r="D1690" s="5">
        <v>79.33</v>
      </c>
    </row>
    <row r="1691" spans="1:4" x14ac:dyDescent="0.35">
      <c r="A1691" s="6">
        <v>41085</v>
      </c>
      <c r="B1691" s="8">
        <f t="shared" si="52"/>
        <v>27</v>
      </c>
      <c r="C1691" s="8">
        <f t="shared" si="53"/>
        <v>2012</v>
      </c>
      <c r="D1691" s="5">
        <v>78.760000000000005</v>
      </c>
    </row>
    <row r="1692" spans="1:4" x14ac:dyDescent="0.35">
      <c r="A1692" s="6">
        <v>41086</v>
      </c>
      <c r="B1692" s="8">
        <f t="shared" si="52"/>
        <v>27</v>
      </c>
      <c r="C1692" s="8">
        <f t="shared" si="53"/>
        <v>2012</v>
      </c>
      <c r="D1692" s="5">
        <v>79.34</v>
      </c>
    </row>
    <row r="1693" spans="1:4" x14ac:dyDescent="0.35">
      <c r="A1693" s="6">
        <v>41087</v>
      </c>
      <c r="B1693" s="8">
        <f t="shared" si="52"/>
        <v>27</v>
      </c>
      <c r="C1693" s="8">
        <f t="shared" si="53"/>
        <v>2012</v>
      </c>
      <c r="D1693" s="5">
        <v>80.27</v>
      </c>
    </row>
    <row r="1694" spans="1:4" x14ac:dyDescent="0.35">
      <c r="A1694" s="6">
        <v>41088</v>
      </c>
      <c r="B1694" s="8">
        <f t="shared" si="52"/>
        <v>27</v>
      </c>
      <c r="C1694" s="8">
        <f t="shared" si="53"/>
        <v>2012</v>
      </c>
      <c r="D1694" s="5">
        <v>77.72</v>
      </c>
    </row>
    <row r="1695" spans="1:4" x14ac:dyDescent="0.35">
      <c r="A1695" s="6">
        <v>41089</v>
      </c>
      <c r="B1695" s="8">
        <f t="shared" si="52"/>
        <v>27</v>
      </c>
      <c r="C1695" s="8">
        <f t="shared" si="53"/>
        <v>2012</v>
      </c>
      <c r="D1695" s="5">
        <v>85.04</v>
      </c>
    </row>
    <row r="1696" spans="1:4" x14ac:dyDescent="0.35">
      <c r="A1696" s="6">
        <v>41092</v>
      </c>
      <c r="B1696" s="8">
        <f t="shared" si="52"/>
        <v>28</v>
      </c>
      <c r="C1696" s="8">
        <f t="shared" si="53"/>
        <v>2012</v>
      </c>
      <c r="D1696" s="5">
        <v>83.72</v>
      </c>
    </row>
    <row r="1697" spans="1:4" x14ac:dyDescent="0.35">
      <c r="A1697" s="6">
        <v>41093</v>
      </c>
      <c r="B1697" s="8">
        <f t="shared" si="52"/>
        <v>28</v>
      </c>
      <c r="C1697" s="8">
        <f t="shared" si="53"/>
        <v>2012</v>
      </c>
      <c r="D1697" s="5">
        <v>87.74</v>
      </c>
    </row>
    <row r="1698" spans="1:4" x14ac:dyDescent="0.35">
      <c r="A1698" s="6">
        <v>41094</v>
      </c>
      <c r="B1698" s="8">
        <f t="shared" si="52"/>
        <v>28</v>
      </c>
      <c r="C1698" s="8">
        <f t="shared" si="53"/>
        <v>2012</v>
      </c>
      <c r="D1698" s="4">
        <v>87.424999999999997</v>
      </c>
    </row>
    <row r="1699" spans="1:4" x14ac:dyDescent="0.35">
      <c r="A1699" s="6">
        <v>41095</v>
      </c>
      <c r="B1699" s="8">
        <f t="shared" si="52"/>
        <v>28</v>
      </c>
      <c r="C1699" s="8">
        <f t="shared" si="53"/>
        <v>2012</v>
      </c>
      <c r="D1699" s="5">
        <v>87.11</v>
      </c>
    </row>
    <row r="1700" spans="1:4" x14ac:dyDescent="0.35">
      <c r="A1700" s="6">
        <v>41096</v>
      </c>
      <c r="B1700" s="8">
        <f t="shared" si="52"/>
        <v>28</v>
      </c>
      <c r="C1700" s="8">
        <f t="shared" si="53"/>
        <v>2012</v>
      </c>
      <c r="D1700" s="5">
        <v>84.37</v>
      </c>
    </row>
    <row r="1701" spans="1:4" x14ac:dyDescent="0.35">
      <c r="A1701" s="6">
        <v>41099</v>
      </c>
      <c r="B1701" s="8">
        <f t="shared" si="52"/>
        <v>29</v>
      </c>
      <c r="C1701" s="8">
        <f t="shared" si="53"/>
        <v>2012</v>
      </c>
      <c r="D1701" s="5">
        <v>85.93</v>
      </c>
    </row>
    <row r="1702" spans="1:4" x14ac:dyDescent="0.35">
      <c r="A1702" s="6">
        <v>41100</v>
      </c>
      <c r="B1702" s="8">
        <f t="shared" si="52"/>
        <v>29</v>
      </c>
      <c r="C1702" s="8">
        <f t="shared" si="53"/>
        <v>2012</v>
      </c>
      <c r="D1702" s="5">
        <v>83.92</v>
      </c>
    </row>
    <row r="1703" spans="1:4" x14ac:dyDescent="0.35">
      <c r="A1703" s="6">
        <v>41101</v>
      </c>
      <c r="B1703" s="8">
        <f t="shared" si="52"/>
        <v>29</v>
      </c>
      <c r="C1703" s="8">
        <f t="shared" si="53"/>
        <v>2012</v>
      </c>
      <c r="D1703" s="5">
        <v>85.88</v>
      </c>
    </row>
    <row r="1704" spans="1:4" x14ac:dyDescent="0.35">
      <c r="A1704" s="6">
        <v>41102</v>
      </c>
      <c r="B1704" s="8">
        <f t="shared" si="52"/>
        <v>29</v>
      </c>
      <c r="C1704" s="8">
        <f t="shared" si="53"/>
        <v>2012</v>
      </c>
      <c r="D1704" s="5">
        <v>86.02</v>
      </c>
    </row>
    <row r="1705" spans="1:4" x14ac:dyDescent="0.35">
      <c r="A1705" s="6">
        <v>41103</v>
      </c>
      <c r="B1705" s="8">
        <f t="shared" si="52"/>
        <v>29</v>
      </c>
      <c r="C1705" s="8">
        <f t="shared" si="53"/>
        <v>2012</v>
      </c>
      <c r="D1705" s="5">
        <v>87.15</v>
      </c>
    </row>
    <row r="1706" spans="1:4" x14ac:dyDescent="0.35">
      <c r="A1706" s="6">
        <v>41106</v>
      </c>
      <c r="B1706" s="8">
        <f t="shared" si="52"/>
        <v>30</v>
      </c>
      <c r="C1706" s="8">
        <f t="shared" si="53"/>
        <v>2012</v>
      </c>
      <c r="D1706" s="5">
        <v>88.41</v>
      </c>
    </row>
    <row r="1707" spans="1:4" x14ac:dyDescent="0.35">
      <c r="A1707" s="6">
        <v>41107</v>
      </c>
      <c r="B1707" s="8">
        <f t="shared" si="52"/>
        <v>30</v>
      </c>
      <c r="C1707" s="8">
        <f t="shared" si="53"/>
        <v>2012</v>
      </c>
      <c r="D1707" s="5">
        <v>89.07</v>
      </c>
    </row>
    <row r="1708" spans="1:4" x14ac:dyDescent="0.35">
      <c r="A1708" s="6">
        <v>41108</v>
      </c>
      <c r="B1708" s="8">
        <f t="shared" si="52"/>
        <v>30</v>
      </c>
      <c r="C1708" s="8">
        <f t="shared" si="53"/>
        <v>2012</v>
      </c>
      <c r="D1708" s="5">
        <v>89.88</v>
      </c>
    </row>
    <row r="1709" spans="1:4" x14ac:dyDescent="0.35">
      <c r="A1709" s="6">
        <v>41109</v>
      </c>
      <c r="B1709" s="8">
        <f t="shared" si="52"/>
        <v>30</v>
      </c>
      <c r="C1709" s="8">
        <f t="shared" si="53"/>
        <v>2012</v>
      </c>
      <c r="D1709" s="5">
        <v>92.78</v>
      </c>
    </row>
    <row r="1710" spans="1:4" x14ac:dyDescent="0.35">
      <c r="A1710" s="6">
        <v>41110</v>
      </c>
      <c r="B1710" s="8">
        <f t="shared" si="52"/>
        <v>30</v>
      </c>
      <c r="C1710" s="8">
        <f t="shared" si="53"/>
        <v>2012</v>
      </c>
      <c r="D1710" s="5">
        <v>91.56</v>
      </c>
    </row>
    <row r="1711" spans="1:4" x14ac:dyDescent="0.35">
      <c r="A1711" s="6">
        <v>41113</v>
      </c>
      <c r="B1711" s="8">
        <f t="shared" si="52"/>
        <v>31</v>
      </c>
      <c r="C1711" s="8">
        <f t="shared" si="53"/>
        <v>2012</v>
      </c>
      <c r="D1711" s="5">
        <v>87.77</v>
      </c>
    </row>
    <row r="1712" spans="1:4" x14ac:dyDescent="0.35">
      <c r="A1712" s="6">
        <v>41114</v>
      </c>
      <c r="B1712" s="8">
        <f t="shared" si="52"/>
        <v>31</v>
      </c>
      <c r="C1712" s="8">
        <f t="shared" si="53"/>
        <v>2012</v>
      </c>
      <c r="D1712" s="5">
        <v>88.28</v>
      </c>
    </row>
    <row r="1713" spans="1:4" x14ac:dyDescent="0.35">
      <c r="A1713" s="6">
        <v>41115</v>
      </c>
      <c r="B1713" s="8">
        <f t="shared" si="52"/>
        <v>31</v>
      </c>
      <c r="C1713" s="8">
        <f t="shared" si="53"/>
        <v>2012</v>
      </c>
      <c r="D1713" s="5">
        <v>88.8</v>
      </c>
    </row>
    <row r="1714" spans="1:4" x14ac:dyDescent="0.35">
      <c r="A1714" s="6">
        <v>41116</v>
      </c>
      <c r="B1714" s="8">
        <f t="shared" si="52"/>
        <v>31</v>
      </c>
      <c r="C1714" s="8">
        <f t="shared" si="53"/>
        <v>2012</v>
      </c>
      <c r="D1714" s="5">
        <v>89.4</v>
      </c>
    </row>
    <row r="1715" spans="1:4" x14ac:dyDescent="0.35">
      <c r="A1715" s="6">
        <v>41117</v>
      </c>
      <c r="B1715" s="8">
        <f t="shared" si="52"/>
        <v>31</v>
      </c>
      <c r="C1715" s="8">
        <f t="shared" si="53"/>
        <v>2012</v>
      </c>
      <c r="D1715" s="5">
        <v>90.13</v>
      </c>
    </row>
    <row r="1716" spans="1:4" x14ac:dyDescent="0.35">
      <c r="A1716" s="6">
        <v>41120</v>
      </c>
      <c r="B1716" s="8">
        <f t="shared" si="52"/>
        <v>32</v>
      </c>
      <c r="C1716" s="8">
        <f t="shared" si="53"/>
        <v>2012</v>
      </c>
      <c r="D1716" s="5">
        <v>89.8</v>
      </c>
    </row>
    <row r="1717" spans="1:4" x14ac:dyDescent="0.35">
      <c r="A1717" s="6">
        <v>41121</v>
      </c>
      <c r="B1717" s="8">
        <f t="shared" si="52"/>
        <v>32</v>
      </c>
      <c r="C1717" s="8">
        <f t="shared" si="53"/>
        <v>2012</v>
      </c>
      <c r="D1717" s="5">
        <v>88.08</v>
      </c>
    </row>
    <row r="1718" spans="1:4" x14ac:dyDescent="0.35">
      <c r="A1718" s="6">
        <v>41122</v>
      </c>
      <c r="B1718" s="8">
        <f t="shared" si="52"/>
        <v>32</v>
      </c>
      <c r="C1718" s="8">
        <f t="shared" si="53"/>
        <v>2012</v>
      </c>
      <c r="D1718" s="5">
        <v>88.99</v>
      </c>
    </row>
    <row r="1719" spans="1:4" x14ac:dyDescent="0.35">
      <c r="A1719" s="6">
        <v>41123</v>
      </c>
      <c r="B1719" s="8">
        <f t="shared" si="52"/>
        <v>32</v>
      </c>
      <c r="C1719" s="8">
        <f t="shared" si="53"/>
        <v>2012</v>
      </c>
      <c r="D1719" s="5">
        <v>87.22</v>
      </c>
    </row>
    <row r="1720" spans="1:4" x14ac:dyDescent="0.35">
      <c r="A1720" s="6">
        <v>41124</v>
      </c>
      <c r="B1720" s="8">
        <f t="shared" si="52"/>
        <v>32</v>
      </c>
      <c r="C1720" s="8">
        <f t="shared" si="53"/>
        <v>2012</v>
      </c>
      <c r="D1720" s="5">
        <v>91.4</v>
      </c>
    </row>
    <row r="1721" spans="1:4" x14ac:dyDescent="0.35">
      <c r="A1721" s="6">
        <v>41127</v>
      </c>
      <c r="B1721" s="8">
        <f t="shared" si="52"/>
        <v>33</v>
      </c>
      <c r="C1721" s="8">
        <f t="shared" si="53"/>
        <v>2012</v>
      </c>
      <c r="D1721" s="5">
        <v>92.3</v>
      </c>
    </row>
    <row r="1722" spans="1:4" x14ac:dyDescent="0.35">
      <c r="A1722" s="6">
        <v>41128</v>
      </c>
      <c r="B1722" s="8">
        <f t="shared" si="52"/>
        <v>33</v>
      </c>
      <c r="C1722" s="8">
        <f t="shared" si="53"/>
        <v>2012</v>
      </c>
      <c r="D1722" s="5">
        <v>93.68</v>
      </c>
    </row>
    <row r="1723" spans="1:4" x14ac:dyDescent="0.35">
      <c r="A1723" s="6">
        <v>41129</v>
      </c>
      <c r="B1723" s="8">
        <f t="shared" si="52"/>
        <v>33</v>
      </c>
      <c r="C1723" s="8">
        <f t="shared" si="53"/>
        <v>2012</v>
      </c>
      <c r="D1723" s="5">
        <v>93.39</v>
      </c>
    </row>
    <row r="1724" spans="1:4" x14ac:dyDescent="0.35">
      <c r="A1724" s="6">
        <v>41130</v>
      </c>
      <c r="B1724" s="8">
        <f t="shared" si="52"/>
        <v>33</v>
      </c>
      <c r="C1724" s="8">
        <f t="shared" si="53"/>
        <v>2012</v>
      </c>
      <c r="D1724" s="5">
        <v>93.39</v>
      </c>
    </row>
    <row r="1725" spans="1:4" x14ac:dyDescent="0.35">
      <c r="A1725" s="6">
        <v>41131</v>
      </c>
      <c r="B1725" s="8">
        <f t="shared" si="52"/>
        <v>33</v>
      </c>
      <c r="C1725" s="8">
        <f t="shared" si="53"/>
        <v>2012</v>
      </c>
      <c r="D1725" s="5">
        <v>92.94</v>
      </c>
    </row>
    <row r="1726" spans="1:4" x14ac:dyDescent="0.35">
      <c r="A1726" s="6">
        <v>41134</v>
      </c>
      <c r="B1726" s="8">
        <f t="shared" si="52"/>
        <v>34</v>
      </c>
      <c r="C1726" s="8">
        <f t="shared" si="53"/>
        <v>2012</v>
      </c>
      <c r="D1726" s="5">
        <v>92.76</v>
      </c>
    </row>
    <row r="1727" spans="1:4" x14ac:dyDescent="0.35">
      <c r="A1727" s="6">
        <v>41135</v>
      </c>
      <c r="B1727" s="8">
        <f t="shared" si="52"/>
        <v>34</v>
      </c>
      <c r="C1727" s="8">
        <f t="shared" si="53"/>
        <v>2012</v>
      </c>
      <c r="D1727" s="5">
        <v>93.4</v>
      </c>
    </row>
    <row r="1728" spans="1:4" x14ac:dyDescent="0.35">
      <c r="A1728" s="6">
        <v>41136</v>
      </c>
      <c r="B1728" s="8">
        <f t="shared" si="52"/>
        <v>34</v>
      </c>
      <c r="C1728" s="8">
        <f t="shared" si="53"/>
        <v>2012</v>
      </c>
      <c r="D1728" s="5">
        <v>94.35</v>
      </c>
    </row>
    <row r="1729" spans="1:4" x14ac:dyDescent="0.35">
      <c r="A1729" s="6">
        <v>41137</v>
      </c>
      <c r="B1729" s="8">
        <f t="shared" si="52"/>
        <v>34</v>
      </c>
      <c r="C1729" s="8">
        <f t="shared" si="53"/>
        <v>2012</v>
      </c>
      <c r="D1729" s="5">
        <v>95.66</v>
      </c>
    </row>
    <row r="1730" spans="1:4" x14ac:dyDescent="0.35">
      <c r="A1730" s="6">
        <v>41138</v>
      </c>
      <c r="B1730" s="8">
        <f t="shared" si="52"/>
        <v>34</v>
      </c>
      <c r="C1730" s="8">
        <f t="shared" si="53"/>
        <v>2012</v>
      </c>
      <c r="D1730" s="5">
        <v>96</v>
      </c>
    </row>
    <row r="1731" spans="1:4" x14ac:dyDescent="0.35">
      <c r="A1731" s="6">
        <v>41141</v>
      </c>
      <c r="B1731" s="8">
        <f t="shared" ref="B1731:B1794" si="54">WEEKNUM(A1731,2)</f>
        <v>35</v>
      </c>
      <c r="C1731" s="8">
        <f t="shared" ref="C1731:C1794" si="55">YEAR(A1731)</f>
        <v>2012</v>
      </c>
      <c r="D1731" s="5">
        <v>96.03</v>
      </c>
    </row>
    <row r="1732" spans="1:4" x14ac:dyDescent="0.35">
      <c r="A1732" s="6">
        <v>41142</v>
      </c>
      <c r="B1732" s="8">
        <f t="shared" si="54"/>
        <v>35</v>
      </c>
      <c r="C1732" s="8">
        <f t="shared" si="55"/>
        <v>2012</v>
      </c>
      <c r="D1732" s="5">
        <v>96.55</v>
      </c>
    </row>
    <row r="1733" spans="1:4" x14ac:dyDescent="0.35">
      <c r="A1733" s="6">
        <v>41143</v>
      </c>
      <c r="B1733" s="8">
        <f t="shared" si="54"/>
        <v>35</v>
      </c>
      <c r="C1733" s="8">
        <f t="shared" si="55"/>
        <v>2012</v>
      </c>
      <c r="D1733" s="5">
        <v>96.89</v>
      </c>
    </row>
    <row r="1734" spans="1:4" x14ac:dyDescent="0.35">
      <c r="A1734" s="6">
        <v>41144</v>
      </c>
      <c r="B1734" s="8">
        <f t="shared" si="54"/>
        <v>35</v>
      </c>
      <c r="C1734" s="8">
        <f t="shared" si="55"/>
        <v>2012</v>
      </c>
      <c r="D1734" s="5">
        <v>95.87</v>
      </c>
    </row>
    <row r="1735" spans="1:4" x14ac:dyDescent="0.35">
      <c r="A1735" s="6">
        <v>41145</v>
      </c>
      <c r="B1735" s="8">
        <f t="shared" si="54"/>
        <v>35</v>
      </c>
      <c r="C1735" s="8">
        <f t="shared" si="55"/>
        <v>2012</v>
      </c>
      <c r="D1735" s="5">
        <v>95.78</v>
      </c>
    </row>
    <row r="1736" spans="1:4" x14ac:dyDescent="0.35">
      <c r="A1736" s="6">
        <v>41148</v>
      </c>
      <c r="B1736" s="8">
        <f t="shared" si="54"/>
        <v>36</v>
      </c>
      <c r="C1736" s="8">
        <f t="shared" si="55"/>
        <v>2012</v>
      </c>
      <c r="D1736" s="5">
        <v>95.54</v>
      </c>
    </row>
    <row r="1737" spans="1:4" x14ac:dyDescent="0.35">
      <c r="A1737" s="6">
        <v>41149</v>
      </c>
      <c r="B1737" s="8">
        <f t="shared" si="54"/>
        <v>36</v>
      </c>
      <c r="C1737" s="8">
        <f t="shared" si="55"/>
        <v>2012</v>
      </c>
      <c r="D1737" s="5">
        <v>96.3</v>
      </c>
    </row>
    <row r="1738" spans="1:4" x14ac:dyDescent="0.35">
      <c r="A1738" s="6">
        <v>41150</v>
      </c>
      <c r="B1738" s="8">
        <f t="shared" si="54"/>
        <v>36</v>
      </c>
      <c r="C1738" s="8">
        <f t="shared" si="55"/>
        <v>2012</v>
      </c>
      <c r="D1738" s="5">
        <v>95.5</v>
      </c>
    </row>
    <row r="1739" spans="1:4" x14ac:dyDescent="0.35">
      <c r="A1739" s="6">
        <v>41151</v>
      </c>
      <c r="B1739" s="8">
        <f t="shared" si="54"/>
        <v>36</v>
      </c>
      <c r="C1739" s="8">
        <f t="shared" si="55"/>
        <v>2012</v>
      </c>
      <c r="D1739" s="5">
        <v>94.61</v>
      </c>
    </row>
    <row r="1740" spans="1:4" x14ac:dyDescent="0.35">
      <c r="A1740" s="6">
        <v>41152</v>
      </c>
      <c r="B1740" s="8">
        <f t="shared" si="54"/>
        <v>36</v>
      </c>
      <c r="C1740" s="8">
        <f t="shared" si="55"/>
        <v>2012</v>
      </c>
      <c r="D1740" s="5">
        <v>96.47</v>
      </c>
    </row>
    <row r="1741" spans="1:4" x14ac:dyDescent="0.35">
      <c r="A1741" s="6">
        <v>41155</v>
      </c>
      <c r="B1741" s="8">
        <f t="shared" si="54"/>
        <v>37</v>
      </c>
      <c r="C1741" s="8">
        <f t="shared" si="55"/>
        <v>2012</v>
      </c>
      <c r="D1741" s="4">
        <v>95.905000000000001</v>
      </c>
    </row>
    <row r="1742" spans="1:4" x14ac:dyDescent="0.35">
      <c r="A1742" s="6">
        <v>41156</v>
      </c>
      <c r="B1742" s="8">
        <f t="shared" si="54"/>
        <v>37</v>
      </c>
      <c r="C1742" s="8">
        <f t="shared" si="55"/>
        <v>2012</v>
      </c>
      <c r="D1742" s="5">
        <v>95.34</v>
      </c>
    </row>
    <row r="1743" spans="1:4" x14ac:dyDescent="0.35">
      <c r="A1743" s="6">
        <v>41157</v>
      </c>
      <c r="B1743" s="8">
        <f t="shared" si="54"/>
        <v>37</v>
      </c>
      <c r="C1743" s="8">
        <f t="shared" si="55"/>
        <v>2012</v>
      </c>
      <c r="D1743" s="5">
        <v>95.37</v>
      </c>
    </row>
    <row r="1744" spans="1:4" x14ac:dyDescent="0.35">
      <c r="A1744" s="6">
        <v>41158</v>
      </c>
      <c r="B1744" s="8">
        <f t="shared" si="54"/>
        <v>37</v>
      </c>
      <c r="C1744" s="8">
        <f t="shared" si="55"/>
        <v>2012</v>
      </c>
      <c r="D1744" s="5">
        <v>95.58</v>
      </c>
    </row>
    <row r="1745" spans="1:4" x14ac:dyDescent="0.35">
      <c r="A1745" s="6">
        <v>41159</v>
      </c>
      <c r="B1745" s="8">
        <f t="shared" si="54"/>
        <v>37</v>
      </c>
      <c r="C1745" s="8">
        <f t="shared" si="55"/>
        <v>2012</v>
      </c>
      <c r="D1745" s="5">
        <v>96.41</v>
      </c>
    </row>
    <row r="1746" spans="1:4" x14ac:dyDescent="0.35">
      <c r="A1746" s="6">
        <v>41162</v>
      </c>
      <c r="B1746" s="8">
        <f t="shared" si="54"/>
        <v>38</v>
      </c>
      <c r="C1746" s="8">
        <f t="shared" si="55"/>
        <v>2012</v>
      </c>
      <c r="D1746" s="5">
        <v>96.52</v>
      </c>
    </row>
    <row r="1747" spans="1:4" x14ac:dyDescent="0.35">
      <c r="A1747" s="6">
        <v>41163</v>
      </c>
      <c r="B1747" s="8">
        <f t="shared" si="54"/>
        <v>38</v>
      </c>
      <c r="C1747" s="8">
        <f t="shared" si="55"/>
        <v>2012</v>
      </c>
      <c r="D1747" s="5">
        <v>97.03</v>
      </c>
    </row>
    <row r="1748" spans="1:4" x14ac:dyDescent="0.35">
      <c r="A1748" s="6">
        <v>41164</v>
      </c>
      <c r="B1748" s="8">
        <f t="shared" si="54"/>
        <v>38</v>
      </c>
      <c r="C1748" s="8">
        <f t="shared" si="55"/>
        <v>2012</v>
      </c>
      <c r="D1748" s="5">
        <v>97.02</v>
      </c>
    </row>
    <row r="1749" spans="1:4" x14ac:dyDescent="0.35">
      <c r="A1749" s="6">
        <v>41165</v>
      </c>
      <c r="B1749" s="8">
        <f t="shared" si="54"/>
        <v>38</v>
      </c>
      <c r="C1749" s="8">
        <f t="shared" si="55"/>
        <v>2012</v>
      </c>
      <c r="D1749" s="5">
        <v>98.3</v>
      </c>
    </row>
    <row r="1750" spans="1:4" x14ac:dyDescent="0.35">
      <c r="A1750" s="6">
        <v>41166</v>
      </c>
      <c r="B1750" s="8">
        <f t="shared" si="54"/>
        <v>38</v>
      </c>
      <c r="C1750" s="8">
        <f t="shared" si="55"/>
        <v>2012</v>
      </c>
      <c r="D1750" s="5">
        <v>98.94</v>
      </c>
    </row>
    <row r="1751" spans="1:4" x14ac:dyDescent="0.35">
      <c r="A1751" s="6">
        <v>41169</v>
      </c>
      <c r="B1751" s="8">
        <f t="shared" si="54"/>
        <v>39</v>
      </c>
      <c r="C1751" s="8">
        <f t="shared" si="55"/>
        <v>2012</v>
      </c>
      <c r="D1751" s="5">
        <v>96.51</v>
      </c>
    </row>
    <row r="1752" spans="1:4" x14ac:dyDescent="0.35">
      <c r="A1752" s="6">
        <v>41170</v>
      </c>
      <c r="B1752" s="8">
        <f t="shared" si="54"/>
        <v>39</v>
      </c>
      <c r="C1752" s="8">
        <f t="shared" si="55"/>
        <v>2012</v>
      </c>
      <c r="D1752" s="5">
        <v>95.25</v>
      </c>
    </row>
    <row r="1753" spans="1:4" x14ac:dyDescent="0.35">
      <c r="A1753" s="6">
        <v>41171</v>
      </c>
      <c r="B1753" s="8">
        <f t="shared" si="54"/>
        <v>39</v>
      </c>
      <c r="C1753" s="8">
        <f t="shared" si="55"/>
        <v>2012</v>
      </c>
      <c r="D1753" s="5">
        <v>91.97</v>
      </c>
    </row>
    <row r="1754" spans="1:4" x14ac:dyDescent="0.35">
      <c r="A1754" s="6">
        <v>41172</v>
      </c>
      <c r="B1754" s="8">
        <f t="shared" si="54"/>
        <v>39</v>
      </c>
      <c r="C1754" s="8">
        <f t="shared" si="55"/>
        <v>2012</v>
      </c>
      <c r="D1754" s="5">
        <v>92.14</v>
      </c>
    </row>
    <row r="1755" spans="1:4" x14ac:dyDescent="0.35">
      <c r="A1755" s="6">
        <v>41173</v>
      </c>
      <c r="B1755" s="8">
        <f t="shared" si="54"/>
        <v>39</v>
      </c>
      <c r="C1755" s="8">
        <f t="shared" si="55"/>
        <v>2012</v>
      </c>
      <c r="D1755" s="5">
        <v>92.64</v>
      </c>
    </row>
    <row r="1756" spans="1:4" x14ac:dyDescent="0.35">
      <c r="A1756" s="6">
        <v>41176</v>
      </c>
      <c r="B1756" s="8">
        <f t="shared" si="54"/>
        <v>40</v>
      </c>
      <c r="C1756" s="8">
        <f t="shared" si="55"/>
        <v>2012</v>
      </c>
      <c r="D1756" s="5">
        <v>91.68</v>
      </c>
    </row>
    <row r="1757" spans="1:4" x14ac:dyDescent="0.35">
      <c r="A1757" s="6">
        <v>41177</v>
      </c>
      <c r="B1757" s="8">
        <f t="shared" si="54"/>
        <v>40</v>
      </c>
      <c r="C1757" s="8">
        <f t="shared" si="55"/>
        <v>2012</v>
      </c>
      <c r="D1757" s="5">
        <v>91.07</v>
      </c>
    </row>
    <row r="1758" spans="1:4" x14ac:dyDescent="0.35">
      <c r="A1758" s="6">
        <v>41178</v>
      </c>
      <c r="B1758" s="8">
        <f t="shared" si="54"/>
        <v>40</v>
      </c>
      <c r="C1758" s="8">
        <f t="shared" si="55"/>
        <v>2012</v>
      </c>
      <c r="D1758" s="5">
        <v>89.92</v>
      </c>
    </row>
    <row r="1759" spans="1:4" x14ac:dyDescent="0.35">
      <c r="A1759" s="6">
        <v>41179</v>
      </c>
      <c r="B1759" s="8">
        <f t="shared" si="54"/>
        <v>40</v>
      </c>
      <c r="C1759" s="8">
        <f t="shared" si="55"/>
        <v>2012</v>
      </c>
      <c r="D1759" s="5">
        <v>91.89</v>
      </c>
    </row>
    <row r="1760" spans="1:4" x14ac:dyDescent="0.35">
      <c r="A1760" s="6">
        <v>41180</v>
      </c>
      <c r="B1760" s="8">
        <f t="shared" si="54"/>
        <v>40</v>
      </c>
      <c r="C1760" s="8">
        <f t="shared" si="55"/>
        <v>2012</v>
      </c>
      <c r="D1760" s="5">
        <v>92.18</v>
      </c>
    </row>
    <row r="1761" spans="1:4" x14ac:dyDescent="0.35">
      <c r="A1761" s="6">
        <v>41183</v>
      </c>
      <c r="B1761" s="8">
        <f t="shared" si="54"/>
        <v>41</v>
      </c>
      <c r="C1761" s="8">
        <f t="shared" si="55"/>
        <v>2012</v>
      </c>
      <c r="D1761" s="5">
        <v>92.44</v>
      </c>
    </row>
    <row r="1762" spans="1:4" x14ac:dyDescent="0.35">
      <c r="A1762" s="6">
        <v>41184</v>
      </c>
      <c r="B1762" s="8">
        <f t="shared" si="54"/>
        <v>41</v>
      </c>
      <c r="C1762" s="8">
        <f t="shared" si="55"/>
        <v>2012</v>
      </c>
      <c r="D1762" s="5">
        <v>91.88</v>
      </c>
    </row>
    <row r="1763" spans="1:4" x14ac:dyDescent="0.35">
      <c r="A1763" s="6">
        <v>41185</v>
      </c>
      <c r="B1763" s="8">
        <f t="shared" si="54"/>
        <v>41</v>
      </c>
      <c r="C1763" s="8">
        <f t="shared" si="55"/>
        <v>2012</v>
      </c>
      <c r="D1763" s="5">
        <v>88.19</v>
      </c>
    </row>
    <row r="1764" spans="1:4" x14ac:dyDescent="0.35">
      <c r="A1764" s="6">
        <v>41186</v>
      </c>
      <c r="B1764" s="8">
        <f t="shared" si="54"/>
        <v>41</v>
      </c>
      <c r="C1764" s="8">
        <f t="shared" si="55"/>
        <v>2012</v>
      </c>
      <c r="D1764" s="5">
        <v>91.69</v>
      </c>
    </row>
    <row r="1765" spans="1:4" x14ac:dyDescent="0.35">
      <c r="A1765" s="6">
        <v>41187</v>
      </c>
      <c r="B1765" s="8">
        <f t="shared" si="54"/>
        <v>41</v>
      </c>
      <c r="C1765" s="8">
        <f t="shared" si="55"/>
        <v>2012</v>
      </c>
      <c r="D1765" s="5">
        <v>89.87</v>
      </c>
    </row>
    <row r="1766" spans="1:4" x14ac:dyDescent="0.35">
      <c r="A1766" s="6">
        <v>41190</v>
      </c>
      <c r="B1766" s="8">
        <f t="shared" si="54"/>
        <v>42</v>
      </c>
      <c r="C1766" s="8">
        <f t="shared" si="55"/>
        <v>2012</v>
      </c>
      <c r="D1766" s="5">
        <v>89.43</v>
      </c>
    </row>
    <row r="1767" spans="1:4" x14ac:dyDescent="0.35">
      <c r="A1767" s="6">
        <v>41191</v>
      </c>
      <c r="B1767" s="8">
        <f t="shared" si="54"/>
        <v>42</v>
      </c>
      <c r="C1767" s="8">
        <f t="shared" si="55"/>
        <v>2012</v>
      </c>
      <c r="D1767" s="5">
        <v>92.42</v>
      </c>
    </row>
    <row r="1768" spans="1:4" x14ac:dyDescent="0.35">
      <c r="A1768" s="6">
        <v>41192</v>
      </c>
      <c r="B1768" s="8">
        <f t="shared" si="54"/>
        <v>42</v>
      </c>
      <c r="C1768" s="8">
        <f t="shared" si="55"/>
        <v>2012</v>
      </c>
      <c r="D1768" s="5">
        <v>91.24</v>
      </c>
    </row>
    <row r="1769" spans="1:4" x14ac:dyDescent="0.35">
      <c r="A1769" s="6">
        <v>41193</v>
      </c>
      <c r="B1769" s="8">
        <f t="shared" si="54"/>
        <v>42</v>
      </c>
      <c r="C1769" s="8">
        <f t="shared" si="55"/>
        <v>2012</v>
      </c>
      <c r="D1769" s="5">
        <v>92.19</v>
      </c>
    </row>
    <row r="1770" spans="1:4" x14ac:dyDescent="0.35">
      <c r="A1770" s="6">
        <v>41194</v>
      </c>
      <c r="B1770" s="8">
        <f t="shared" si="54"/>
        <v>42</v>
      </c>
      <c r="C1770" s="8">
        <f t="shared" si="55"/>
        <v>2012</v>
      </c>
      <c r="D1770" s="5">
        <v>91.83</v>
      </c>
    </row>
    <row r="1771" spans="1:4" x14ac:dyDescent="0.35">
      <c r="A1771" s="6">
        <v>41197</v>
      </c>
      <c r="B1771" s="8">
        <f t="shared" si="54"/>
        <v>43</v>
      </c>
      <c r="C1771" s="8">
        <f t="shared" si="55"/>
        <v>2012</v>
      </c>
      <c r="D1771" s="5">
        <v>91.84</v>
      </c>
    </row>
    <row r="1772" spans="1:4" x14ac:dyDescent="0.35">
      <c r="A1772" s="6">
        <v>41198</v>
      </c>
      <c r="B1772" s="8">
        <f t="shared" si="54"/>
        <v>43</v>
      </c>
      <c r="C1772" s="8">
        <f t="shared" si="55"/>
        <v>2012</v>
      </c>
      <c r="D1772" s="5">
        <v>92.07</v>
      </c>
    </row>
    <row r="1773" spans="1:4" x14ac:dyDescent="0.35">
      <c r="A1773" s="6">
        <v>41199</v>
      </c>
      <c r="B1773" s="8">
        <f t="shared" si="54"/>
        <v>43</v>
      </c>
      <c r="C1773" s="8">
        <f t="shared" si="55"/>
        <v>2012</v>
      </c>
      <c r="D1773" s="5">
        <v>92.04</v>
      </c>
    </row>
    <row r="1774" spans="1:4" x14ac:dyDescent="0.35">
      <c r="A1774" s="6">
        <v>41200</v>
      </c>
      <c r="B1774" s="8">
        <f t="shared" si="54"/>
        <v>43</v>
      </c>
      <c r="C1774" s="8">
        <f t="shared" si="55"/>
        <v>2012</v>
      </c>
      <c r="D1774" s="5">
        <v>92</v>
      </c>
    </row>
    <row r="1775" spans="1:4" x14ac:dyDescent="0.35">
      <c r="A1775" s="6">
        <v>41201</v>
      </c>
      <c r="B1775" s="8">
        <f t="shared" si="54"/>
        <v>43</v>
      </c>
      <c r="C1775" s="8">
        <f t="shared" si="55"/>
        <v>2012</v>
      </c>
      <c r="D1775" s="5">
        <v>90</v>
      </c>
    </row>
    <row r="1776" spans="1:4" x14ac:dyDescent="0.35">
      <c r="A1776" s="6">
        <v>41204</v>
      </c>
      <c r="B1776" s="8">
        <f t="shared" si="54"/>
        <v>44</v>
      </c>
      <c r="C1776" s="8">
        <f t="shared" si="55"/>
        <v>2012</v>
      </c>
      <c r="D1776" s="5">
        <v>88.3</v>
      </c>
    </row>
    <row r="1777" spans="1:4" x14ac:dyDescent="0.35">
      <c r="A1777" s="6">
        <v>41205</v>
      </c>
      <c r="B1777" s="8">
        <f t="shared" si="54"/>
        <v>44</v>
      </c>
      <c r="C1777" s="8">
        <f t="shared" si="55"/>
        <v>2012</v>
      </c>
      <c r="D1777" s="5">
        <v>86.65</v>
      </c>
    </row>
    <row r="1778" spans="1:4" x14ac:dyDescent="0.35">
      <c r="A1778" s="6">
        <v>41206</v>
      </c>
      <c r="B1778" s="8">
        <f t="shared" si="54"/>
        <v>44</v>
      </c>
      <c r="C1778" s="8">
        <f t="shared" si="55"/>
        <v>2012</v>
      </c>
      <c r="D1778" s="5">
        <v>85.39</v>
      </c>
    </row>
    <row r="1779" spans="1:4" x14ac:dyDescent="0.35">
      <c r="A1779" s="6">
        <v>41207</v>
      </c>
      <c r="B1779" s="8">
        <f t="shared" si="54"/>
        <v>44</v>
      </c>
      <c r="C1779" s="8">
        <f t="shared" si="55"/>
        <v>2012</v>
      </c>
      <c r="D1779" s="5">
        <v>85.59</v>
      </c>
    </row>
    <row r="1780" spans="1:4" x14ac:dyDescent="0.35">
      <c r="A1780" s="6">
        <v>41208</v>
      </c>
      <c r="B1780" s="8">
        <f t="shared" si="54"/>
        <v>44</v>
      </c>
      <c r="C1780" s="8">
        <f t="shared" si="55"/>
        <v>2012</v>
      </c>
      <c r="D1780" s="5">
        <v>85.84</v>
      </c>
    </row>
    <row r="1781" spans="1:4" x14ac:dyDescent="0.35">
      <c r="A1781" s="6">
        <v>41211</v>
      </c>
      <c r="B1781" s="8">
        <f t="shared" si="54"/>
        <v>45</v>
      </c>
      <c r="C1781" s="8">
        <f t="shared" si="55"/>
        <v>2012</v>
      </c>
      <c r="D1781" s="5">
        <v>85.52</v>
      </c>
    </row>
    <row r="1782" spans="1:4" x14ac:dyDescent="0.35">
      <c r="A1782" s="6">
        <v>41212</v>
      </c>
      <c r="B1782" s="8">
        <f t="shared" si="54"/>
        <v>45</v>
      </c>
      <c r="C1782" s="8">
        <f t="shared" si="55"/>
        <v>2012</v>
      </c>
      <c r="D1782" s="5">
        <v>85.65</v>
      </c>
    </row>
    <row r="1783" spans="1:4" x14ac:dyDescent="0.35">
      <c r="A1783" s="6">
        <v>41213</v>
      </c>
      <c r="B1783" s="8">
        <f t="shared" si="54"/>
        <v>45</v>
      </c>
      <c r="C1783" s="8">
        <f t="shared" si="55"/>
        <v>2012</v>
      </c>
      <c r="D1783" s="5">
        <v>86.23</v>
      </c>
    </row>
    <row r="1784" spans="1:4" x14ac:dyDescent="0.35">
      <c r="A1784" s="6">
        <v>41214</v>
      </c>
      <c r="B1784" s="8">
        <f t="shared" si="54"/>
        <v>45</v>
      </c>
      <c r="C1784" s="8">
        <f t="shared" si="55"/>
        <v>2012</v>
      </c>
      <c r="D1784" s="5">
        <v>87.05</v>
      </c>
    </row>
    <row r="1785" spans="1:4" x14ac:dyDescent="0.35">
      <c r="A1785" s="6">
        <v>41215</v>
      </c>
      <c r="B1785" s="8">
        <f t="shared" si="54"/>
        <v>45</v>
      </c>
      <c r="C1785" s="8">
        <f t="shared" si="55"/>
        <v>2012</v>
      </c>
      <c r="D1785" s="5">
        <v>84.9</v>
      </c>
    </row>
    <row r="1786" spans="1:4" x14ac:dyDescent="0.35">
      <c r="A1786" s="6">
        <v>41218</v>
      </c>
      <c r="B1786" s="8">
        <f t="shared" si="54"/>
        <v>46</v>
      </c>
      <c r="C1786" s="8">
        <f t="shared" si="55"/>
        <v>2012</v>
      </c>
      <c r="D1786" s="5">
        <v>85.64</v>
      </c>
    </row>
    <row r="1787" spans="1:4" x14ac:dyDescent="0.35">
      <c r="A1787" s="6">
        <v>41219</v>
      </c>
      <c r="B1787" s="8">
        <f t="shared" si="54"/>
        <v>46</v>
      </c>
      <c r="C1787" s="8">
        <f t="shared" si="55"/>
        <v>2012</v>
      </c>
      <c r="D1787" s="5">
        <v>88.62</v>
      </c>
    </row>
    <row r="1788" spans="1:4" x14ac:dyDescent="0.35">
      <c r="A1788" s="6">
        <v>41220</v>
      </c>
      <c r="B1788" s="8">
        <f t="shared" si="54"/>
        <v>46</v>
      </c>
      <c r="C1788" s="8">
        <f t="shared" si="55"/>
        <v>2012</v>
      </c>
      <c r="D1788" s="5">
        <v>84.5</v>
      </c>
    </row>
    <row r="1789" spans="1:4" x14ac:dyDescent="0.35">
      <c r="A1789" s="6">
        <v>41221</v>
      </c>
      <c r="B1789" s="8">
        <f t="shared" si="54"/>
        <v>46</v>
      </c>
      <c r="C1789" s="8">
        <f t="shared" si="55"/>
        <v>2012</v>
      </c>
      <c r="D1789" s="5">
        <v>85.07</v>
      </c>
    </row>
    <row r="1790" spans="1:4" x14ac:dyDescent="0.35">
      <c r="A1790" s="6">
        <v>41222</v>
      </c>
      <c r="B1790" s="8">
        <f t="shared" si="54"/>
        <v>46</v>
      </c>
      <c r="C1790" s="8">
        <f t="shared" si="55"/>
        <v>2012</v>
      </c>
      <c r="D1790" s="5">
        <v>86.08</v>
      </c>
    </row>
    <row r="1791" spans="1:4" x14ac:dyDescent="0.35">
      <c r="A1791" s="6">
        <v>41225</v>
      </c>
      <c r="B1791" s="8">
        <f t="shared" si="54"/>
        <v>47</v>
      </c>
      <c r="C1791" s="8">
        <f t="shared" si="55"/>
        <v>2012</v>
      </c>
      <c r="D1791" s="5">
        <v>85.56</v>
      </c>
    </row>
    <row r="1792" spans="1:4" x14ac:dyDescent="0.35">
      <c r="A1792" s="6">
        <v>41226</v>
      </c>
      <c r="B1792" s="8">
        <f t="shared" si="54"/>
        <v>47</v>
      </c>
      <c r="C1792" s="8">
        <f t="shared" si="55"/>
        <v>2012</v>
      </c>
      <c r="D1792" s="5">
        <v>85.38</v>
      </c>
    </row>
    <row r="1793" spans="1:4" x14ac:dyDescent="0.35">
      <c r="A1793" s="6">
        <v>41227</v>
      </c>
      <c r="B1793" s="8">
        <f t="shared" si="54"/>
        <v>47</v>
      </c>
      <c r="C1793" s="8">
        <f t="shared" si="55"/>
        <v>2012</v>
      </c>
      <c r="D1793" s="5">
        <v>86.32</v>
      </c>
    </row>
    <row r="1794" spans="1:4" x14ac:dyDescent="0.35">
      <c r="A1794" s="6">
        <v>41228</v>
      </c>
      <c r="B1794" s="8">
        <f t="shared" si="54"/>
        <v>47</v>
      </c>
      <c r="C1794" s="8">
        <f t="shared" si="55"/>
        <v>2012</v>
      </c>
      <c r="D1794" s="5">
        <v>85.45</v>
      </c>
    </row>
    <row r="1795" spans="1:4" x14ac:dyDescent="0.35">
      <c r="A1795" s="6">
        <v>41229</v>
      </c>
      <c r="B1795" s="8">
        <f t="shared" ref="B1795:B1858" si="56">WEEKNUM(A1795,2)</f>
        <v>47</v>
      </c>
      <c r="C1795" s="8">
        <f t="shared" ref="C1795:C1858" si="57">YEAR(A1795)</f>
        <v>2012</v>
      </c>
      <c r="D1795" s="5">
        <v>86.62</v>
      </c>
    </row>
    <row r="1796" spans="1:4" x14ac:dyDescent="0.35">
      <c r="A1796" s="6">
        <v>41232</v>
      </c>
      <c r="B1796" s="8">
        <f t="shared" si="56"/>
        <v>48</v>
      </c>
      <c r="C1796" s="8">
        <f t="shared" si="57"/>
        <v>2012</v>
      </c>
      <c r="D1796" s="5">
        <v>89.05</v>
      </c>
    </row>
    <row r="1797" spans="1:4" x14ac:dyDescent="0.35">
      <c r="A1797" s="6">
        <v>41233</v>
      </c>
      <c r="B1797" s="8">
        <f t="shared" si="56"/>
        <v>48</v>
      </c>
      <c r="C1797" s="8">
        <f t="shared" si="57"/>
        <v>2012</v>
      </c>
      <c r="D1797" s="5">
        <v>86.46</v>
      </c>
    </row>
    <row r="1798" spans="1:4" x14ac:dyDescent="0.35">
      <c r="A1798" s="6">
        <v>41234</v>
      </c>
      <c r="B1798" s="8">
        <f t="shared" si="56"/>
        <v>48</v>
      </c>
      <c r="C1798" s="8">
        <f t="shared" si="57"/>
        <v>2012</v>
      </c>
      <c r="D1798" s="5">
        <v>87.08</v>
      </c>
    </row>
    <row r="1799" spans="1:4" x14ac:dyDescent="0.35">
      <c r="A1799" s="6">
        <v>41235</v>
      </c>
      <c r="B1799" s="8">
        <f t="shared" si="56"/>
        <v>48</v>
      </c>
      <c r="C1799" s="8">
        <f t="shared" si="57"/>
        <v>2012</v>
      </c>
      <c r="D1799" s="4">
        <v>87.045000000000002</v>
      </c>
    </row>
    <row r="1800" spans="1:4" x14ac:dyDescent="0.35">
      <c r="A1800" s="6">
        <v>41236</v>
      </c>
      <c r="B1800" s="8">
        <f t="shared" si="56"/>
        <v>48</v>
      </c>
      <c r="C1800" s="8">
        <f t="shared" si="57"/>
        <v>2012</v>
      </c>
      <c r="D1800" s="5">
        <v>87.01</v>
      </c>
    </row>
    <row r="1801" spans="1:4" x14ac:dyDescent="0.35">
      <c r="A1801" s="6">
        <v>41239</v>
      </c>
      <c r="B1801" s="8">
        <f t="shared" si="56"/>
        <v>49</v>
      </c>
      <c r="C1801" s="8">
        <f t="shared" si="57"/>
        <v>2012</v>
      </c>
      <c r="D1801" s="5">
        <v>87.28</v>
      </c>
    </row>
    <row r="1802" spans="1:4" x14ac:dyDescent="0.35">
      <c r="A1802" s="6">
        <v>41240</v>
      </c>
      <c r="B1802" s="8">
        <f t="shared" si="56"/>
        <v>49</v>
      </c>
      <c r="C1802" s="8">
        <f t="shared" si="57"/>
        <v>2012</v>
      </c>
      <c r="D1802" s="5">
        <v>86.81</v>
      </c>
    </row>
    <row r="1803" spans="1:4" x14ac:dyDescent="0.35">
      <c r="A1803" s="6">
        <v>41241</v>
      </c>
      <c r="B1803" s="8">
        <f t="shared" si="56"/>
        <v>49</v>
      </c>
      <c r="C1803" s="8">
        <f t="shared" si="57"/>
        <v>2012</v>
      </c>
      <c r="D1803" s="5">
        <v>86.1</v>
      </c>
    </row>
    <row r="1804" spans="1:4" x14ac:dyDescent="0.35">
      <c r="A1804" s="6">
        <v>41242</v>
      </c>
      <c r="B1804" s="8">
        <f t="shared" si="56"/>
        <v>49</v>
      </c>
      <c r="C1804" s="8">
        <f t="shared" si="57"/>
        <v>2012</v>
      </c>
      <c r="D1804" s="5">
        <v>87.64</v>
      </c>
    </row>
    <row r="1805" spans="1:4" x14ac:dyDescent="0.35">
      <c r="A1805" s="6">
        <v>41243</v>
      </c>
      <c r="B1805" s="8">
        <f t="shared" si="56"/>
        <v>49</v>
      </c>
      <c r="C1805" s="8">
        <f t="shared" si="57"/>
        <v>2012</v>
      </c>
      <c r="D1805" s="5">
        <v>88.54</v>
      </c>
    </row>
    <row r="1806" spans="1:4" x14ac:dyDescent="0.35">
      <c r="A1806" s="6">
        <v>41246</v>
      </c>
      <c r="B1806" s="8">
        <f t="shared" si="56"/>
        <v>50</v>
      </c>
      <c r="C1806" s="8">
        <f t="shared" si="57"/>
        <v>2012</v>
      </c>
      <c r="D1806" s="5">
        <v>88.69</v>
      </c>
    </row>
    <row r="1807" spans="1:4" x14ac:dyDescent="0.35">
      <c r="A1807" s="6">
        <v>41247</v>
      </c>
      <c r="B1807" s="8">
        <f t="shared" si="56"/>
        <v>50</v>
      </c>
      <c r="C1807" s="8">
        <f t="shared" si="57"/>
        <v>2012</v>
      </c>
      <c r="D1807" s="5">
        <v>88.04</v>
      </c>
    </row>
    <row r="1808" spans="1:4" x14ac:dyDescent="0.35">
      <c r="A1808" s="6">
        <v>41248</v>
      </c>
      <c r="B1808" s="8">
        <f t="shared" si="56"/>
        <v>50</v>
      </c>
      <c r="C1808" s="8">
        <f t="shared" si="57"/>
        <v>2012</v>
      </c>
      <c r="D1808" s="5">
        <v>87.36</v>
      </c>
    </row>
    <row r="1809" spans="1:4" x14ac:dyDescent="0.35">
      <c r="A1809" s="6">
        <v>41249</v>
      </c>
      <c r="B1809" s="8">
        <f t="shared" si="56"/>
        <v>50</v>
      </c>
      <c r="C1809" s="8">
        <f t="shared" si="57"/>
        <v>2012</v>
      </c>
      <c r="D1809" s="5">
        <v>85.47</v>
      </c>
    </row>
    <row r="1810" spans="1:4" x14ac:dyDescent="0.35">
      <c r="A1810" s="6">
        <v>41250</v>
      </c>
      <c r="B1810" s="8">
        <f t="shared" si="56"/>
        <v>50</v>
      </c>
      <c r="C1810" s="8">
        <f t="shared" si="57"/>
        <v>2012</v>
      </c>
      <c r="D1810" s="5">
        <v>85.45</v>
      </c>
    </row>
    <row r="1811" spans="1:4" x14ac:dyDescent="0.35">
      <c r="A1811" s="6">
        <v>41253</v>
      </c>
      <c r="B1811" s="8">
        <f t="shared" si="56"/>
        <v>51</v>
      </c>
      <c r="C1811" s="8">
        <f t="shared" si="57"/>
        <v>2012</v>
      </c>
      <c r="D1811" s="5">
        <v>85.14</v>
      </c>
    </row>
    <row r="1812" spans="1:4" x14ac:dyDescent="0.35">
      <c r="A1812" s="6">
        <v>41254</v>
      </c>
      <c r="B1812" s="8">
        <f t="shared" si="56"/>
        <v>51</v>
      </c>
      <c r="C1812" s="8">
        <f t="shared" si="57"/>
        <v>2012</v>
      </c>
      <c r="D1812" s="5">
        <v>85.36</v>
      </c>
    </row>
    <row r="1813" spans="1:4" x14ac:dyDescent="0.35">
      <c r="A1813" s="6">
        <v>41255</v>
      </c>
      <c r="B1813" s="8">
        <f t="shared" si="56"/>
        <v>51</v>
      </c>
      <c r="C1813" s="8">
        <f t="shared" si="57"/>
        <v>2012</v>
      </c>
      <c r="D1813" s="5">
        <v>86.35</v>
      </c>
    </row>
    <row r="1814" spans="1:4" x14ac:dyDescent="0.35">
      <c r="A1814" s="6">
        <v>41256</v>
      </c>
      <c r="B1814" s="8">
        <f t="shared" si="56"/>
        <v>51</v>
      </c>
      <c r="C1814" s="8">
        <f t="shared" si="57"/>
        <v>2012</v>
      </c>
      <c r="D1814" s="5">
        <v>85.39</v>
      </c>
    </row>
    <row r="1815" spans="1:4" x14ac:dyDescent="0.35">
      <c r="A1815" s="6">
        <v>41257</v>
      </c>
      <c r="B1815" s="8">
        <f t="shared" si="56"/>
        <v>51</v>
      </c>
      <c r="C1815" s="8">
        <f t="shared" si="57"/>
        <v>2012</v>
      </c>
      <c r="D1815" s="5">
        <v>86.32</v>
      </c>
    </row>
    <row r="1816" spans="1:4" x14ac:dyDescent="0.35">
      <c r="A1816" s="6">
        <v>41260</v>
      </c>
      <c r="B1816" s="8">
        <f t="shared" si="56"/>
        <v>52</v>
      </c>
      <c r="C1816" s="8">
        <f t="shared" si="57"/>
        <v>2012</v>
      </c>
      <c r="D1816" s="5">
        <v>86.71</v>
      </c>
    </row>
    <row r="1817" spans="1:4" x14ac:dyDescent="0.35">
      <c r="A1817" s="6">
        <v>41261</v>
      </c>
      <c r="B1817" s="8">
        <f t="shared" si="56"/>
        <v>52</v>
      </c>
      <c r="C1817" s="8">
        <f t="shared" si="57"/>
        <v>2012</v>
      </c>
      <c r="D1817" s="5">
        <v>87.46</v>
      </c>
    </row>
    <row r="1818" spans="1:4" x14ac:dyDescent="0.35">
      <c r="A1818" s="6">
        <v>41262</v>
      </c>
      <c r="B1818" s="8">
        <f t="shared" si="56"/>
        <v>52</v>
      </c>
      <c r="C1818" s="8">
        <f t="shared" si="57"/>
        <v>2012</v>
      </c>
      <c r="D1818" s="5">
        <v>89.09</v>
      </c>
    </row>
    <row r="1819" spans="1:4" x14ac:dyDescent="0.35">
      <c r="A1819" s="6">
        <v>41263</v>
      </c>
      <c r="B1819" s="8">
        <f t="shared" si="56"/>
        <v>52</v>
      </c>
      <c r="C1819" s="8">
        <f t="shared" si="57"/>
        <v>2012</v>
      </c>
      <c r="D1819" s="5">
        <v>89.76</v>
      </c>
    </row>
    <row r="1820" spans="1:4" x14ac:dyDescent="0.35">
      <c r="A1820" s="6">
        <v>41264</v>
      </c>
      <c r="B1820" s="8">
        <f t="shared" si="56"/>
        <v>52</v>
      </c>
      <c r="C1820" s="8">
        <f t="shared" si="57"/>
        <v>2012</v>
      </c>
      <c r="D1820" s="5">
        <v>88.2</v>
      </c>
    </row>
    <row r="1821" spans="1:4" x14ac:dyDescent="0.35">
      <c r="A1821" s="6">
        <v>41267</v>
      </c>
      <c r="B1821" s="8">
        <f t="shared" si="56"/>
        <v>53</v>
      </c>
      <c r="C1821" s="8">
        <f t="shared" si="57"/>
        <v>2012</v>
      </c>
      <c r="D1821" s="5">
        <v>88.29</v>
      </c>
    </row>
    <row r="1822" spans="1:4" x14ac:dyDescent="0.35">
      <c r="A1822" s="6">
        <v>41268</v>
      </c>
      <c r="B1822" s="8">
        <f t="shared" si="56"/>
        <v>53</v>
      </c>
      <c r="C1822" s="8">
        <f t="shared" si="57"/>
        <v>2012</v>
      </c>
      <c r="D1822" s="4">
        <v>89.5</v>
      </c>
    </row>
    <row r="1823" spans="1:4" x14ac:dyDescent="0.35">
      <c r="A1823" s="6">
        <v>41269</v>
      </c>
      <c r="B1823" s="8">
        <f t="shared" si="56"/>
        <v>53</v>
      </c>
      <c r="C1823" s="8">
        <f t="shared" si="57"/>
        <v>2012</v>
      </c>
      <c r="D1823" s="5">
        <v>90.71</v>
      </c>
    </row>
    <row r="1824" spans="1:4" x14ac:dyDescent="0.35">
      <c r="A1824" s="6">
        <v>41270</v>
      </c>
      <c r="B1824" s="8">
        <f t="shared" si="56"/>
        <v>53</v>
      </c>
      <c r="C1824" s="8">
        <f t="shared" si="57"/>
        <v>2012</v>
      </c>
      <c r="D1824" s="5">
        <v>90.91</v>
      </c>
    </row>
    <row r="1825" spans="1:4" x14ac:dyDescent="0.35">
      <c r="A1825" s="6">
        <v>41271</v>
      </c>
      <c r="B1825" s="8">
        <f t="shared" si="56"/>
        <v>53</v>
      </c>
      <c r="C1825" s="8">
        <f t="shared" si="57"/>
        <v>2012</v>
      </c>
      <c r="D1825" s="5">
        <v>90.66</v>
      </c>
    </row>
    <row r="1826" spans="1:4" x14ac:dyDescent="0.35">
      <c r="A1826" s="6">
        <v>41274</v>
      </c>
      <c r="B1826" s="8">
        <f t="shared" si="56"/>
        <v>54</v>
      </c>
      <c r="C1826" s="8">
        <f t="shared" si="57"/>
        <v>2012</v>
      </c>
      <c r="D1826" s="5">
        <v>91.83</v>
      </c>
    </row>
    <row r="1827" spans="1:4" x14ac:dyDescent="0.35">
      <c r="A1827" s="6">
        <v>41275</v>
      </c>
      <c r="B1827" s="8">
        <f t="shared" si="56"/>
        <v>1</v>
      </c>
      <c r="C1827" s="8">
        <f t="shared" si="57"/>
        <v>2013</v>
      </c>
      <c r="D1827" s="4">
        <v>92.484999999999999</v>
      </c>
    </row>
    <row r="1828" spans="1:4" x14ac:dyDescent="0.35">
      <c r="A1828" s="6">
        <v>41276</v>
      </c>
      <c r="B1828" s="8">
        <f t="shared" si="56"/>
        <v>1</v>
      </c>
      <c r="C1828" s="8">
        <f t="shared" si="57"/>
        <v>2013</v>
      </c>
      <c r="D1828" s="5">
        <v>93.14</v>
      </c>
    </row>
    <row r="1829" spans="1:4" x14ac:dyDescent="0.35">
      <c r="A1829" s="6">
        <v>41277</v>
      </c>
      <c r="B1829" s="8">
        <f t="shared" si="56"/>
        <v>1</v>
      </c>
      <c r="C1829" s="8">
        <f t="shared" si="57"/>
        <v>2013</v>
      </c>
      <c r="D1829" s="5">
        <v>92.97</v>
      </c>
    </row>
    <row r="1830" spans="1:4" x14ac:dyDescent="0.35">
      <c r="A1830" s="6">
        <v>41278</v>
      </c>
      <c r="B1830" s="8">
        <f t="shared" si="56"/>
        <v>1</v>
      </c>
      <c r="C1830" s="8">
        <f t="shared" si="57"/>
        <v>2013</v>
      </c>
      <c r="D1830" s="5">
        <v>93.12</v>
      </c>
    </row>
    <row r="1831" spans="1:4" x14ac:dyDescent="0.35">
      <c r="A1831" s="6">
        <v>41281</v>
      </c>
      <c r="B1831" s="8">
        <f t="shared" si="56"/>
        <v>2</v>
      </c>
      <c r="C1831" s="8">
        <f t="shared" si="57"/>
        <v>2013</v>
      </c>
      <c r="D1831" s="5">
        <v>93.2</v>
      </c>
    </row>
    <row r="1832" spans="1:4" x14ac:dyDescent="0.35">
      <c r="A1832" s="6">
        <v>41282</v>
      </c>
      <c r="B1832" s="8">
        <f t="shared" si="56"/>
        <v>2</v>
      </c>
      <c r="C1832" s="8">
        <f t="shared" si="57"/>
        <v>2013</v>
      </c>
      <c r="D1832" s="5">
        <v>93.21</v>
      </c>
    </row>
    <row r="1833" spans="1:4" x14ac:dyDescent="0.35">
      <c r="A1833" s="6">
        <v>41283</v>
      </c>
      <c r="B1833" s="8">
        <f t="shared" si="56"/>
        <v>2</v>
      </c>
      <c r="C1833" s="8">
        <f t="shared" si="57"/>
        <v>2013</v>
      </c>
      <c r="D1833" s="5">
        <v>93.08</v>
      </c>
    </row>
    <row r="1834" spans="1:4" x14ac:dyDescent="0.35">
      <c r="A1834" s="6">
        <v>41284</v>
      </c>
      <c r="B1834" s="8">
        <f t="shared" si="56"/>
        <v>2</v>
      </c>
      <c r="C1834" s="8">
        <f t="shared" si="57"/>
        <v>2013</v>
      </c>
      <c r="D1834" s="5">
        <v>93.81</v>
      </c>
    </row>
    <row r="1835" spans="1:4" x14ac:dyDescent="0.35">
      <c r="A1835" s="6">
        <v>41285</v>
      </c>
      <c r="B1835" s="8">
        <f t="shared" si="56"/>
        <v>2</v>
      </c>
      <c r="C1835" s="8">
        <f t="shared" si="57"/>
        <v>2013</v>
      </c>
      <c r="D1835" s="5">
        <v>93.6</v>
      </c>
    </row>
    <row r="1836" spans="1:4" x14ac:dyDescent="0.35">
      <c r="A1836" s="6">
        <v>41288</v>
      </c>
      <c r="B1836" s="8">
        <f t="shared" si="56"/>
        <v>3</v>
      </c>
      <c r="C1836" s="8">
        <f t="shared" si="57"/>
        <v>2013</v>
      </c>
      <c r="D1836" s="5">
        <v>94.27</v>
      </c>
    </row>
    <row r="1837" spans="1:4" x14ac:dyDescent="0.35">
      <c r="A1837" s="6">
        <v>41289</v>
      </c>
      <c r="B1837" s="8">
        <f t="shared" si="56"/>
        <v>3</v>
      </c>
      <c r="C1837" s="8">
        <f t="shared" si="57"/>
        <v>2013</v>
      </c>
      <c r="D1837" s="5">
        <v>93.26</v>
      </c>
    </row>
    <row r="1838" spans="1:4" x14ac:dyDescent="0.35">
      <c r="A1838" s="6">
        <v>41290</v>
      </c>
      <c r="B1838" s="8">
        <f t="shared" si="56"/>
        <v>3</v>
      </c>
      <c r="C1838" s="8">
        <f t="shared" si="57"/>
        <v>2013</v>
      </c>
      <c r="D1838" s="5">
        <v>94.28</v>
      </c>
    </row>
    <row r="1839" spans="1:4" x14ac:dyDescent="0.35">
      <c r="A1839" s="6">
        <v>41291</v>
      </c>
      <c r="B1839" s="8">
        <f t="shared" si="56"/>
        <v>3</v>
      </c>
      <c r="C1839" s="8">
        <f t="shared" si="57"/>
        <v>2013</v>
      </c>
      <c r="D1839" s="5">
        <v>95.49</v>
      </c>
    </row>
    <row r="1840" spans="1:4" x14ac:dyDescent="0.35">
      <c r="A1840" s="6">
        <v>41292</v>
      </c>
      <c r="B1840" s="8">
        <f t="shared" si="56"/>
        <v>3</v>
      </c>
      <c r="C1840" s="8">
        <f t="shared" si="57"/>
        <v>2013</v>
      </c>
      <c r="D1840" s="5">
        <v>95.61</v>
      </c>
    </row>
    <row r="1841" spans="1:4" x14ac:dyDescent="0.35">
      <c r="A1841" s="6">
        <v>41295</v>
      </c>
      <c r="B1841" s="8">
        <f t="shared" si="56"/>
        <v>4</v>
      </c>
      <c r="C1841" s="8">
        <f t="shared" si="57"/>
        <v>2013</v>
      </c>
      <c r="D1841" s="4">
        <v>95.85</v>
      </c>
    </row>
    <row r="1842" spans="1:4" x14ac:dyDescent="0.35">
      <c r="A1842" s="6">
        <v>41296</v>
      </c>
      <c r="B1842" s="8">
        <f t="shared" si="56"/>
        <v>4</v>
      </c>
      <c r="C1842" s="8">
        <f t="shared" si="57"/>
        <v>2013</v>
      </c>
      <c r="D1842" s="5">
        <v>96.09</v>
      </c>
    </row>
    <row r="1843" spans="1:4" x14ac:dyDescent="0.35">
      <c r="A1843" s="6">
        <v>41297</v>
      </c>
      <c r="B1843" s="8">
        <f t="shared" si="56"/>
        <v>4</v>
      </c>
      <c r="C1843" s="8">
        <f t="shared" si="57"/>
        <v>2013</v>
      </c>
      <c r="D1843" s="5">
        <v>95.06</v>
      </c>
    </row>
    <row r="1844" spans="1:4" x14ac:dyDescent="0.35">
      <c r="A1844" s="6">
        <v>41298</v>
      </c>
      <c r="B1844" s="8">
        <f t="shared" si="56"/>
        <v>4</v>
      </c>
      <c r="C1844" s="8">
        <f t="shared" si="57"/>
        <v>2013</v>
      </c>
      <c r="D1844" s="5">
        <v>95.35</v>
      </c>
    </row>
    <row r="1845" spans="1:4" x14ac:dyDescent="0.35">
      <c r="A1845" s="6">
        <v>41299</v>
      </c>
      <c r="B1845" s="8">
        <f t="shared" si="56"/>
        <v>4</v>
      </c>
      <c r="C1845" s="8">
        <f t="shared" si="57"/>
        <v>2013</v>
      </c>
      <c r="D1845" s="5">
        <v>95.15</v>
      </c>
    </row>
    <row r="1846" spans="1:4" x14ac:dyDescent="0.35">
      <c r="A1846" s="6">
        <v>41302</v>
      </c>
      <c r="B1846" s="8">
        <f t="shared" si="56"/>
        <v>5</v>
      </c>
      <c r="C1846" s="8">
        <f t="shared" si="57"/>
        <v>2013</v>
      </c>
      <c r="D1846" s="5">
        <v>95.95</v>
      </c>
    </row>
    <row r="1847" spans="1:4" x14ac:dyDescent="0.35">
      <c r="A1847" s="6">
        <v>41303</v>
      </c>
      <c r="B1847" s="8">
        <f t="shared" si="56"/>
        <v>5</v>
      </c>
      <c r="C1847" s="8">
        <f t="shared" si="57"/>
        <v>2013</v>
      </c>
      <c r="D1847" s="5">
        <v>97.62</v>
      </c>
    </row>
    <row r="1848" spans="1:4" x14ac:dyDescent="0.35">
      <c r="A1848" s="6">
        <v>41304</v>
      </c>
      <c r="B1848" s="8">
        <f t="shared" si="56"/>
        <v>5</v>
      </c>
      <c r="C1848" s="8">
        <f t="shared" si="57"/>
        <v>2013</v>
      </c>
      <c r="D1848" s="5">
        <v>97.98</v>
      </c>
    </row>
    <row r="1849" spans="1:4" x14ac:dyDescent="0.35">
      <c r="A1849" s="6">
        <v>41305</v>
      </c>
      <c r="B1849" s="8">
        <f t="shared" si="56"/>
        <v>5</v>
      </c>
      <c r="C1849" s="8">
        <f t="shared" si="57"/>
        <v>2013</v>
      </c>
      <c r="D1849" s="5">
        <v>97.65</v>
      </c>
    </row>
    <row r="1850" spans="1:4" x14ac:dyDescent="0.35">
      <c r="A1850" s="6">
        <v>41306</v>
      </c>
      <c r="B1850" s="8">
        <f t="shared" si="56"/>
        <v>5</v>
      </c>
      <c r="C1850" s="8">
        <f t="shared" si="57"/>
        <v>2013</v>
      </c>
      <c r="D1850" s="5">
        <v>97.46</v>
      </c>
    </row>
    <row r="1851" spans="1:4" x14ac:dyDescent="0.35">
      <c r="A1851" s="6">
        <v>41309</v>
      </c>
      <c r="B1851" s="8">
        <f t="shared" si="56"/>
        <v>6</v>
      </c>
      <c r="C1851" s="8">
        <f t="shared" si="57"/>
        <v>2013</v>
      </c>
      <c r="D1851" s="5">
        <v>96.21</v>
      </c>
    </row>
    <row r="1852" spans="1:4" x14ac:dyDescent="0.35">
      <c r="A1852" s="6">
        <v>41310</v>
      </c>
      <c r="B1852" s="8">
        <f t="shared" si="56"/>
        <v>6</v>
      </c>
      <c r="C1852" s="8">
        <f t="shared" si="57"/>
        <v>2013</v>
      </c>
      <c r="D1852" s="5">
        <v>96.68</v>
      </c>
    </row>
    <row r="1853" spans="1:4" x14ac:dyDescent="0.35">
      <c r="A1853" s="6">
        <v>41311</v>
      </c>
      <c r="B1853" s="8">
        <f t="shared" si="56"/>
        <v>6</v>
      </c>
      <c r="C1853" s="8">
        <f t="shared" si="57"/>
        <v>2013</v>
      </c>
      <c r="D1853" s="5">
        <v>96.44</v>
      </c>
    </row>
    <row r="1854" spans="1:4" x14ac:dyDescent="0.35">
      <c r="A1854" s="6">
        <v>41312</v>
      </c>
      <c r="B1854" s="8">
        <f t="shared" si="56"/>
        <v>6</v>
      </c>
      <c r="C1854" s="8">
        <f t="shared" si="57"/>
        <v>2013</v>
      </c>
      <c r="D1854" s="5">
        <v>95.84</v>
      </c>
    </row>
    <row r="1855" spans="1:4" x14ac:dyDescent="0.35">
      <c r="A1855" s="6">
        <v>41313</v>
      </c>
      <c r="B1855" s="8">
        <f t="shared" si="56"/>
        <v>6</v>
      </c>
      <c r="C1855" s="8">
        <f t="shared" si="57"/>
        <v>2013</v>
      </c>
      <c r="D1855" s="5">
        <v>95.71</v>
      </c>
    </row>
    <row r="1856" spans="1:4" x14ac:dyDescent="0.35">
      <c r="A1856" s="6">
        <v>41316</v>
      </c>
      <c r="B1856" s="8">
        <f t="shared" si="56"/>
        <v>7</v>
      </c>
      <c r="C1856" s="8">
        <f t="shared" si="57"/>
        <v>2013</v>
      </c>
      <c r="D1856" s="5">
        <v>97.01</v>
      </c>
    </row>
    <row r="1857" spans="1:4" x14ac:dyDescent="0.35">
      <c r="A1857" s="6">
        <v>41317</v>
      </c>
      <c r="B1857" s="8">
        <f t="shared" si="56"/>
        <v>7</v>
      </c>
      <c r="C1857" s="8">
        <f t="shared" si="57"/>
        <v>2013</v>
      </c>
      <c r="D1857" s="5">
        <v>97.48</v>
      </c>
    </row>
    <row r="1858" spans="1:4" x14ac:dyDescent="0.35">
      <c r="A1858" s="6">
        <v>41318</v>
      </c>
      <c r="B1858" s="8">
        <f t="shared" si="56"/>
        <v>7</v>
      </c>
      <c r="C1858" s="8">
        <f t="shared" si="57"/>
        <v>2013</v>
      </c>
      <c r="D1858" s="5">
        <v>97.03</v>
      </c>
    </row>
    <row r="1859" spans="1:4" x14ac:dyDescent="0.35">
      <c r="A1859" s="6">
        <v>41319</v>
      </c>
      <c r="B1859" s="8">
        <f t="shared" ref="B1859:B1922" si="58">WEEKNUM(A1859,2)</f>
        <v>7</v>
      </c>
      <c r="C1859" s="8">
        <f t="shared" ref="C1859:C1922" si="59">YEAR(A1859)</f>
        <v>2013</v>
      </c>
      <c r="D1859" s="5">
        <v>97.3</v>
      </c>
    </row>
    <row r="1860" spans="1:4" x14ac:dyDescent="0.35">
      <c r="A1860" s="6">
        <v>41320</v>
      </c>
      <c r="B1860" s="8">
        <f t="shared" si="58"/>
        <v>7</v>
      </c>
      <c r="C1860" s="8">
        <f t="shared" si="59"/>
        <v>2013</v>
      </c>
      <c r="D1860" s="5">
        <v>95.95</v>
      </c>
    </row>
    <row r="1861" spans="1:4" x14ac:dyDescent="0.35">
      <c r="A1861" s="6">
        <v>41323</v>
      </c>
      <c r="B1861" s="8">
        <f t="shared" si="58"/>
        <v>8</v>
      </c>
      <c r="C1861" s="8">
        <f t="shared" si="59"/>
        <v>2013</v>
      </c>
      <c r="D1861" s="4">
        <v>96.32</v>
      </c>
    </row>
    <row r="1862" spans="1:4" x14ac:dyDescent="0.35">
      <c r="A1862" s="6">
        <v>41324</v>
      </c>
      <c r="B1862" s="8">
        <f t="shared" si="58"/>
        <v>8</v>
      </c>
      <c r="C1862" s="8">
        <f t="shared" si="59"/>
        <v>2013</v>
      </c>
      <c r="D1862" s="5">
        <v>96.69</v>
      </c>
    </row>
    <row r="1863" spans="1:4" x14ac:dyDescent="0.35">
      <c r="A1863" s="6">
        <v>41325</v>
      </c>
      <c r="B1863" s="8">
        <f t="shared" si="58"/>
        <v>8</v>
      </c>
      <c r="C1863" s="8">
        <f t="shared" si="59"/>
        <v>2013</v>
      </c>
      <c r="D1863" s="5">
        <v>94.92</v>
      </c>
    </row>
    <row r="1864" spans="1:4" x14ac:dyDescent="0.35">
      <c r="A1864" s="6">
        <v>41326</v>
      </c>
      <c r="B1864" s="8">
        <f t="shared" si="58"/>
        <v>8</v>
      </c>
      <c r="C1864" s="8">
        <f t="shared" si="59"/>
        <v>2013</v>
      </c>
      <c r="D1864" s="5">
        <v>92.79</v>
      </c>
    </row>
    <row r="1865" spans="1:4" x14ac:dyDescent="0.35">
      <c r="A1865" s="6">
        <v>41327</v>
      </c>
      <c r="B1865" s="8">
        <f t="shared" si="58"/>
        <v>8</v>
      </c>
      <c r="C1865" s="8">
        <f t="shared" si="59"/>
        <v>2013</v>
      </c>
      <c r="D1865" s="5">
        <v>93.12</v>
      </c>
    </row>
    <row r="1866" spans="1:4" x14ac:dyDescent="0.35">
      <c r="A1866" s="6">
        <v>41330</v>
      </c>
      <c r="B1866" s="8">
        <f t="shared" si="58"/>
        <v>9</v>
      </c>
      <c r="C1866" s="8">
        <f t="shared" si="59"/>
        <v>2013</v>
      </c>
      <c r="D1866" s="5">
        <v>92.74</v>
      </c>
    </row>
    <row r="1867" spans="1:4" x14ac:dyDescent="0.35">
      <c r="A1867" s="6">
        <v>41331</v>
      </c>
      <c r="B1867" s="8">
        <f t="shared" si="58"/>
        <v>9</v>
      </c>
      <c r="C1867" s="8">
        <f t="shared" si="59"/>
        <v>2013</v>
      </c>
      <c r="D1867" s="5">
        <v>92.63</v>
      </c>
    </row>
    <row r="1868" spans="1:4" x14ac:dyDescent="0.35">
      <c r="A1868" s="6">
        <v>41332</v>
      </c>
      <c r="B1868" s="8">
        <f t="shared" si="58"/>
        <v>9</v>
      </c>
      <c r="C1868" s="8">
        <f t="shared" si="59"/>
        <v>2013</v>
      </c>
      <c r="D1868" s="5">
        <v>92.84</v>
      </c>
    </row>
    <row r="1869" spans="1:4" x14ac:dyDescent="0.35">
      <c r="A1869" s="6">
        <v>41333</v>
      </c>
      <c r="B1869" s="8">
        <f t="shared" si="58"/>
        <v>9</v>
      </c>
      <c r="C1869" s="8">
        <f t="shared" si="59"/>
        <v>2013</v>
      </c>
      <c r="D1869" s="5">
        <v>92.03</v>
      </c>
    </row>
    <row r="1870" spans="1:4" x14ac:dyDescent="0.35">
      <c r="A1870" s="6">
        <v>41334</v>
      </c>
      <c r="B1870" s="8">
        <f t="shared" si="58"/>
        <v>9</v>
      </c>
      <c r="C1870" s="8">
        <f t="shared" si="59"/>
        <v>2013</v>
      </c>
      <c r="D1870" s="5">
        <v>90.71</v>
      </c>
    </row>
    <row r="1871" spans="1:4" x14ac:dyDescent="0.35">
      <c r="A1871" s="6">
        <v>41337</v>
      </c>
      <c r="B1871" s="8">
        <f t="shared" si="58"/>
        <v>10</v>
      </c>
      <c r="C1871" s="8">
        <f t="shared" si="59"/>
        <v>2013</v>
      </c>
      <c r="D1871" s="5">
        <v>90.13</v>
      </c>
    </row>
    <row r="1872" spans="1:4" x14ac:dyDescent="0.35">
      <c r="A1872" s="6">
        <v>41338</v>
      </c>
      <c r="B1872" s="8">
        <f t="shared" si="58"/>
        <v>10</v>
      </c>
      <c r="C1872" s="8">
        <f t="shared" si="59"/>
        <v>2013</v>
      </c>
      <c r="D1872" s="5">
        <v>90.88</v>
      </c>
    </row>
    <row r="1873" spans="1:4" x14ac:dyDescent="0.35">
      <c r="A1873" s="6">
        <v>41339</v>
      </c>
      <c r="B1873" s="8">
        <f t="shared" si="58"/>
        <v>10</v>
      </c>
      <c r="C1873" s="8">
        <f t="shared" si="59"/>
        <v>2013</v>
      </c>
      <c r="D1873" s="5">
        <v>90.47</v>
      </c>
    </row>
    <row r="1874" spans="1:4" x14ac:dyDescent="0.35">
      <c r="A1874" s="6">
        <v>41340</v>
      </c>
      <c r="B1874" s="8">
        <f t="shared" si="58"/>
        <v>10</v>
      </c>
      <c r="C1874" s="8">
        <f t="shared" si="59"/>
        <v>2013</v>
      </c>
      <c r="D1874" s="5">
        <v>91.53</v>
      </c>
    </row>
    <row r="1875" spans="1:4" x14ac:dyDescent="0.35">
      <c r="A1875" s="6">
        <v>41341</v>
      </c>
      <c r="B1875" s="8">
        <f t="shared" si="58"/>
        <v>10</v>
      </c>
      <c r="C1875" s="8">
        <f t="shared" si="59"/>
        <v>2013</v>
      </c>
      <c r="D1875" s="5">
        <v>92.01</v>
      </c>
    </row>
    <row r="1876" spans="1:4" x14ac:dyDescent="0.35">
      <c r="A1876" s="6">
        <v>41344</v>
      </c>
      <c r="B1876" s="8">
        <f t="shared" si="58"/>
        <v>11</v>
      </c>
      <c r="C1876" s="8">
        <f t="shared" si="59"/>
        <v>2013</v>
      </c>
      <c r="D1876" s="5">
        <v>92.07</v>
      </c>
    </row>
    <row r="1877" spans="1:4" x14ac:dyDescent="0.35">
      <c r="A1877" s="6">
        <v>41345</v>
      </c>
      <c r="B1877" s="8">
        <f t="shared" si="58"/>
        <v>11</v>
      </c>
      <c r="C1877" s="8">
        <f t="shared" si="59"/>
        <v>2013</v>
      </c>
      <c r="D1877" s="5">
        <v>92.44</v>
      </c>
    </row>
    <row r="1878" spans="1:4" x14ac:dyDescent="0.35">
      <c r="A1878" s="6">
        <v>41346</v>
      </c>
      <c r="B1878" s="8">
        <f t="shared" si="58"/>
        <v>11</v>
      </c>
      <c r="C1878" s="8">
        <f t="shared" si="59"/>
        <v>2013</v>
      </c>
      <c r="D1878" s="5">
        <v>92.47</v>
      </c>
    </row>
    <row r="1879" spans="1:4" x14ac:dyDescent="0.35">
      <c r="A1879" s="6">
        <v>41347</v>
      </c>
      <c r="B1879" s="8">
        <f t="shared" si="58"/>
        <v>11</v>
      </c>
      <c r="C1879" s="8">
        <f t="shared" si="59"/>
        <v>2013</v>
      </c>
      <c r="D1879" s="5">
        <v>93.03</v>
      </c>
    </row>
    <row r="1880" spans="1:4" x14ac:dyDescent="0.35">
      <c r="A1880" s="6">
        <v>41348</v>
      </c>
      <c r="B1880" s="8">
        <f t="shared" si="58"/>
        <v>11</v>
      </c>
      <c r="C1880" s="8">
        <f t="shared" si="59"/>
        <v>2013</v>
      </c>
      <c r="D1880" s="5">
        <v>93.49</v>
      </c>
    </row>
    <row r="1881" spans="1:4" x14ac:dyDescent="0.35">
      <c r="A1881" s="6">
        <v>41351</v>
      </c>
      <c r="B1881" s="8">
        <f t="shared" si="58"/>
        <v>12</v>
      </c>
      <c r="C1881" s="8">
        <f t="shared" si="59"/>
        <v>2013</v>
      </c>
      <c r="D1881" s="5">
        <v>93.71</v>
      </c>
    </row>
    <row r="1882" spans="1:4" x14ac:dyDescent="0.35">
      <c r="A1882" s="6">
        <v>41352</v>
      </c>
      <c r="B1882" s="8">
        <f t="shared" si="58"/>
        <v>12</v>
      </c>
      <c r="C1882" s="8">
        <f t="shared" si="59"/>
        <v>2013</v>
      </c>
      <c r="D1882" s="5">
        <v>92.44</v>
      </c>
    </row>
    <row r="1883" spans="1:4" x14ac:dyDescent="0.35">
      <c r="A1883" s="6">
        <v>41353</v>
      </c>
      <c r="B1883" s="8">
        <f t="shared" si="58"/>
        <v>12</v>
      </c>
      <c r="C1883" s="8">
        <f t="shared" si="59"/>
        <v>2013</v>
      </c>
      <c r="D1883" s="5">
        <v>93.21</v>
      </c>
    </row>
    <row r="1884" spans="1:4" x14ac:dyDescent="0.35">
      <c r="A1884" s="6">
        <v>41354</v>
      </c>
      <c r="B1884" s="8">
        <f t="shared" si="58"/>
        <v>12</v>
      </c>
      <c r="C1884" s="8">
        <f t="shared" si="59"/>
        <v>2013</v>
      </c>
      <c r="D1884" s="5">
        <v>92.46</v>
      </c>
    </row>
    <row r="1885" spans="1:4" x14ac:dyDescent="0.35">
      <c r="A1885" s="6">
        <v>41355</v>
      </c>
      <c r="B1885" s="8">
        <f t="shared" si="58"/>
        <v>12</v>
      </c>
      <c r="C1885" s="8">
        <f t="shared" si="59"/>
        <v>2013</v>
      </c>
      <c r="D1885" s="5">
        <v>93.41</v>
      </c>
    </row>
    <row r="1886" spans="1:4" x14ac:dyDescent="0.35">
      <c r="A1886" s="6">
        <v>41358</v>
      </c>
      <c r="B1886" s="8">
        <f t="shared" si="58"/>
        <v>13</v>
      </c>
      <c r="C1886" s="8">
        <f t="shared" si="59"/>
        <v>2013</v>
      </c>
      <c r="D1886" s="5">
        <v>94.55</v>
      </c>
    </row>
    <row r="1887" spans="1:4" x14ac:dyDescent="0.35">
      <c r="A1887" s="6">
        <v>41359</v>
      </c>
      <c r="B1887" s="8">
        <f t="shared" si="58"/>
        <v>13</v>
      </c>
      <c r="C1887" s="8">
        <f t="shared" si="59"/>
        <v>2013</v>
      </c>
      <c r="D1887" s="5">
        <v>95.99</v>
      </c>
    </row>
    <row r="1888" spans="1:4" x14ac:dyDescent="0.35">
      <c r="A1888" s="6">
        <v>41360</v>
      </c>
      <c r="B1888" s="8">
        <f t="shared" si="58"/>
        <v>13</v>
      </c>
      <c r="C1888" s="8">
        <f t="shared" si="59"/>
        <v>2013</v>
      </c>
      <c r="D1888" s="5">
        <v>96.53</v>
      </c>
    </row>
    <row r="1889" spans="1:4" x14ac:dyDescent="0.35">
      <c r="A1889" s="6">
        <v>41361</v>
      </c>
      <c r="B1889" s="8">
        <f t="shared" si="58"/>
        <v>13</v>
      </c>
      <c r="C1889" s="8">
        <f t="shared" si="59"/>
        <v>2013</v>
      </c>
      <c r="D1889" s="5">
        <v>97.24</v>
      </c>
    </row>
    <row r="1890" spans="1:4" x14ac:dyDescent="0.35">
      <c r="A1890" s="6">
        <v>41362</v>
      </c>
      <c r="B1890" s="8">
        <f t="shared" si="58"/>
        <v>13</v>
      </c>
      <c r="C1890" s="8">
        <f t="shared" si="59"/>
        <v>2013</v>
      </c>
      <c r="D1890" s="4">
        <v>97.17</v>
      </c>
    </row>
    <row r="1891" spans="1:4" x14ac:dyDescent="0.35">
      <c r="A1891" s="6">
        <v>41365</v>
      </c>
      <c r="B1891" s="8">
        <f t="shared" si="58"/>
        <v>14</v>
      </c>
      <c r="C1891" s="8">
        <f t="shared" si="59"/>
        <v>2013</v>
      </c>
      <c r="D1891" s="5">
        <v>97.1</v>
      </c>
    </row>
    <row r="1892" spans="1:4" x14ac:dyDescent="0.35">
      <c r="A1892" s="6">
        <v>41366</v>
      </c>
      <c r="B1892" s="8">
        <f t="shared" si="58"/>
        <v>14</v>
      </c>
      <c r="C1892" s="8">
        <f t="shared" si="59"/>
        <v>2013</v>
      </c>
      <c r="D1892" s="5">
        <v>97.23</v>
      </c>
    </row>
    <row r="1893" spans="1:4" x14ac:dyDescent="0.35">
      <c r="A1893" s="6">
        <v>41367</v>
      </c>
      <c r="B1893" s="8">
        <f t="shared" si="58"/>
        <v>14</v>
      </c>
      <c r="C1893" s="8">
        <f t="shared" si="59"/>
        <v>2013</v>
      </c>
      <c r="D1893" s="5">
        <v>95.02</v>
      </c>
    </row>
    <row r="1894" spans="1:4" x14ac:dyDescent="0.35">
      <c r="A1894" s="6">
        <v>41368</v>
      </c>
      <c r="B1894" s="8">
        <f t="shared" si="58"/>
        <v>14</v>
      </c>
      <c r="C1894" s="8">
        <f t="shared" si="59"/>
        <v>2013</v>
      </c>
      <c r="D1894" s="5">
        <v>93.26</v>
      </c>
    </row>
    <row r="1895" spans="1:4" x14ac:dyDescent="0.35">
      <c r="A1895" s="6">
        <v>41369</v>
      </c>
      <c r="B1895" s="8">
        <f t="shared" si="58"/>
        <v>14</v>
      </c>
      <c r="C1895" s="8">
        <f t="shared" si="59"/>
        <v>2013</v>
      </c>
      <c r="D1895" s="5">
        <v>92.76</v>
      </c>
    </row>
    <row r="1896" spans="1:4" x14ac:dyDescent="0.35">
      <c r="A1896" s="6">
        <v>41372</v>
      </c>
      <c r="B1896" s="8">
        <f t="shared" si="58"/>
        <v>15</v>
      </c>
      <c r="C1896" s="8">
        <f t="shared" si="59"/>
        <v>2013</v>
      </c>
      <c r="D1896" s="5">
        <v>93.36</v>
      </c>
    </row>
    <row r="1897" spans="1:4" x14ac:dyDescent="0.35">
      <c r="A1897" s="6">
        <v>41373</v>
      </c>
      <c r="B1897" s="8">
        <f t="shared" si="58"/>
        <v>15</v>
      </c>
      <c r="C1897" s="8">
        <f t="shared" si="59"/>
        <v>2013</v>
      </c>
      <c r="D1897" s="5">
        <v>94.18</v>
      </c>
    </row>
    <row r="1898" spans="1:4" x14ac:dyDescent="0.35">
      <c r="A1898" s="6">
        <v>41374</v>
      </c>
      <c r="B1898" s="8">
        <f t="shared" si="58"/>
        <v>15</v>
      </c>
      <c r="C1898" s="8">
        <f t="shared" si="59"/>
        <v>2013</v>
      </c>
      <c r="D1898" s="5">
        <v>94.59</v>
      </c>
    </row>
    <row r="1899" spans="1:4" x14ac:dyDescent="0.35">
      <c r="A1899" s="6">
        <v>41375</v>
      </c>
      <c r="B1899" s="8">
        <f t="shared" si="58"/>
        <v>15</v>
      </c>
      <c r="C1899" s="8">
        <f t="shared" si="59"/>
        <v>2013</v>
      </c>
      <c r="D1899" s="5">
        <v>93.44</v>
      </c>
    </row>
    <row r="1900" spans="1:4" x14ac:dyDescent="0.35">
      <c r="A1900" s="6">
        <v>41376</v>
      </c>
      <c r="B1900" s="8">
        <f t="shared" si="58"/>
        <v>15</v>
      </c>
      <c r="C1900" s="8">
        <f t="shared" si="59"/>
        <v>2013</v>
      </c>
      <c r="D1900" s="5">
        <v>91.23</v>
      </c>
    </row>
    <row r="1901" spans="1:4" x14ac:dyDescent="0.35">
      <c r="A1901" s="6">
        <v>41379</v>
      </c>
      <c r="B1901" s="8">
        <f t="shared" si="58"/>
        <v>16</v>
      </c>
      <c r="C1901" s="8">
        <f t="shared" si="59"/>
        <v>2013</v>
      </c>
      <c r="D1901" s="5">
        <v>88.75</v>
      </c>
    </row>
    <row r="1902" spans="1:4" x14ac:dyDescent="0.35">
      <c r="A1902" s="6">
        <v>41380</v>
      </c>
      <c r="B1902" s="8">
        <f t="shared" si="58"/>
        <v>16</v>
      </c>
      <c r="C1902" s="8">
        <f t="shared" si="59"/>
        <v>2013</v>
      </c>
      <c r="D1902" s="5">
        <v>88.73</v>
      </c>
    </row>
    <row r="1903" spans="1:4" x14ac:dyDescent="0.35">
      <c r="A1903" s="6">
        <v>41381</v>
      </c>
      <c r="B1903" s="8">
        <f t="shared" si="58"/>
        <v>16</v>
      </c>
      <c r="C1903" s="8">
        <f t="shared" si="59"/>
        <v>2013</v>
      </c>
      <c r="D1903" s="5">
        <v>86.65</v>
      </c>
    </row>
    <row r="1904" spans="1:4" x14ac:dyDescent="0.35">
      <c r="A1904" s="6">
        <v>41382</v>
      </c>
      <c r="B1904" s="8">
        <f t="shared" si="58"/>
        <v>16</v>
      </c>
      <c r="C1904" s="8">
        <f t="shared" si="59"/>
        <v>2013</v>
      </c>
      <c r="D1904" s="5">
        <v>87.83</v>
      </c>
    </row>
    <row r="1905" spans="1:4" x14ac:dyDescent="0.35">
      <c r="A1905" s="6">
        <v>41383</v>
      </c>
      <c r="B1905" s="8">
        <f t="shared" si="58"/>
        <v>16</v>
      </c>
      <c r="C1905" s="8">
        <f t="shared" si="59"/>
        <v>2013</v>
      </c>
      <c r="D1905" s="5">
        <v>88.04</v>
      </c>
    </row>
    <row r="1906" spans="1:4" x14ac:dyDescent="0.35">
      <c r="A1906" s="6">
        <v>41386</v>
      </c>
      <c r="B1906" s="8">
        <f t="shared" si="58"/>
        <v>17</v>
      </c>
      <c r="C1906" s="8">
        <f t="shared" si="59"/>
        <v>2013</v>
      </c>
      <c r="D1906" s="5">
        <v>88.81</v>
      </c>
    </row>
    <row r="1907" spans="1:4" x14ac:dyDescent="0.35">
      <c r="A1907" s="6">
        <v>41387</v>
      </c>
      <c r="B1907" s="8">
        <f t="shared" si="58"/>
        <v>17</v>
      </c>
      <c r="C1907" s="8">
        <f t="shared" si="59"/>
        <v>2013</v>
      </c>
      <c r="D1907" s="5">
        <v>89.21</v>
      </c>
    </row>
    <row r="1908" spans="1:4" x14ac:dyDescent="0.35">
      <c r="A1908" s="6">
        <v>41388</v>
      </c>
      <c r="B1908" s="8">
        <f t="shared" si="58"/>
        <v>17</v>
      </c>
      <c r="C1908" s="8">
        <f t="shared" si="59"/>
        <v>2013</v>
      </c>
      <c r="D1908" s="5">
        <v>91.07</v>
      </c>
    </row>
    <row r="1909" spans="1:4" x14ac:dyDescent="0.35">
      <c r="A1909" s="6">
        <v>41389</v>
      </c>
      <c r="B1909" s="8">
        <f t="shared" si="58"/>
        <v>17</v>
      </c>
      <c r="C1909" s="8">
        <f t="shared" si="59"/>
        <v>2013</v>
      </c>
      <c r="D1909" s="5">
        <v>93.27</v>
      </c>
    </row>
    <row r="1910" spans="1:4" x14ac:dyDescent="0.35">
      <c r="A1910" s="6">
        <v>41390</v>
      </c>
      <c r="B1910" s="8">
        <f t="shared" si="58"/>
        <v>17</v>
      </c>
      <c r="C1910" s="8">
        <f t="shared" si="59"/>
        <v>2013</v>
      </c>
      <c r="D1910" s="5">
        <v>92.63</v>
      </c>
    </row>
    <row r="1911" spans="1:4" x14ac:dyDescent="0.35">
      <c r="A1911" s="6">
        <v>41393</v>
      </c>
      <c r="B1911" s="8">
        <f t="shared" si="58"/>
        <v>18</v>
      </c>
      <c r="C1911" s="8">
        <f t="shared" si="59"/>
        <v>2013</v>
      </c>
      <c r="D1911" s="5">
        <v>94.09</v>
      </c>
    </row>
    <row r="1912" spans="1:4" x14ac:dyDescent="0.35">
      <c r="A1912" s="6">
        <v>41394</v>
      </c>
      <c r="B1912" s="8">
        <f t="shared" si="58"/>
        <v>18</v>
      </c>
      <c r="C1912" s="8">
        <f t="shared" si="59"/>
        <v>2013</v>
      </c>
      <c r="D1912" s="5">
        <v>93.22</v>
      </c>
    </row>
    <row r="1913" spans="1:4" x14ac:dyDescent="0.35">
      <c r="A1913" s="6">
        <v>41395</v>
      </c>
      <c r="B1913" s="8">
        <f t="shared" si="58"/>
        <v>18</v>
      </c>
      <c r="C1913" s="8">
        <f t="shared" si="59"/>
        <v>2013</v>
      </c>
      <c r="D1913" s="5">
        <v>90.74</v>
      </c>
    </row>
    <row r="1914" spans="1:4" x14ac:dyDescent="0.35">
      <c r="A1914" s="6">
        <v>41396</v>
      </c>
      <c r="B1914" s="8">
        <f t="shared" si="58"/>
        <v>18</v>
      </c>
      <c r="C1914" s="8">
        <f t="shared" si="59"/>
        <v>2013</v>
      </c>
      <c r="D1914" s="5">
        <v>93.7</v>
      </c>
    </row>
    <row r="1915" spans="1:4" x14ac:dyDescent="0.35">
      <c r="A1915" s="6">
        <v>41397</v>
      </c>
      <c r="B1915" s="8">
        <f t="shared" si="58"/>
        <v>18</v>
      </c>
      <c r="C1915" s="8">
        <f t="shared" si="59"/>
        <v>2013</v>
      </c>
      <c r="D1915" s="5">
        <v>95.25</v>
      </c>
    </row>
    <row r="1916" spans="1:4" x14ac:dyDescent="0.35">
      <c r="A1916" s="6">
        <v>41400</v>
      </c>
      <c r="B1916" s="8">
        <f t="shared" si="58"/>
        <v>19</v>
      </c>
      <c r="C1916" s="8">
        <f t="shared" si="59"/>
        <v>2013</v>
      </c>
      <c r="D1916" s="5">
        <v>95.8</v>
      </c>
    </row>
    <row r="1917" spans="1:4" x14ac:dyDescent="0.35">
      <c r="A1917" s="6">
        <v>41401</v>
      </c>
      <c r="B1917" s="8">
        <f t="shared" si="58"/>
        <v>19</v>
      </c>
      <c r="C1917" s="8">
        <f t="shared" si="59"/>
        <v>2013</v>
      </c>
      <c r="D1917" s="5">
        <v>95.28</v>
      </c>
    </row>
    <row r="1918" spans="1:4" x14ac:dyDescent="0.35">
      <c r="A1918" s="6">
        <v>41402</v>
      </c>
      <c r="B1918" s="8">
        <f t="shared" si="58"/>
        <v>19</v>
      </c>
      <c r="C1918" s="8">
        <f t="shared" si="59"/>
        <v>2013</v>
      </c>
      <c r="D1918" s="5">
        <v>96.24</v>
      </c>
    </row>
    <row r="1919" spans="1:4" x14ac:dyDescent="0.35">
      <c r="A1919" s="6">
        <v>41403</v>
      </c>
      <c r="B1919" s="8">
        <f t="shared" si="58"/>
        <v>19</v>
      </c>
      <c r="C1919" s="8">
        <f t="shared" si="59"/>
        <v>2013</v>
      </c>
      <c r="D1919" s="5">
        <v>96.09</v>
      </c>
    </row>
    <row r="1920" spans="1:4" x14ac:dyDescent="0.35">
      <c r="A1920" s="6">
        <v>41404</v>
      </c>
      <c r="B1920" s="8">
        <f t="shared" si="58"/>
        <v>19</v>
      </c>
      <c r="C1920" s="8">
        <f t="shared" si="59"/>
        <v>2013</v>
      </c>
      <c r="D1920" s="5">
        <v>95.81</v>
      </c>
    </row>
    <row r="1921" spans="1:4" x14ac:dyDescent="0.35">
      <c r="A1921" s="6">
        <v>41407</v>
      </c>
      <c r="B1921" s="8">
        <f t="shared" si="58"/>
        <v>20</v>
      </c>
      <c r="C1921" s="8">
        <f t="shared" si="59"/>
        <v>2013</v>
      </c>
      <c r="D1921" s="5">
        <v>94.76</v>
      </c>
    </row>
    <row r="1922" spans="1:4" x14ac:dyDescent="0.35">
      <c r="A1922" s="6">
        <v>41408</v>
      </c>
      <c r="B1922" s="8">
        <f t="shared" si="58"/>
        <v>20</v>
      </c>
      <c r="C1922" s="8">
        <f t="shared" si="59"/>
        <v>2013</v>
      </c>
      <c r="D1922" s="5">
        <v>93.96</v>
      </c>
    </row>
    <row r="1923" spans="1:4" x14ac:dyDescent="0.35">
      <c r="A1923" s="6">
        <v>41409</v>
      </c>
      <c r="B1923" s="8">
        <f t="shared" ref="B1923:B1986" si="60">WEEKNUM(A1923,2)</f>
        <v>20</v>
      </c>
      <c r="C1923" s="8">
        <f t="shared" ref="C1923:C1986" si="61">YEAR(A1923)</f>
        <v>2013</v>
      </c>
      <c r="D1923" s="5">
        <v>93.95</v>
      </c>
    </row>
    <row r="1924" spans="1:4" x14ac:dyDescent="0.35">
      <c r="A1924" s="6">
        <v>41410</v>
      </c>
      <c r="B1924" s="8">
        <f t="shared" si="60"/>
        <v>20</v>
      </c>
      <c r="C1924" s="8">
        <f t="shared" si="61"/>
        <v>2013</v>
      </c>
      <c r="D1924" s="5">
        <v>94.85</v>
      </c>
    </row>
    <row r="1925" spans="1:4" x14ac:dyDescent="0.35">
      <c r="A1925" s="6">
        <v>41411</v>
      </c>
      <c r="B1925" s="8">
        <f t="shared" si="60"/>
        <v>20</v>
      </c>
      <c r="C1925" s="8">
        <f t="shared" si="61"/>
        <v>2013</v>
      </c>
      <c r="D1925" s="5">
        <v>95.72</v>
      </c>
    </row>
    <row r="1926" spans="1:4" x14ac:dyDescent="0.35">
      <c r="A1926" s="6">
        <v>41414</v>
      </c>
      <c r="B1926" s="8">
        <f t="shared" si="60"/>
        <v>21</v>
      </c>
      <c r="C1926" s="8">
        <f t="shared" si="61"/>
        <v>2013</v>
      </c>
      <c r="D1926" s="5">
        <v>96.29</v>
      </c>
    </row>
    <row r="1927" spans="1:4" x14ac:dyDescent="0.35">
      <c r="A1927" s="6">
        <v>41415</v>
      </c>
      <c r="B1927" s="8">
        <f t="shared" si="60"/>
        <v>21</v>
      </c>
      <c r="C1927" s="8">
        <f t="shared" si="61"/>
        <v>2013</v>
      </c>
      <c r="D1927" s="5">
        <v>95.55</v>
      </c>
    </row>
    <row r="1928" spans="1:4" x14ac:dyDescent="0.35">
      <c r="A1928" s="6">
        <v>41416</v>
      </c>
      <c r="B1928" s="8">
        <f t="shared" si="60"/>
        <v>21</v>
      </c>
      <c r="C1928" s="8">
        <f t="shared" si="61"/>
        <v>2013</v>
      </c>
      <c r="D1928" s="5">
        <v>93.98</v>
      </c>
    </row>
    <row r="1929" spans="1:4" x14ac:dyDescent="0.35">
      <c r="A1929" s="6">
        <v>41417</v>
      </c>
      <c r="B1929" s="8">
        <f t="shared" si="60"/>
        <v>21</v>
      </c>
      <c r="C1929" s="8">
        <f t="shared" si="61"/>
        <v>2013</v>
      </c>
      <c r="D1929" s="5">
        <v>94.12</v>
      </c>
    </row>
    <row r="1930" spans="1:4" x14ac:dyDescent="0.35">
      <c r="A1930" s="6">
        <v>41418</v>
      </c>
      <c r="B1930" s="8">
        <f t="shared" si="60"/>
        <v>21</v>
      </c>
      <c r="C1930" s="8">
        <f t="shared" si="61"/>
        <v>2013</v>
      </c>
      <c r="D1930" s="5">
        <v>93.84</v>
      </c>
    </row>
    <row r="1931" spans="1:4" x14ac:dyDescent="0.35">
      <c r="A1931" s="6">
        <v>41421</v>
      </c>
      <c r="B1931" s="8">
        <f t="shared" si="60"/>
        <v>22</v>
      </c>
      <c r="C1931" s="8">
        <f t="shared" si="61"/>
        <v>2013</v>
      </c>
      <c r="D1931" s="4">
        <v>94.245000000000005</v>
      </c>
    </row>
    <row r="1932" spans="1:4" x14ac:dyDescent="0.35">
      <c r="A1932" s="6">
        <v>41422</v>
      </c>
      <c r="B1932" s="8">
        <f t="shared" si="60"/>
        <v>22</v>
      </c>
      <c r="C1932" s="8">
        <f t="shared" si="61"/>
        <v>2013</v>
      </c>
      <c r="D1932" s="5">
        <v>94.65</v>
      </c>
    </row>
    <row r="1933" spans="1:4" x14ac:dyDescent="0.35">
      <c r="A1933" s="6">
        <v>41423</v>
      </c>
      <c r="B1933" s="8">
        <f t="shared" si="60"/>
        <v>22</v>
      </c>
      <c r="C1933" s="8">
        <f t="shared" si="61"/>
        <v>2013</v>
      </c>
      <c r="D1933" s="5">
        <v>93.13</v>
      </c>
    </row>
    <row r="1934" spans="1:4" x14ac:dyDescent="0.35">
      <c r="A1934" s="6">
        <v>41424</v>
      </c>
      <c r="B1934" s="8">
        <f t="shared" si="60"/>
        <v>22</v>
      </c>
      <c r="C1934" s="8">
        <f t="shared" si="61"/>
        <v>2013</v>
      </c>
      <c r="D1934" s="5">
        <v>93.57</v>
      </c>
    </row>
    <row r="1935" spans="1:4" x14ac:dyDescent="0.35">
      <c r="A1935" s="6">
        <v>41425</v>
      </c>
      <c r="B1935" s="8">
        <f t="shared" si="60"/>
        <v>22</v>
      </c>
      <c r="C1935" s="8">
        <f t="shared" si="61"/>
        <v>2013</v>
      </c>
      <c r="D1935" s="5">
        <v>91.93</v>
      </c>
    </row>
    <row r="1936" spans="1:4" x14ac:dyDescent="0.35">
      <c r="A1936" s="6">
        <v>41428</v>
      </c>
      <c r="B1936" s="8">
        <f t="shared" si="60"/>
        <v>23</v>
      </c>
      <c r="C1936" s="8">
        <f t="shared" si="61"/>
        <v>2013</v>
      </c>
      <c r="D1936" s="5">
        <v>93.41</v>
      </c>
    </row>
    <row r="1937" spans="1:4" x14ac:dyDescent="0.35">
      <c r="A1937" s="6">
        <v>41429</v>
      </c>
      <c r="B1937" s="8">
        <f t="shared" si="60"/>
        <v>23</v>
      </c>
      <c r="C1937" s="8">
        <f t="shared" si="61"/>
        <v>2013</v>
      </c>
      <c r="D1937" s="5">
        <v>93.36</v>
      </c>
    </row>
    <row r="1938" spans="1:4" x14ac:dyDescent="0.35">
      <c r="A1938" s="6">
        <v>41430</v>
      </c>
      <c r="B1938" s="8">
        <f t="shared" si="60"/>
        <v>23</v>
      </c>
      <c r="C1938" s="8">
        <f t="shared" si="61"/>
        <v>2013</v>
      </c>
      <c r="D1938" s="5">
        <v>93.66</v>
      </c>
    </row>
    <row r="1939" spans="1:4" x14ac:dyDescent="0.35">
      <c r="A1939" s="6">
        <v>41431</v>
      </c>
      <c r="B1939" s="8">
        <f t="shared" si="60"/>
        <v>23</v>
      </c>
      <c r="C1939" s="8">
        <f t="shared" si="61"/>
        <v>2013</v>
      </c>
      <c r="D1939" s="5">
        <v>94.71</v>
      </c>
    </row>
    <row r="1940" spans="1:4" x14ac:dyDescent="0.35">
      <c r="A1940" s="6">
        <v>41432</v>
      </c>
      <c r="B1940" s="8">
        <f t="shared" si="60"/>
        <v>23</v>
      </c>
      <c r="C1940" s="8">
        <f t="shared" si="61"/>
        <v>2013</v>
      </c>
      <c r="D1940" s="5">
        <v>96.11</v>
      </c>
    </row>
    <row r="1941" spans="1:4" x14ac:dyDescent="0.35">
      <c r="A1941" s="6">
        <v>41435</v>
      </c>
      <c r="B1941" s="8">
        <f t="shared" si="60"/>
        <v>24</v>
      </c>
      <c r="C1941" s="8">
        <f t="shared" si="61"/>
        <v>2013</v>
      </c>
      <c r="D1941" s="5">
        <v>95.82</v>
      </c>
    </row>
    <row r="1942" spans="1:4" x14ac:dyDescent="0.35">
      <c r="A1942" s="6">
        <v>41436</v>
      </c>
      <c r="B1942" s="8">
        <f t="shared" si="60"/>
        <v>24</v>
      </c>
      <c r="C1942" s="8">
        <f t="shared" si="61"/>
        <v>2013</v>
      </c>
      <c r="D1942" s="5">
        <v>95.5</v>
      </c>
    </row>
    <row r="1943" spans="1:4" x14ac:dyDescent="0.35">
      <c r="A1943" s="6">
        <v>41437</v>
      </c>
      <c r="B1943" s="8">
        <f t="shared" si="60"/>
        <v>24</v>
      </c>
      <c r="C1943" s="8">
        <f t="shared" si="61"/>
        <v>2013</v>
      </c>
      <c r="D1943" s="5">
        <v>95.98</v>
      </c>
    </row>
    <row r="1944" spans="1:4" x14ac:dyDescent="0.35">
      <c r="A1944" s="6">
        <v>41438</v>
      </c>
      <c r="B1944" s="8">
        <f t="shared" si="60"/>
        <v>24</v>
      </c>
      <c r="C1944" s="8">
        <f t="shared" si="61"/>
        <v>2013</v>
      </c>
      <c r="D1944" s="5">
        <v>96.66</v>
      </c>
    </row>
    <row r="1945" spans="1:4" x14ac:dyDescent="0.35">
      <c r="A1945" s="6">
        <v>41439</v>
      </c>
      <c r="B1945" s="8">
        <f t="shared" si="60"/>
        <v>24</v>
      </c>
      <c r="C1945" s="8">
        <f t="shared" si="61"/>
        <v>2013</v>
      </c>
      <c r="D1945" s="5">
        <v>97.83</v>
      </c>
    </row>
    <row r="1946" spans="1:4" x14ac:dyDescent="0.35">
      <c r="A1946" s="6">
        <v>41442</v>
      </c>
      <c r="B1946" s="8">
        <f t="shared" si="60"/>
        <v>25</v>
      </c>
      <c r="C1946" s="8">
        <f t="shared" si="61"/>
        <v>2013</v>
      </c>
      <c r="D1946" s="5">
        <v>97.86</v>
      </c>
    </row>
    <row r="1947" spans="1:4" x14ac:dyDescent="0.35">
      <c r="A1947" s="6">
        <v>41443</v>
      </c>
      <c r="B1947" s="8">
        <f t="shared" si="60"/>
        <v>25</v>
      </c>
      <c r="C1947" s="8">
        <f t="shared" si="61"/>
        <v>2013</v>
      </c>
      <c r="D1947" s="5">
        <v>98.46</v>
      </c>
    </row>
    <row r="1948" spans="1:4" x14ac:dyDescent="0.35">
      <c r="A1948" s="6">
        <v>41444</v>
      </c>
      <c r="B1948" s="8">
        <f t="shared" si="60"/>
        <v>25</v>
      </c>
      <c r="C1948" s="8">
        <f t="shared" si="61"/>
        <v>2013</v>
      </c>
      <c r="D1948" s="5">
        <v>98.24</v>
      </c>
    </row>
    <row r="1949" spans="1:4" x14ac:dyDescent="0.35">
      <c r="A1949" s="6">
        <v>41445</v>
      </c>
      <c r="B1949" s="8">
        <f t="shared" si="60"/>
        <v>25</v>
      </c>
      <c r="C1949" s="8">
        <f t="shared" si="61"/>
        <v>2013</v>
      </c>
      <c r="D1949" s="5">
        <v>94.89</v>
      </c>
    </row>
    <row r="1950" spans="1:4" x14ac:dyDescent="0.35">
      <c r="A1950" s="6">
        <v>41446</v>
      </c>
      <c r="B1950" s="8">
        <f t="shared" si="60"/>
        <v>25</v>
      </c>
      <c r="C1950" s="8">
        <f t="shared" si="61"/>
        <v>2013</v>
      </c>
      <c r="D1950" s="5">
        <v>93.81</v>
      </c>
    </row>
    <row r="1951" spans="1:4" x14ac:dyDescent="0.35">
      <c r="A1951" s="6">
        <v>41449</v>
      </c>
      <c r="B1951" s="8">
        <f t="shared" si="60"/>
        <v>26</v>
      </c>
      <c r="C1951" s="8">
        <f t="shared" si="61"/>
        <v>2013</v>
      </c>
      <c r="D1951" s="5">
        <v>95.07</v>
      </c>
    </row>
    <row r="1952" spans="1:4" x14ac:dyDescent="0.35">
      <c r="A1952" s="6">
        <v>41450</v>
      </c>
      <c r="B1952" s="8">
        <f t="shared" si="60"/>
        <v>26</v>
      </c>
      <c r="C1952" s="8">
        <f t="shared" si="61"/>
        <v>2013</v>
      </c>
      <c r="D1952" s="5">
        <v>95.25</v>
      </c>
    </row>
    <row r="1953" spans="1:4" x14ac:dyDescent="0.35">
      <c r="A1953" s="6">
        <v>41451</v>
      </c>
      <c r="B1953" s="8">
        <f t="shared" si="60"/>
        <v>26</v>
      </c>
      <c r="C1953" s="8">
        <f t="shared" si="61"/>
        <v>2013</v>
      </c>
      <c r="D1953" s="5">
        <v>95.47</v>
      </c>
    </row>
    <row r="1954" spans="1:4" x14ac:dyDescent="0.35">
      <c r="A1954" s="6">
        <v>41452</v>
      </c>
      <c r="B1954" s="8">
        <f t="shared" si="60"/>
        <v>26</v>
      </c>
      <c r="C1954" s="8">
        <f t="shared" si="61"/>
        <v>2013</v>
      </c>
      <c r="D1954" s="5">
        <v>97</v>
      </c>
    </row>
    <row r="1955" spans="1:4" x14ac:dyDescent="0.35">
      <c r="A1955" s="6">
        <v>41453</v>
      </c>
      <c r="B1955" s="8">
        <f t="shared" si="60"/>
        <v>26</v>
      </c>
      <c r="C1955" s="8">
        <f t="shared" si="61"/>
        <v>2013</v>
      </c>
      <c r="D1955" s="5">
        <v>96.36</v>
      </c>
    </row>
    <row r="1956" spans="1:4" x14ac:dyDescent="0.35">
      <c r="A1956" s="6">
        <v>41456</v>
      </c>
      <c r="B1956" s="8">
        <f t="shared" si="60"/>
        <v>27</v>
      </c>
      <c r="C1956" s="8">
        <f t="shared" si="61"/>
        <v>2013</v>
      </c>
      <c r="D1956" s="5">
        <v>97.94</v>
      </c>
    </row>
    <row r="1957" spans="1:4" x14ac:dyDescent="0.35">
      <c r="A1957" s="6">
        <v>41457</v>
      </c>
      <c r="B1957" s="8">
        <f t="shared" si="60"/>
        <v>27</v>
      </c>
      <c r="C1957" s="8">
        <f t="shared" si="61"/>
        <v>2013</v>
      </c>
      <c r="D1957" s="5">
        <v>99.65</v>
      </c>
    </row>
    <row r="1958" spans="1:4" x14ac:dyDescent="0.35">
      <c r="A1958" s="6">
        <v>41458</v>
      </c>
      <c r="B1958" s="8">
        <f t="shared" si="60"/>
        <v>27</v>
      </c>
      <c r="C1958" s="8">
        <f t="shared" si="61"/>
        <v>2013</v>
      </c>
      <c r="D1958" s="5">
        <v>101.92</v>
      </c>
    </row>
    <row r="1959" spans="1:4" x14ac:dyDescent="0.35">
      <c r="A1959" s="6">
        <v>41459</v>
      </c>
      <c r="B1959" s="8">
        <f t="shared" si="60"/>
        <v>27</v>
      </c>
      <c r="C1959" s="8">
        <f t="shared" si="61"/>
        <v>2013</v>
      </c>
      <c r="D1959" s="4">
        <v>102.505</v>
      </c>
    </row>
    <row r="1960" spans="1:4" x14ac:dyDescent="0.35">
      <c r="A1960" s="6">
        <v>41460</v>
      </c>
      <c r="B1960" s="8">
        <f t="shared" si="60"/>
        <v>27</v>
      </c>
      <c r="C1960" s="8">
        <f t="shared" si="61"/>
        <v>2013</v>
      </c>
      <c r="D1960" s="5">
        <v>103.09</v>
      </c>
    </row>
    <row r="1961" spans="1:4" x14ac:dyDescent="0.35">
      <c r="A1961" s="6">
        <v>41463</v>
      </c>
      <c r="B1961" s="8">
        <f t="shared" si="60"/>
        <v>28</v>
      </c>
      <c r="C1961" s="8">
        <f t="shared" si="61"/>
        <v>2013</v>
      </c>
      <c r="D1961" s="5">
        <v>103.03</v>
      </c>
    </row>
    <row r="1962" spans="1:4" x14ac:dyDescent="0.35">
      <c r="A1962" s="6">
        <v>41464</v>
      </c>
      <c r="B1962" s="8">
        <f t="shared" si="60"/>
        <v>28</v>
      </c>
      <c r="C1962" s="8">
        <f t="shared" si="61"/>
        <v>2013</v>
      </c>
      <c r="D1962" s="5">
        <v>103.46</v>
      </c>
    </row>
    <row r="1963" spans="1:4" x14ac:dyDescent="0.35">
      <c r="A1963" s="6">
        <v>41465</v>
      </c>
      <c r="B1963" s="8">
        <f t="shared" si="60"/>
        <v>28</v>
      </c>
      <c r="C1963" s="8">
        <f t="shared" si="61"/>
        <v>2013</v>
      </c>
      <c r="D1963" s="5">
        <v>106.41</v>
      </c>
    </row>
    <row r="1964" spans="1:4" x14ac:dyDescent="0.35">
      <c r="A1964" s="6">
        <v>41466</v>
      </c>
      <c r="B1964" s="8">
        <f t="shared" si="60"/>
        <v>28</v>
      </c>
      <c r="C1964" s="8">
        <f t="shared" si="61"/>
        <v>2013</v>
      </c>
      <c r="D1964" s="5">
        <v>104.77</v>
      </c>
    </row>
    <row r="1965" spans="1:4" x14ac:dyDescent="0.35">
      <c r="A1965" s="6">
        <v>41467</v>
      </c>
      <c r="B1965" s="8">
        <f t="shared" si="60"/>
        <v>28</v>
      </c>
      <c r="C1965" s="8">
        <f t="shared" si="61"/>
        <v>2013</v>
      </c>
      <c r="D1965" s="5">
        <v>105.85</v>
      </c>
    </row>
    <row r="1966" spans="1:4" x14ac:dyDescent="0.35">
      <c r="A1966" s="6">
        <v>41470</v>
      </c>
      <c r="B1966" s="8">
        <f t="shared" si="60"/>
        <v>29</v>
      </c>
      <c r="C1966" s="8">
        <f t="shared" si="61"/>
        <v>2013</v>
      </c>
      <c r="D1966" s="5">
        <v>106.2</v>
      </c>
    </row>
    <row r="1967" spans="1:4" x14ac:dyDescent="0.35">
      <c r="A1967" s="6">
        <v>41471</v>
      </c>
      <c r="B1967" s="8">
        <f t="shared" si="60"/>
        <v>29</v>
      </c>
      <c r="C1967" s="8">
        <f t="shared" si="61"/>
        <v>2013</v>
      </c>
      <c r="D1967" s="5">
        <v>105.88</v>
      </c>
    </row>
    <row r="1968" spans="1:4" x14ac:dyDescent="0.35">
      <c r="A1968" s="6">
        <v>41472</v>
      </c>
      <c r="B1968" s="8">
        <f t="shared" si="60"/>
        <v>29</v>
      </c>
      <c r="C1968" s="8">
        <f t="shared" si="61"/>
        <v>2013</v>
      </c>
      <c r="D1968" s="5">
        <v>106.39</v>
      </c>
    </row>
    <row r="1969" spans="1:4" x14ac:dyDescent="0.35">
      <c r="A1969" s="6">
        <v>41473</v>
      </c>
      <c r="B1969" s="8">
        <f t="shared" si="60"/>
        <v>29</v>
      </c>
      <c r="C1969" s="8">
        <f t="shared" si="61"/>
        <v>2013</v>
      </c>
      <c r="D1969" s="5">
        <v>107.94</v>
      </c>
    </row>
    <row r="1970" spans="1:4" x14ac:dyDescent="0.35">
      <c r="A1970" s="6">
        <v>41474</v>
      </c>
      <c r="B1970" s="8">
        <f t="shared" si="60"/>
        <v>29</v>
      </c>
      <c r="C1970" s="8">
        <f t="shared" si="61"/>
        <v>2013</v>
      </c>
      <c r="D1970" s="5">
        <v>108</v>
      </c>
    </row>
    <row r="1971" spans="1:4" x14ac:dyDescent="0.35">
      <c r="A1971" s="6">
        <v>41477</v>
      </c>
      <c r="B1971" s="8">
        <f t="shared" si="60"/>
        <v>30</v>
      </c>
      <c r="C1971" s="8">
        <f t="shared" si="61"/>
        <v>2013</v>
      </c>
      <c r="D1971" s="5">
        <v>106.61</v>
      </c>
    </row>
    <row r="1972" spans="1:4" x14ac:dyDescent="0.35">
      <c r="A1972" s="6">
        <v>41478</v>
      </c>
      <c r="B1972" s="8">
        <f t="shared" si="60"/>
        <v>30</v>
      </c>
      <c r="C1972" s="8">
        <f t="shared" si="61"/>
        <v>2013</v>
      </c>
      <c r="D1972" s="5">
        <v>107.13</v>
      </c>
    </row>
    <row r="1973" spans="1:4" x14ac:dyDescent="0.35">
      <c r="A1973" s="6">
        <v>41479</v>
      </c>
      <c r="B1973" s="8">
        <f t="shared" si="60"/>
        <v>30</v>
      </c>
      <c r="C1973" s="8">
        <f t="shared" si="61"/>
        <v>2013</v>
      </c>
      <c r="D1973" s="5">
        <v>105.41</v>
      </c>
    </row>
    <row r="1974" spans="1:4" x14ac:dyDescent="0.35">
      <c r="A1974" s="6">
        <v>41480</v>
      </c>
      <c r="B1974" s="8">
        <f t="shared" si="60"/>
        <v>30</v>
      </c>
      <c r="C1974" s="8">
        <f t="shared" si="61"/>
        <v>2013</v>
      </c>
      <c r="D1974" s="5">
        <v>105.47</v>
      </c>
    </row>
    <row r="1975" spans="1:4" x14ac:dyDescent="0.35">
      <c r="A1975" s="6">
        <v>41481</v>
      </c>
      <c r="B1975" s="8">
        <f t="shared" si="60"/>
        <v>30</v>
      </c>
      <c r="C1975" s="8">
        <f t="shared" si="61"/>
        <v>2013</v>
      </c>
      <c r="D1975" s="5">
        <v>104.76</v>
      </c>
    </row>
    <row r="1976" spans="1:4" x14ac:dyDescent="0.35">
      <c r="A1976" s="6">
        <v>41484</v>
      </c>
      <c r="B1976" s="8">
        <f t="shared" si="60"/>
        <v>31</v>
      </c>
      <c r="C1976" s="8">
        <f t="shared" si="61"/>
        <v>2013</v>
      </c>
      <c r="D1976" s="5">
        <v>104.61</v>
      </c>
    </row>
    <row r="1977" spans="1:4" x14ac:dyDescent="0.35">
      <c r="A1977" s="6">
        <v>41485</v>
      </c>
      <c r="B1977" s="8">
        <f t="shared" si="60"/>
        <v>31</v>
      </c>
      <c r="C1977" s="8">
        <f t="shared" si="61"/>
        <v>2013</v>
      </c>
      <c r="D1977" s="5">
        <v>103.14</v>
      </c>
    </row>
    <row r="1978" spans="1:4" x14ac:dyDescent="0.35">
      <c r="A1978" s="6">
        <v>41486</v>
      </c>
      <c r="B1978" s="8">
        <f t="shared" si="60"/>
        <v>31</v>
      </c>
      <c r="C1978" s="8">
        <f t="shared" si="61"/>
        <v>2013</v>
      </c>
      <c r="D1978" s="5">
        <v>105.1</v>
      </c>
    </row>
    <row r="1979" spans="1:4" x14ac:dyDescent="0.35">
      <c r="A1979" s="6">
        <v>41487</v>
      </c>
      <c r="B1979" s="8">
        <f t="shared" si="60"/>
        <v>31</v>
      </c>
      <c r="C1979" s="8">
        <f t="shared" si="61"/>
        <v>2013</v>
      </c>
      <c r="D1979" s="5">
        <v>107.93</v>
      </c>
    </row>
    <row r="1980" spans="1:4" x14ac:dyDescent="0.35">
      <c r="A1980" s="6">
        <v>41488</v>
      </c>
      <c r="B1980" s="8">
        <f t="shared" si="60"/>
        <v>31</v>
      </c>
      <c r="C1980" s="8">
        <f t="shared" si="61"/>
        <v>2013</v>
      </c>
      <c r="D1980" s="5">
        <v>106.94</v>
      </c>
    </row>
    <row r="1981" spans="1:4" x14ac:dyDescent="0.35">
      <c r="A1981" s="6">
        <v>41491</v>
      </c>
      <c r="B1981" s="8">
        <f t="shared" si="60"/>
        <v>32</v>
      </c>
      <c r="C1981" s="8">
        <f t="shared" si="61"/>
        <v>2013</v>
      </c>
      <c r="D1981" s="5">
        <v>106.61</v>
      </c>
    </row>
    <row r="1982" spans="1:4" x14ac:dyDescent="0.35">
      <c r="A1982" s="6">
        <v>41492</v>
      </c>
      <c r="B1982" s="8">
        <f t="shared" si="60"/>
        <v>32</v>
      </c>
      <c r="C1982" s="8">
        <f t="shared" si="61"/>
        <v>2013</v>
      </c>
      <c r="D1982" s="5">
        <v>105.32</v>
      </c>
    </row>
    <row r="1983" spans="1:4" x14ac:dyDescent="0.35">
      <c r="A1983" s="6">
        <v>41493</v>
      </c>
      <c r="B1983" s="8">
        <f t="shared" si="60"/>
        <v>32</v>
      </c>
      <c r="C1983" s="8">
        <f t="shared" si="61"/>
        <v>2013</v>
      </c>
      <c r="D1983" s="5">
        <v>104.41</v>
      </c>
    </row>
    <row r="1984" spans="1:4" x14ac:dyDescent="0.35">
      <c r="A1984" s="6">
        <v>41494</v>
      </c>
      <c r="B1984" s="8">
        <f t="shared" si="60"/>
        <v>32</v>
      </c>
      <c r="C1984" s="8">
        <f t="shared" si="61"/>
        <v>2013</v>
      </c>
      <c r="D1984" s="5">
        <v>103.45</v>
      </c>
    </row>
    <row r="1985" spans="1:4" x14ac:dyDescent="0.35">
      <c r="A1985" s="6">
        <v>41495</v>
      </c>
      <c r="B1985" s="8">
        <f t="shared" si="60"/>
        <v>32</v>
      </c>
      <c r="C1985" s="8">
        <f t="shared" si="61"/>
        <v>2013</v>
      </c>
      <c r="D1985" s="5">
        <v>106.04</v>
      </c>
    </row>
    <row r="1986" spans="1:4" x14ac:dyDescent="0.35">
      <c r="A1986" s="6">
        <v>41498</v>
      </c>
      <c r="B1986" s="8">
        <f t="shared" si="60"/>
        <v>33</v>
      </c>
      <c r="C1986" s="8">
        <f t="shared" si="61"/>
        <v>2013</v>
      </c>
      <c r="D1986" s="5">
        <v>106.19</v>
      </c>
    </row>
    <row r="1987" spans="1:4" x14ac:dyDescent="0.35">
      <c r="A1987" s="6">
        <v>41499</v>
      </c>
      <c r="B1987" s="8">
        <f t="shared" ref="B1987:B2050" si="62">WEEKNUM(A1987,2)</f>
        <v>33</v>
      </c>
      <c r="C1987" s="8">
        <f t="shared" ref="C1987:C2050" si="63">YEAR(A1987)</f>
        <v>2013</v>
      </c>
      <c r="D1987" s="5">
        <v>106.78</v>
      </c>
    </row>
    <row r="1988" spans="1:4" x14ac:dyDescent="0.35">
      <c r="A1988" s="6">
        <v>41500</v>
      </c>
      <c r="B1988" s="8">
        <f t="shared" si="62"/>
        <v>33</v>
      </c>
      <c r="C1988" s="8">
        <f t="shared" si="63"/>
        <v>2013</v>
      </c>
      <c r="D1988" s="5">
        <v>106.89</v>
      </c>
    </row>
    <row r="1989" spans="1:4" x14ac:dyDescent="0.35">
      <c r="A1989" s="6">
        <v>41501</v>
      </c>
      <c r="B1989" s="8">
        <f t="shared" si="62"/>
        <v>33</v>
      </c>
      <c r="C1989" s="8">
        <f t="shared" si="63"/>
        <v>2013</v>
      </c>
      <c r="D1989" s="5">
        <v>107.43</v>
      </c>
    </row>
    <row r="1990" spans="1:4" x14ac:dyDescent="0.35">
      <c r="A1990" s="6">
        <v>41502</v>
      </c>
      <c r="B1990" s="8">
        <f t="shared" si="62"/>
        <v>33</v>
      </c>
      <c r="C1990" s="8">
        <f t="shared" si="63"/>
        <v>2013</v>
      </c>
      <c r="D1990" s="5">
        <v>107.58</v>
      </c>
    </row>
    <row r="1991" spans="1:4" x14ac:dyDescent="0.35">
      <c r="A1991" s="6">
        <v>41505</v>
      </c>
      <c r="B1991" s="8">
        <f t="shared" si="62"/>
        <v>34</v>
      </c>
      <c r="C1991" s="8">
        <f t="shared" si="63"/>
        <v>2013</v>
      </c>
      <c r="D1991" s="5">
        <v>107.14</v>
      </c>
    </row>
    <row r="1992" spans="1:4" x14ac:dyDescent="0.35">
      <c r="A1992" s="6">
        <v>41506</v>
      </c>
      <c r="B1992" s="8">
        <f t="shared" si="62"/>
        <v>34</v>
      </c>
      <c r="C1992" s="8">
        <f t="shared" si="63"/>
        <v>2013</v>
      </c>
      <c r="D1992" s="5">
        <v>104.9</v>
      </c>
    </row>
    <row r="1993" spans="1:4" x14ac:dyDescent="0.35">
      <c r="A1993" s="6">
        <v>41507</v>
      </c>
      <c r="B1993" s="8">
        <f t="shared" si="62"/>
        <v>34</v>
      </c>
      <c r="C1993" s="8">
        <f t="shared" si="63"/>
        <v>2013</v>
      </c>
      <c r="D1993" s="5">
        <v>103.93</v>
      </c>
    </row>
    <row r="1994" spans="1:4" x14ac:dyDescent="0.35">
      <c r="A1994" s="6">
        <v>41508</v>
      </c>
      <c r="B1994" s="8">
        <f t="shared" si="62"/>
        <v>34</v>
      </c>
      <c r="C1994" s="8">
        <f t="shared" si="63"/>
        <v>2013</v>
      </c>
      <c r="D1994" s="5">
        <v>104.93</v>
      </c>
    </row>
    <row r="1995" spans="1:4" x14ac:dyDescent="0.35">
      <c r="A1995" s="6">
        <v>41509</v>
      </c>
      <c r="B1995" s="8">
        <f t="shared" si="62"/>
        <v>34</v>
      </c>
      <c r="C1995" s="8">
        <f t="shared" si="63"/>
        <v>2013</v>
      </c>
      <c r="D1995" s="5">
        <v>106.48</v>
      </c>
    </row>
    <row r="1996" spans="1:4" x14ac:dyDescent="0.35">
      <c r="A1996" s="6">
        <v>41512</v>
      </c>
      <c r="B1996" s="8">
        <f t="shared" si="62"/>
        <v>35</v>
      </c>
      <c r="C1996" s="8">
        <f t="shared" si="63"/>
        <v>2013</v>
      </c>
      <c r="D1996" s="5">
        <v>105.88</v>
      </c>
    </row>
    <row r="1997" spans="1:4" x14ac:dyDescent="0.35">
      <c r="A1997" s="6">
        <v>41513</v>
      </c>
      <c r="B1997" s="8">
        <f t="shared" si="62"/>
        <v>35</v>
      </c>
      <c r="C1997" s="8">
        <f t="shared" si="63"/>
        <v>2013</v>
      </c>
      <c r="D1997" s="5">
        <v>109.11</v>
      </c>
    </row>
    <row r="1998" spans="1:4" x14ac:dyDescent="0.35">
      <c r="A1998" s="6">
        <v>41514</v>
      </c>
      <c r="B1998" s="8">
        <f t="shared" si="62"/>
        <v>35</v>
      </c>
      <c r="C1998" s="8">
        <f t="shared" si="63"/>
        <v>2013</v>
      </c>
      <c r="D1998" s="5">
        <v>110.17</v>
      </c>
    </row>
    <row r="1999" spans="1:4" x14ac:dyDescent="0.35">
      <c r="A1999" s="6">
        <v>41515</v>
      </c>
      <c r="B1999" s="8">
        <f t="shared" si="62"/>
        <v>35</v>
      </c>
      <c r="C1999" s="8">
        <f t="shared" si="63"/>
        <v>2013</v>
      </c>
      <c r="D1999" s="5">
        <v>108.51</v>
      </c>
    </row>
    <row r="2000" spans="1:4" x14ac:dyDescent="0.35">
      <c r="A2000" s="6">
        <v>41516</v>
      </c>
      <c r="B2000" s="8">
        <f t="shared" si="62"/>
        <v>35</v>
      </c>
      <c r="C2000" s="8">
        <f t="shared" si="63"/>
        <v>2013</v>
      </c>
      <c r="D2000" s="5">
        <v>107.98</v>
      </c>
    </row>
    <row r="2001" spans="1:4" x14ac:dyDescent="0.35">
      <c r="A2001" s="6">
        <v>41519</v>
      </c>
      <c r="B2001" s="8">
        <f t="shared" si="62"/>
        <v>36</v>
      </c>
      <c r="C2001" s="8">
        <f t="shared" si="63"/>
        <v>2013</v>
      </c>
      <c r="D2001" s="4">
        <v>108.325</v>
      </c>
    </row>
    <row r="2002" spans="1:4" x14ac:dyDescent="0.35">
      <c r="A2002" s="6">
        <v>41520</v>
      </c>
      <c r="B2002" s="8">
        <f t="shared" si="62"/>
        <v>36</v>
      </c>
      <c r="C2002" s="8">
        <f t="shared" si="63"/>
        <v>2013</v>
      </c>
      <c r="D2002" s="5">
        <v>108.67</v>
      </c>
    </row>
    <row r="2003" spans="1:4" x14ac:dyDescent="0.35">
      <c r="A2003" s="6">
        <v>41521</v>
      </c>
      <c r="B2003" s="8">
        <f t="shared" si="62"/>
        <v>36</v>
      </c>
      <c r="C2003" s="8">
        <f t="shared" si="63"/>
        <v>2013</v>
      </c>
      <c r="D2003" s="5">
        <v>107.29</v>
      </c>
    </row>
    <row r="2004" spans="1:4" x14ac:dyDescent="0.35">
      <c r="A2004" s="6">
        <v>41522</v>
      </c>
      <c r="B2004" s="8">
        <f t="shared" si="62"/>
        <v>36</v>
      </c>
      <c r="C2004" s="8">
        <f t="shared" si="63"/>
        <v>2013</v>
      </c>
      <c r="D2004" s="5">
        <v>108.5</v>
      </c>
    </row>
    <row r="2005" spans="1:4" x14ac:dyDescent="0.35">
      <c r="A2005" s="6">
        <v>41523</v>
      </c>
      <c r="B2005" s="8">
        <f t="shared" si="62"/>
        <v>36</v>
      </c>
      <c r="C2005" s="8">
        <f t="shared" si="63"/>
        <v>2013</v>
      </c>
      <c r="D2005" s="5">
        <v>110.62</v>
      </c>
    </row>
    <row r="2006" spans="1:4" x14ac:dyDescent="0.35">
      <c r="A2006" s="6">
        <v>41526</v>
      </c>
      <c r="B2006" s="8">
        <f t="shared" si="62"/>
        <v>37</v>
      </c>
      <c r="C2006" s="8">
        <f t="shared" si="63"/>
        <v>2013</v>
      </c>
      <c r="D2006" s="5">
        <v>109.62</v>
      </c>
    </row>
    <row r="2007" spans="1:4" x14ac:dyDescent="0.35">
      <c r="A2007" s="6">
        <v>41527</v>
      </c>
      <c r="B2007" s="8">
        <f t="shared" si="62"/>
        <v>37</v>
      </c>
      <c r="C2007" s="8">
        <f t="shared" si="63"/>
        <v>2013</v>
      </c>
      <c r="D2007" s="5">
        <v>107.48</v>
      </c>
    </row>
    <row r="2008" spans="1:4" x14ac:dyDescent="0.35">
      <c r="A2008" s="6">
        <v>41528</v>
      </c>
      <c r="B2008" s="8">
        <f t="shared" si="62"/>
        <v>37</v>
      </c>
      <c r="C2008" s="8">
        <f t="shared" si="63"/>
        <v>2013</v>
      </c>
      <c r="D2008" s="5">
        <v>107.65</v>
      </c>
    </row>
    <row r="2009" spans="1:4" x14ac:dyDescent="0.35">
      <c r="A2009" s="6">
        <v>41529</v>
      </c>
      <c r="B2009" s="8">
        <f t="shared" si="62"/>
        <v>37</v>
      </c>
      <c r="C2009" s="8">
        <f t="shared" si="63"/>
        <v>2013</v>
      </c>
      <c r="D2009" s="5">
        <v>108.72</v>
      </c>
    </row>
    <row r="2010" spans="1:4" x14ac:dyDescent="0.35">
      <c r="A2010" s="6">
        <v>41530</v>
      </c>
      <c r="B2010" s="8">
        <f t="shared" si="62"/>
        <v>37</v>
      </c>
      <c r="C2010" s="8">
        <f t="shared" si="63"/>
        <v>2013</v>
      </c>
      <c r="D2010" s="5">
        <v>108.31</v>
      </c>
    </row>
    <row r="2011" spans="1:4" x14ac:dyDescent="0.35">
      <c r="A2011" s="6">
        <v>41533</v>
      </c>
      <c r="B2011" s="8">
        <f t="shared" si="62"/>
        <v>38</v>
      </c>
      <c r="C2011" s="8">
        <f t="shared" si="63"/>
        <v>2013</v>
      </c>
      <c r="D2011" s="5">
        <v>106.54</v>
      </c>
    </row>
    <row r="2012" spans="1:4" x14ac:dyDescent="0.35">
      <c r="A2012" s="6">
        <v>41534</v>
      </c>
      <c r="B2012" s="8">
        <f t="shared" si="62"/>
        <v>38</v>
      </c>
      <c r="C2012" s="8">
        <f t="shared" si="63"/>
        <v>2013</v>
      </c>
      <c r="D2012" s="5">
        <v>105.36</v>
      </c>
    </row>
    <row r="2013" spans="1:4" x14ac:dyDescent="0.35">
      <c r="A2013" s="6">
        <v>41535</v>
      </c>
      <c r="B2013" s="8">
        <f t="shared" si="62"/>
        <v>38</v>
      </c>
      <c r="C2013" s="8">
        <f t="shared" si="63"/>
        <v>2013</v>
      </c>
      <c r="D2013" s="5">
        <v>108.23</v>
      </c>
    </row>
    <row r="2014" spans="1:4" x14ac:dyDescent="0.35">
      <c r="A2014" s="6">
        <v>41536</v>
      </c>
      <c r="B2014" s="8">
        <f t="shared" si="62"/>
        <v>38</v>
      </c>
      <c r="C2014" s="8">
        <f t="shared" si="63"/>
        <v>2013</v>
      </c>
      <c r="D2014" s="5">
        <v>106.26</v>
      </c>
    </row>
    <row r="2015" spans="1:4" x14ac:dyDescent="0.35">
      <c r="A2015" s="6">
        <v>41537</v>
      </c>
      <c r="B2015" s="8">
        <f t="shared" si="62"/>
        <v>38</v>
      </c>
      <c r="C2015" s="8">
        <f t="shared" si="63"/>
        <v>2013</v>
      </c>
      <c r="D2015" s="5">
        <v>104.7</v>
      </c>
    </row>
    <row r="2016" spans="1:4" x14ac:dyDescent="0.35">
      <c r="A2016" s="6">
        <v>41540</v>
      </c>
      <c r="B2016" s="8">
        <f t="shared" si="62"/>
        <v>39</v>
      </c>
      <c r="C2016" s="8">
        <f t="shared" si="63"/>
        <v>2013</v>
      </c>
      <c r="D2016" s="5">
        <v>103.62</v>
      </c>
    </row>
    <row r="2017" spans="1:4" x14ac:dyDescent="0.35">
      <c r="A2017" s="6">
        <v>41541</v>
      </c>
      <c r="B2017" s="8">
        <f t="shared" si="62"/>
        <v>39</v>
      </c>
      <c r="C2017" s="8">
        <f t="shared" si="63"/>
        <v>2013</v>
      </c>
      <c r="D2017" s="5">
        <v>103.22</v>
      </c>
    </row>
    <row r="2018" spans="1:4" x14ac:dyDescent="0.35">
      <c r="A2018" s="6">
        <v>41542</v>
      </c>
      <c r="B2018" s="8">
        <f t="shared" si="62"/>
        <v>39</v>
      </c>
      <c r="C2018" s="8">
        <f t="shared" si="63"/>
        <v>2013</v>
      </c>
      <c r="D2018" s="5">
        <v>102.68</v>
      </c>
    </row>
    <row r="2019" spans="1:4" x14ac:dyDescent="0.35">
      <c r="A2019" s="6">
        <v>41543</v>
      </c>
      <c r="B2019" s="8">
        <f t="shared" si="62"/>
        <v>39</v>
      </c>
      <c r="C2019" s="8">
        <f t="shared" si="63"/>
        <v>2013</v>
      </c>
      <c r="D2019" s="5">
        <v>103.1</v>
      </c>
    </row>
    <row r="2020" spans="1:4" x14ac:dyDescent="0.35">
      <c r="A2020" s="6">
        <v>41544</v>
      </c>
      <c r="B2020" s="8">
        <f t="shared" si="62"/>
        <v>39</v>
      </c>
      <c r="C2020" s="8">
        <f t="shared" si="63"/>
        <v>2013</v>
      </c>
      <c r="D2020" s="5">
        <v>102.86</v>
      </c>
    </row>
    <row r="2021" spans="1:4" x14ac:dyDescent="0.35">
      <c r="A2021" s="6">
        <v>41547</v>
      </c>
      <c r="B2021" s="8">
        <f t="shared" si="62"/>
        <v>40</v>
      </c>
      <c r="C2021" s="8">
        <f t="shared" si="63"/>
        <v>2013</v>
      </c>
      <c r="D2021" s="5">
        <v>102.36</v>
      </c>
    </row>
    <row r="2022" spans="1:4" x14ac:dyDescent="0.35">
      <c r="A2022" s="6">
        <v>41548</v>
      </c>
      <c r="B2022" s="8">
        <f t="shared" si="62"/>
        <v>40</v>
      </c>
      <c r="C2022" s="8">
        <f t="shared" si="63"/>
        <v>2013</v>
      </c>
      <c r="D2022" s="5">
        <v>102.09</v>
      </c>
    </row>
    <row r="2023" spans="1:4" x14ac:dyDescent="0.35">
      <c r="A2023" s="6">
        <v>41549</v>
      </c>
      <c r="B2023" s="8">
        <f t="shared" si="62"/>
        <v>40</v>
      </c>
      <c r="C2023" s="8">
        <f t="shared" si="63"/>
        <v>2013</v>
      </c>
      <c r="D2023" s="5">
        <v>104.15</v>
      </c>
    </row>
    <row r="2024" spans="1:4" x14ac:dyDescent="0.35">
      <c r="A2024" s="6">
        <v>41550</v>
      </c>
      <c r="B2024" s="8">
        <f t="shared" si="62"/>
        <v>40</v>
      </c>
      <c r="C2024" s="8">
        <f t="shared" si="63"/>
        <v>2013</v>
      </c>
      <c r="D2024" s="5">
        <v>103.29</v>
      </c>
    </row>
    <row r="2025" spans="1:4" x14ac:dyDescent="0.35">
      <c r="A2025" s="6">
        <v>41551</v>
      </c>
      <c r="B2025" s="8">
        <f t="shared" si="62"/>
        <v>40</v>
      </c>
      <c r="C2025" s="8">
        <f t="shared" si="63"/>
        <v>2013</v>
      </c>
      <c r="D2025" s="5">
        <v>103.83</v>
      </c>
    </row>
    <row r="2026" spans="1:4" x14ac:dyDescent="0.35">
      <c r="A2026" s="6">
        <v>41554</v>
      </c>
      <c r="B2026" s="8">
        <f t="shared" si="62"/>
        <v>41</v>
      </c>
      <c r="C2026" s="8">
        <f t="shared" si="63"/>
        <v>2013</v>
      </c>
      <c r="D2026" s="5">
        <v>103.07</v>
      </c>
    </row>
    <row r="2027" spans="1:4" x14ac:dyDescent="0.35">
      <c r="A2027" s="6">
        <v>41555</v>
      </c>
      <c r="B2027" s="8">
        <f t="shared" si="62"/>
        <v>41</v>
      </c>
      <c r="C2027" s="8">
        <f t="shared" si="63"/>
        <v>2013</v>
      </c>
      <c r="D2027" s="5">
        <v>103.54</v>
      </c>
    </row>
    <row r="2028" spans="1:4" x14ac:dyDescent="0.35">
      <c r="A2028" s="6">
        <v>41556</v>
      </c>
      <c r="B2028" s="8">
        <f t="shared" si="62"/>
        <v>41</v>
      </c>
      <c r="C2028" s="8">
        <f t="shared" si="63"/>
        <v>2013</v>
      </c>
      <c r="D2028" s="5">
        <v>101.63</v>
      </c>
    </row>
    <row r="2029" spans="1:4" x14ac:dyDescent="0.35">
      <c r="A2029" s="6">
        <v>41557</v>
      </c>
      <c r="B2029" s="8">
        <f t="shared" si="62"/>
        <v>41</v>
      </c>
      <c r="C2029" s="8">
        <f t="shared" si="63"/>
        <v>2013</v>
      </c>
      <c r="D2029" s="5">
        <v>103.08</v>
      </c>
    </row>
    <row r="2030" spans="1:4" x14ac:dyDescent="0.35">
      <c r="A2030" s="6">
        <v>41558</v>
      </c>
      <c r="B2030" s="8">
        <f t="shared" si="62"/>
        <v>41</v>
      </c>
      <c r="C2030" s="8">
        <f t="shared" si="63"/>
        <v>2013</v>
      </c>
      <c r="D2030" s="5">
        <v>102.17</v>
      </c>
    </row>
    <row r="2031" spans="1:4" x14ac:dyDescent="0.35">
      <c r="A2031" s="6">
        <v>41561</v>
      </c>
      <c r="B2031" s="8">
        <f t="shared" si="62"/>
        <v>42</v>
      </c>
      <c r="C2031" s="8">
        <f t="shared" si="63"/>
        <v>2013</v>
      </c>
      <c r="D2031" s="5">
        <v>102.46</v>
      </c>
    </row>
    <row r="2032" spans="1:4" x14ac:dyDescent="0.35">
      <c r="A2032" s="6">
        <v>41562</v>
      </c>
      <c r="B2032" s="8">
        <f t="shared" si="62"/>
        <v>42</v>
      </c>
      <c r="C2032" s="8">
        <f t="shared" si="63"/>
        <v>2013</v>
      </c>
      <c r="D2032" s="5">
        <v>101.15</v>
      </c>
    </row>
    <row r="2033" spans="1:4" x14ac:dyDescent="0.35">
      <c r="A2033" s="6">
        <v>41563</v>
      </c>
      <c r="B2033" s="8">
        <f t="shared" si="62"/>
        <v>42</v>
      </c>
      <c r="C2033" s="8">
        <f t="shared" si="63"/>
        <v>2013</v>
      </c>
      <c r="D2033" s="5">
        <v>102.34</v>
      </c>
    </row>
    <row r="2034" spans="1:4" x14ac:dyDescent="0.35">
      <c r="A2034" s="6">
        <v>41564</v>
      </c>
      <c r="B2034" s="8">
        <f t="shared" si="62"/>
        <v>42</v>
      </c>
      <c r="C2034" s="8">
        <f t="shared" si="63"/>
        <v>2013</v>
      </c>
      <c r="D2034" s="5">
        <v>100.72</v>
      </c>
    </row>
    <row r="2035" spans="1:4" x14ac:dyDescent="0.35">
      <c r="A2035" s="6">
        <v>41565</v>
      </c>
      <c r="B2035" s="8">
        <f t="shared" si="62"/>
        <v>42</v>
      </c>
      <c r="C2035" s="8">
        <f t="shared" si="63"/>
        <v>2013</v>
      </c>
      <c r="D2035" s="5">
        <v>100.87</v>
      </c>
    </row>
    <row r="2036" spans="1:4" x14ac:dyDescent="0.35">
      <c r="A2036" s="6">
        <v>41568</v>
      </c>
      <c r="B2036" s="8">
        <f t="shared" si="62"/>
        <v>43</v>
      </c>
      <c r="C2036" s="8">
        <f t="shared" si="63"/>
        <v>2013</v>
      </c>
      <c r="D2036" s="5">
        <v>99.28</v>
      </c>
    </row>
    <row r="2037" spans="1:4" x14ac:dyDescent="0.35">
      <c r="A2037" s="6">
        <v>41569</v>
      </c>
      <c r="B2037" s="8">
        <f t="shared" si="62"/>
        <v>43</v>
      </c>
      <c r="C2037" s="8">
        <f t="shared" si="63"/>
        <v>2013</v>
      </c>
      <c r="D2037" s="5">
        <v>97.63</v>
      </c>
    </row>
    <row r="2038" spans="1:4" x14ac:dyDescent="0.35">
      <c r="A2038" s="6">
        <v>41570</v>
      </c>
      <c r="B2038" s="8">
        <f t="shared" si="62"/>
        <v>43</v>
      </c>
      <c r="C2038" s="8">
        <f t="shared" si="63"/>
        <v>2013</v>
      </c>
      <c r="D2038" s="5">
        <v>96.9</v>
      </c>
    </row>
    <row r="2039" spans="1:4" x14ac:dyDescent="0.35">
      <c r="A2039" s="6">
        <v>41571</v>
      </c>
      <c r="B2039" s="8">
        <f t="shared" si="62"/>
        <v>43</v>
      </c>
      <c r="C2039" s="8">
        <f t="shared" si="63"/>
        <v>2013</v>
      </c>
      <c r="D2039" s="5">
        <v>96.65</v>
      </c>
    </row>
    <row r="2040" spans="1:4" x14ac:dyDescent="0.35">
      <c r="A2040" s="6">
        <v>41572</v>
      </c>
      <c r="B2040" s="8">
        <f t="shared" si="62"/>
        <v>43</v>
      </c>
      <c r="C2040" s="8">
        <f t="shared" si="63"/>
        <v>2013</v>
      </c>
      <c r="D2040" s="5">
        <v>97.4</v>
      </c>
    </row>
    <row r="2041" spans="1:4" x14ac:dyDescent="0.35">
      <c r="A2041" s="6">
        <v>41575</v>
      </c>
      <c r="B2041" s="8">
        <f t="shared" si="62"/>
        <v>44</v>
      </c>
      <c r="C2041" s="8">
        <f t="shared" si="63"/>
        <v>2013</v>
      </c>
      <c r="D2041" s="5">
        <v>98.74</v>
      </c>
    </row>
    <row r="2042" spans="1:4" x14ac:dyDescent="0.35">
      <c r="A2042" s="6">
        <v>41576</v>
      </c>
      <c r="B2042" s="8">
        <f t="shared" si="62"/>
        <v>44</v>
      </c>
      <c r="C2042" s="8">
        <f t="shared" si="63"/>
        <v>2013</v>
      </c>
      <c r="D2042" s="5">
        <v>98.29</v>
      </c>
    </row>
    <row r="2043" spans="1:4" x14ac:dyDescent="0.35">
      <c r="A2043" s="6">
        <v>41577</v>
      </c>
      <c r="B2043" s="8">
        <f t="shared" si="62"/>
        <v>44</v>
      </c>
      <c r="C2043" s="8">
        <f t="shared" si="63"/>
        <v>2013</v>
      </c>
      <c r="D2043" s="5">
        <v>96.81</v>
      </c>
    </row>
    <row r="2044" spans="1:4" x14ac:dyDescent="0.35">
      <c r="A2044" s="6">
        <v>41578</v>
      </c>
      <c r="B2044" s="8">
        <f t="shared" si="62"/>
        <v>44</v>
      </c>
      <c r="C2044" s="8">
        <f t="shared" si="63"/>
        <v>2013</v>
      </c>
      <c r="D2044" s="5">
        <v>96.29</v>
      </c>
    </row>
    <row r="2045" spans="1:4" x14ac:dyDescent="0.35">
      <c r="A2045" s="6">
        <v>41579</v>
      </c>
      <c r="B2045" s="8">
        <f t="shared" si="62"/>
        <v>44</v>
      </c>
      <c r="C2045" s="8">
        <f t="shared" si="63"/>
        <v>2013</v>
      </c>
      <c r="D2045" s="5">
        <v>94.56</v>
      </c>
    </row>
    <row r="2046" spans="1:4" x14ac:dyDescent="0.35">
      <c r="A2046" s="6">
        <v>41582</v>
      </c>
      <c r="B2046" s="8">
        <f t="shared" si="62"/>
        <v>45</v>
      </c>
      <c r="C2046" s="8">
        <f t="shared" si="63"/>
        <v>2013</v>
      </c>
      <c r="D2046" s="5">
        <v>94.58</v>
      </c>
    </row>
    <row r="2047" spans="1:4" x14ac:dyDescent="0.35">
      <c r="A2047" s="6">
        <v>41583</v>
      </c>
      <c r="B2047" s="8">
        <f t="shared" si="62"/>
        <v>45</v>
      </c>
      <c r="C2047" s="8">
        <f t="shared" si="63"/>
        <v>2013</v>
      </c>
      <c r="D2047" s="5">
        <v>93.4</v>
      </c>
    </row>
    <row r="2048" spans="1:4" x14ac:dyDescent="0.35">
      <c r="A2048" s="6">
        <v>41584</v>
      </c>
      <c r="B2048" s="8">
        <f t="shared" si="62"/>
        <v>45</v>
      </c>
      <c r="C2048" s="8">
        <f t="shared" si="63"/>
        <v>2013</v>
      </c>
      <c r="D2048" s="5">
        <v>94.74</v>
      </c>
    </row>
    <row r="2049" spans="1:4" x14ac:dyDescent="0.35">
      <c r="A2049" s="6">
        <v>41585</v>
      </c>
      <c r="B2049" s="8">
        <f t="shared" si="62"/>
        <v>45</v>
      </c>
      <c r="C2049" s="8">
        <f t="shared" si="63"/>
        <v>2013</v>
      </c>
      <c r="D2049" s="5">
        <v>94.25</v>
      </c>
    </row>
    <row r="2050" spans="1:4" x14ac:dyDescent="0.35">
      <c r="A2050" s="6">
        <v>41586</v>
      </c>
      <c r="B2050" s="8">
        <f t="shared" si="62"/>
        <v>45</v>
      </c>
      <c r="C2050" s="8">
        <f t="shared" si="63"/>
        <v>2013</v>
      </c>
      <c r="D2050" s="5">
        <v>94.56</v>
      </c>
    </row>
    <row r="2051" spans="1:4" x14ac:dyDescent="0.35">
      <c r="A2051" s="6">
        <v>41589</v>
      </c>
      <c r="B2051" s="8">
        <f t="shared" ref="B2051:B2114" si="64">WEEKNUM(A2051,2)</f>
        <v>46</v>
      </c>
      <c r="C2051" s="8">
        <f t="shared" ref="C2051:C2114" si="65">YEAR(A2051)</f>
        <v>2013</v>
      </c>
      <c r="D2051" s="5">
        <v>95.13</v>
      </c>
    </row>
    <row r="2052" spans="1:4" x14ac:dyDescent="0.35">
      <c r="A2052" s="6">
        <v>41590</v>
      </c>
      <c r="B2052" s="8">
        <f t="shared" si="64"/>
        <v>46</v>
      </c>
      <c r="C2052" s="8">
        <f t="shared" si="65"/>
        <v>2013</v>
      </c>
      <c r="D2052" s="5">
        <v>93.12</v>
      </c>
    </row>
    <row r="2053" spans="1:4" x14ac:dyDescent="0.35">
      <c r="A2053" s="6">
        <v>41591</v>
      </c>
      <c r="B2053" s="8">
        <f t="shared" si="64"/>
        <v>46</v>
      </c>
      <c r="C2053" s="8">
        <f t="shared" si="65"/>
        <v>2013</v>
      </c>
      <c r="D2053" s="5">
        <v>93.91</v>
      </c>
    </row>
    <row r="2054" spans="1:4" x14ac:dyDescent="0.35">
      <c r="A2054" s="6">
        <v>41592</v>
      </c>
      <c r="B2054" s="8">
        <f t="shared" si="64"/>
        <v>46</v>
      </c>
      <c r="C2054" s="8">
        <f t="shared" si="65"/>
        <v>2013</v>
      </c>
      <c r="D2054" s="5">
        <v>93.76</v>
      </c>
    </row>
    <row r="2055" spans="1:4" x14ac:dyDescent="0.35">
      <c r="A2055" s="6">
        <v>41593</v>
      </c>
      <c r="B2055" s="8">
        <f t="shared" si="64"/>
        <v>46</v>
      </c>
      <c r="C2055" s="8">
        <f t="shared" si="65"/>
        <v>2013</v>
      </c>
      <c r="D2055" s="5">
        <v>93.8</v>
      </c>
    </row>
    <row r="2056" spans="1:4" x14ac:dyDescent="0.35">
      <c r="A2056" s="6">
        <v>41596</v>
      </c>
      <c r="B2056" s="8">
        <f t="shared" si="64"/>
        <v>47</v>
      </c>
      <c r="C2056" s="8">
        <f t="shared" si="65"/>
        <v>2013</v>
      </c>
      <c r="D2056" s="5">
        <v>93.03</v>
      </c>
    </row>
    <row r="2057" spans="1:4" x14ac:dyDescent="0.35">
      <c r="A2057" s="6">
        <v>41597</v>
      </c>
      <c r="B2057" s="8">
        <f t="shared" si="64"/>
        <v>47</v>
      </c>
      <c r="C2057" s="8">
        <f t="shared" si="65"/>
        <v>2013</v>
      </c>
      <c r="D2057" s="5">
        <v>93.35</v>
      </c>
    </row>
    <row r="2058" spans="1:4" x14ac:dyDescent="0.35">
      <c r="A2058" s="6">
        <v>41598</v>
      </c>
      <c r="B2058" s="8">
        <f t="shared" si="64"/>
        <v>47</v>
      </c>
      <c r="C2058" s="8">
        <f t="shared" si="65"/>
        <v>2013</v>
      </c>
      <c r="D2058" s="5">
        <v>93.34</v>
      </c>
    </row>
    <row r="2059" spans="1:4" x14ac:dyDescent="0.35">
      <c r="A2059" s="6">
        <v>41599</v>
      </c>
      <c r="B2059" s="8">
        <f t="shared" si="64"/>
        <v>47</v>
      </c>
      <c r="C2059" s="8">
        <f t="shared" si="65"/>
        <v>2013</v>
      </c>
      <c r="D2059" s="5">
        <v>95.35</v>
      </c>
    </row>
    <row r="2060" spans="1:4" x14ac:dyDescent="0.35">
      <c r="A2060" s="6">
        <v>41600</v>
      </c>
      <c r="B2060" s="8">
        <f t="shared" si="64"/>
        <v>47</v>
      </c>
      <c r="C2060" s="8">
        <f t="shared" si="65"/>
        <v>2013</v>
      </c>
      <c r="D2060" s="5">
        <v>94.53</v>
      </c>
    </row>
    <row r="2061" spans="1:4" x14ac:dyDescent="0.35">
      <c r="A2061" s="6">
        <v>41603</v>
      </c>
      <c r="B2061" s="8">
        <f t="shared" si="64"/>
        <v>48</v>
      </c>
      <c r="C2061" s="8">
        <f t="shared" si="65"/>
        <v>2013</v>
      </c>
      <c r="D2061" s="5">
        <v>93.86</v>
      </c>
    </row>
    <row r="2062" spans="1:4" x14ac:dyDescent="0.35">
      <c r="A2062" s="6">
        <v>41604</v>
      </c>
      <c r="B2062" s="8">
        <f t="shared" si="64"/>
        <v>48</v>
      </c>
      <c r="C2062" s="8">
        <f t="shared" si="65"/>
        <v>2013</v>
      </c>
      <c r="D2062" s="5">
        <v>93.41</v>
      </c>
    </row>
    <row r="2063" spans="1:4" x14ac:dyDescent="0.35">
      <c r="A2063" s="6">
        <v>41605</v>
      </c>
      <c r="B2063" s="8">
        <f t="shared" si="64"/>
        <v>48</v>
      </c>
      <c r="C2063" s="8">
        <f t="shared" si="65"/>
        <v>2013</v>
      </c>
      <c r="D2063" s="5">
        <v>92.05</v>
      </c>
    </row>
    <row r="2064" spans="1:4" x14ac:dyDescent="0.35">
      <c r="A2064" s="6">
        <v>41606</v>
      </c>
      <c r="B2064" s="8">
        <f t="shared" si="64"/>
        <v>48</v>
      </c>
      <c r="C2064" s="8">
        <f t="shared" si="65"/>
        <v>2013</v>
      </c>
      <c r="D2064" s="4">
        <v>92.3</v>
      </c>
    </row>
    <row r="2065" spans="1:4" x14ac:dyDescent="0.35">
      <c r="A2065" s="6">
        <v>41607</v>
      </c>
      <c r="B2065" s="8">
        <f t="shared" si="64"/>
        <v>48</v>
      </c>
      <c r="C2065" s="8">
        <f t="shared" si="65"/>
        <v>2013</v>
      </c>
      <c r="D2065" s="5">
        <v>92.55</v>
      </c>
    </row>
    <row r="2066" spans="1:4" x14ac:dyDescent="0.35">
      <c r="A2066" s="6">
        <v>41610</v>
      </c>
      <c r="B2066" s="8">
        <f t="shared" si="64"/>
        <v>49</v>
      </c>
      <c r="C2066" s="8">
        <f t="shared" si="65"/>
        <v>2013</v>
      </c>
      <c r="D2066" s="5">
        <v>93.61</v>
      </c>
    </row>
    <row r="2067" spans="1:4" x14ac:dyDescent="0.35">
      <c r="A2067" s="6">
        <v>41611</v>
      </c>
      <c r="B2067" s="8">
        <f t="shared" si="64"/>
        <v>49</v>
      </c>
      <c r="C2067" s="8">
        <f t="shared" si="65"/>
        <v>2013</v>
      </c>
      <c r="D2067" s="5">
        <v>95.83</v>
      </c>
    </row>
    <row r="2068" spans="1:4" x14ac:dyDescent="0.35">
      <c r="A2068" s="6">
        <v>41612</v>
      </c>
      <c r="B2068" s="8">
        <f t="shared" si="64"/>
        <v>49</v>
      </c>
      <c r="C2068" s="8">
        <f t="shared" si="65"/>
        <v>2013</v>
      </c>
      <c r="D2068" s="5">
        <v>96.97</v>
      </c>
    </row>
    <row r="2069" spans="1:4" x14ac:dyDescent="0.35">
      <c r="A2069" s="6">
        <v>41613</v>
      </c>
      <c r="B2069" s="8">
        <f t="shared" si="64"/>
        <v>49</v>
      </c>
      <c r="C2069" s="8">
        <f t="shared" si="65"/>
        <v>2013</v>
      </c>
      <c r="D2069" s="5">
        <v>97.14</v>
      </c>
    </row>
    <row r="2070" spans="1:4" x14ac:dyDescent="0.35">
      <c r="A2070" s="6">
        <v>41614</v>
      </c>
      <c r="B2070" s="8">
        <f t="shared" si="64"/>
        <v>49</v>
      </c>
      <c r="C2070" s="8">
        <f t="shared" si="65"/>
        <v>2013</v>
      </c>
      <c r="D2070" s="5">
        <v>97.48</v>
      </c>
    </row>
    <row r="2071" spans="1:4" x14ac:dyDescent="0.35">
      <c r="A2071" s="6">
        <v>41617</v>
      </c>
      <c r="B2071" s="8">
        <f t="shared" si="64"/>
        <v>50</v>
      </c>
      <c r="C2071" s="8">
        <f t="shared" si="65"/>
        <v>2013</v>
      </c>
      <c r="D2071" s="5">
        <v>97.1</v>
      </c>
    </row>
    <row r="2072" spans="1:4" x14ac:dyDescent="0.35">
      <c r="A2072" s="6">
        <v>41618</v>
      </c>
      <c r="B2072" s="8">
        <f t="shared" si="64"/>
        <v>50</v>
      </c>
      <c r="C2072" s="8">
        <f t="shared" si="65"/>
        <v>2013</v>
      </c>
      <c r="D2072" s="5">
        <v>98.32</v>
      </c>
    </row>
    <row r="2073" spans="1:4" x14ac:dyDescent="0.35">
      <c r="A2073" s="6">
        <v>41619</v>
      </c>
      <c r="B2073" s="8">
        <f t="shared" si="64"/>
        <v>50</v>
      </c>
      <c r="C2073" s="8">
        <f t="shared" si="65"/>
        <v>2013</v>
      </c>
      <c r="D2073" s="5">
        <v>97.25</v>
      </c>
    </row>
    <row r="2074" spans="1:4" x14ac:dyDescent="0.35">
      <c r="A2074" s="6">
        <v>41620</v>
      </c>
      <c r="B2074" s="8">
        <f t="shared" si="64"/>
        <v>50</v>
      </c>
      <c r="C2074" s="8">
        <f t="shared" si="65"/>
        <v>2013</v>
      </c>
      <c r="D2074" s="5">
        <v>97.21</v>
      </c>
    </row>
    <row r="2075" spans="1:4" x14ac:dyDescent="0.35">
      <c r="A2075" s="6">
        <v>41621</v>
      </c>
      <c r="B2075" s="8">
        <f t="shared" si="64"/>
        <v>50</v>
      </c>
      <c r="C2075" s="8">
        <f t="shared" si="65"/>
        <v>2013</v>
      </c>
      <c r="D2075" s="5">
        <v>96.27</v>
      </c>
    </row>
    <row r="2076" spans="1:4" x14ac:dyDescent="0.35">
      <c r="A2076" s="6">
        <v>41624</v>
      </c>
      <c r="B2076" s="8">
        <f t="shared" si="64"/>
        <v>51</v>
      </c>
      <c r="C2076" s="8">
        <f t="shared" si="65"/>
        <v>2013</v>
      </c>
      <c r="D2076" s="5">
        <v>97.18</v>
      </c>
    </row>
    <row r="2077" spans="1:4" x14ac:dyDescent="0.35">
      <c r="A2077" s="6">
        <v>41625</v>
      </c>
      <c r="B2077" s="8">
        <f t="shared" si="64"/>
        <v>51</v>
      </c>
      <c r="C2077" s="8">
        <f t="shared" si="65"/>
        <v>2013</v>
      </c>
      <c r="D2077" s="5">
        <v>96.99</v>
      </c>
    </row>
    <row r="2078" spans="1:4" x14ac:dyDescent="0.35">
      <c r="A2078" s="6">
        <v>41626</v>
      </c>
      <c r="B2078" s="8">
        <f t="shared" si="64"/>
        <v>51</v>
      </c>
      <c r="C2078" s="8">
        <f t="shared" si="65"/>
        <v>2013</v>
      </c>
      <c r="D2078" s="5">
        <v>97.59</v>
      </c>
    </row>
    <row r="2079" spans="1:4" x14ac:dyDescent="0.35">
      <c r="A2079" s="6">
        <v>41627</v>
      </c>
      <c r="B2079" s="8">
        <f t="shared" si="64"/>
        <v>51</v>
      </c>
      <c r="C2079" s="8">
        <f t="shared" si="65"/>
        <v>2013</v>
      </c>
      <c r="D2079" s="5">
        <v>98.4</v>
      </c>
    </row>
    <row r="2080" spans="1:4" x14ac:dyDescent="0.35">
      <c r="A2080" s="6">
        <v>41628</v>
      </c>
      <c r="B2080" s="8">
        <f t="shared" si="64"/>
        <v>51</v>
      </c>
      <c r="C2080" s="8">
        <f t="shared" si="65"/>
        <v>2013</v>
      </c>
      <c r="D2080" s="5">
        <v>99.11</v>
      </c>
    </row>
    <row r="2081" spans="1:4" x14ac:dyDescent="0.35">
      <c r="A2081" s="6">
        <v>41631</v>
      </c>
      <c r="B2081" s="8">
        <f t="shared" si="64"/>
        <v>52</v>
      </c>
      <c r="C2081" s="8">
        <f t="shared" si="65"/>
        <v>2013</v>
      </c>
      <c r="D2081" s="5">
        <v>98.62</v>
      </c>
    </row>
    <row r="2082" spans="1:4" x14ac:dyDescent="0.35">
      <c r="A2082" s="6">
        <v>41632</v>
      </c>
      <c r="B2082" s="8">
        <f t="shared" si="64"/>
        <v>52</v>
      </c>
      <c r="C2082" s="8">
        <f t="shared" si="65"/>
        <v>2013</v>
      </c>
      <c r="D2082" s="5">
        <v>98.87</v>
      </c>
    </row>
    <row r="2083" spans="1:4" x14ac:dyDescent="0.35">
      <c r="A2083" s="6">
        <v>41633</v>
      </c>
      <c r="B2083" s="8">
        <f t="shared" si="64"/>
        <v>52</v>
      </c>
      <c r="C2083" s="8">
        <f t="shared" si="65"/>
        <v>2013</v>
      </c>
      <c r="D2083" s="4">
        <v>99.025000000000006</v>
      </c>
    </row>
    <row r="2084" spans="1:4" x14ac:dyDescent="0.35">
      <c r="A2084" s="6">
        <v>41634</v>
      </c>
      <c r="B2084" s="8">
        <f t="shared" si="64"/>
        <v>52</v>
      </c>
      <c r="C2084" s="8">
        <f t="shared" si="65"/>
        <v>2013</v>
      </c>
      <c r="D2084" s="5">
        <v>99.18</v>
      </c>
    </row>
    <row r="2085" spans="1:4" x14ac:dyDescent="0.35">
      <c r="A2085" s="6">
        <v>41635</v>
      </c>
      <c r="B2085" s="8">
        <f t="shared" si="64"/>
        <v>52</v>
      </c>
      <c r="C2085" s="8">
        <f t="shared" si="65"/>
        <v>2013</v>
      </c>
      <c r="D2085" s="5">
        <v>99.94</v>
      </c>
    </row>
    <row r="2086" spans="1:4" x14ac:dyDescent="0.35">
      <c r="A2086" s="6">
        <v>41638</v>
      </c>
      <c r="B2086" s="8">
        <f t="shared" si="64"/>
        <v>53</v>
      </c>
      <c r="C2086" s="8">
        <f t="shared" si="65"/>
        <v>2013</v>
      </c>
      <c r="D2086" s="5">
        <v>98.9</v>
      </c>
    </row>
    <row r="2087" spans="1:4" x14ac:dyDescent="0.35">
      <c r="A2087" s="6">
        <v>41639</v>
      </c>
      <c r="B2087" s="8">
        <f t="shared" si="64"/>
        <v>53</v>
      </c>
      <c r="C2087" s="8">
        <f t="shared" si="65"/>
        <v>2013</v>
      </c>
      <c r="D2087" s="5">
        <v>98.17</v>
      </c>
    </row>
    <row r="2088" spans="1:4" x14ac:dyDescent="0.35">
      <c r="A2088" s="6">
        <v>41640</v>
      </c>
      <c r="B2088" s="8">
        <f t="shared" si="64"/>
        <v>1</v>
      </c>
      <c r="C2088" s="8">
        <f t="shared" si="65"/>
        <v>2014</v>
      </c>
      <c r="D2088" s="4">
        <v>96.655000000000001</v>
      </c>
    </row>
    <row r="2089" spans="1:4" x14ac:dyDescent="0.35">
      <c r="A2089" s="6">
        <v>41641</v>
      </c>
      <c r="B2089" s="8">
        <f t="shared" si="64"/>
        <v>1</v>
      </c>
      <c r="C2089" s="8">
        <f t="shared" si="65"/>
        <v>2014</v>
      </c>
      <c r="D2089" s="5">
        <v>95.14</v>
      </c>
    </row>
    <row r="2090" spans="1:4" x14ac:dyDescent="0.35">
      <c r="A2090" s="6">
        <v>41642</v>
      </c>
      <c r="B2090" s="8">
        <f t="shared" si="64"/>
        <v>1</v>
      </c>
      <c r="C2090" s="8">
        <f t="shared" si="65"/>
        <v>2014</v>
      </c>
      <c r="D2090" s="5">
        <v>93.66</v>
      </c>
    </row>
    <row r="2091" spans="1:4" x14ac:dyDescent="0.35">
      <c r="A2091" s="6">
        <v>41645</v>
      </c>
      <c r="B2091" s="8">
        <f t="shared" si="64"/>
        <v>2</v>
      </c>
      <c r="C2091" s="8">
        <f t="shared" si="65"/>
        <v>2014</v>
      </c>
      <c r="D2091" s="5">
        <v>93.12</v>
      </c>
    </row>
    <row r="2092" spans="1:4" x14ac:dyDescent="0.35">
      <c r="A2092" s="6">
        <v>41646</v>
      </c>
      <c r="B2092" s="8">
        <f t="shared" si="64"/>
        <v>2</v>
      </c>
      <c r="C2092" s="8">
        <f t="shared" si="65"/>
        <v>2014</v>
      </c>
      <c r="D2092" s="5">
        <v>93.31</v>
      </c>
    </row>
    <row r="2093" spans="1:4" x14ac:dyDescent="0.35">
      <c r="A2093" s="6">
        <v>41647</v>
      </c>
      <c r="B2093" s="8">
        <f t="shared" si="64"/>
        <v>2</v>
      </c>
      <c r="C2093" s="8">
        <f t="shared" si="65"/>
        <v>2014</v>
      </c>
      <c r="D2093" s="5">
        <v>91.9</v>
      </c>
    </row>
    <row r="2094" spans="1:4" x14ac:dyDescent="0.35">
      <c r="A2094" s="6">
        <v>41648</v>
      </c>
      <c r="B2094" s="8">
        <f t="shared" si="64"/>
        <v>2</v>
      </c>
      <c r="C2094" s="8">
        <f t="shared" si="65"/>
        <v>2014</v>
      </c>
      <c r="D2094" s="5">
        <v>91.36</v>
      </c>
    </row>
    <row r="2095" spans="1:4" x14ac:dyDescent="0.35">
      <c r="A2095" s="6">
        <v>41649</v>
      </c>
      <c r="B2095" s="8">
        <f t="shared" si="64"/>
        <v>2</v>
      </c>
      <c r="C2095" s="8">
        <f t="shared" si="65"/>
        <v>2014</v>
      </c>
      <c r="D2095" s="5">
        <v>92.39</v>
      </c>
    </row>
    <row r="2096" spans="1:4" x14ac:dyDescent="0.35">
      <c r="A2096" s="6">
        <v>41652</v>
      </c>
      <c r="B2096" s="8">
        <f t="shared" si="64"/>
        <v>3</v>
      </c>
      <c r="C2096" s="8">
        <f t="shared" si="65"/>
        <v>2014</v>
      </c>
      <c r="D2096" s="5">
        <v>91.45</v>
      </c>
    </row>
    <row r="2097" spans="1:4" x14ac:dyDescent="0.35">
      <c r="A2097" s="6">
        <v>41653</v>
      </c>
      <c r="B2097" s="8">
        <f t="shared" si="64"/>
        <v>3</v>
      </c>
      <c r="C2097" s="8">
        <f t="shared" si="65"/>
        <v>2014</v>
      </c>
      <c r="D2097" s="5">
        <v>92.15</v>
      </c>
    </row>
    <row r="2098" spans="1:4" x14ac:dyDescent="0.35">
      <c r="A2098" s="6">
        <v>41654</v>
      </c>
      <c r="B2098" s="8">
        <f t="shared" si="64"/>
        <v>3</v>
      </c>
      <c r="C2098" s="8">
        <f t="shared" si="65"/>
        <v>2014</v>
      </c>
      <c r="D2098" s="5">
        <v>93.78</v>
      </c>
    </row>
    <row r="2099" spans="1:4" x14ac:dyDescent="0.35">
      <c r="A2099" s="6">
        <v>41655</v>
      </c>
      <c r="B2099" s="8">
        <f t="shared" si="64"/>
        <v>3</v>
      </c>
      <c r="C2099" s="8">
        <f t="shared" si="65"/>
        <v>2014</v>
      </c>
      <c r="D2099" s="5">
        <v>93.54</v>
      </c>
    </row>
    <row r="2100" spans="1:4" x14ac:dyDescent="0.35">
      <c r="A2100" s="6">
        <v>41656</v>
      </c>
      <c r="B2100" s="8">
        <f t="shared" si="64"/>
        <v>3</v>
      </c>
      <c r="C2100" s="8">
        <f t="shared" si="65"/>
        <v>2014</v>
      </c>
      <c r="D2100" s="5">
        <v>93.96</v>
      </c>
    </row>
    <row r="2101" spans="1:4" x14ac:dyDescent="0.35">
      <c r="A2101" s="6">
        <v>41659</v>
      </c>
      <c r="B2101" s="8">
        <f t="shared" si="64"/>
        <v>4</v>
      </c>
      <c r="C2101" s="8">
        <f t="shared" si="65"/>
        <v>2014</v>
      </c>
      <c r="D2101" s="4">
        <v>94.234999999999999</v>
      </c>
    </row>
    <row r="2102" spans="1:4" x14ac:dyDescent="0.35">
      <c r="A2102" s="6">
        <v>41660</v>
      </c>
      <c r="B2102" s="8">
        <f t="shared" si="64"/>
        <v>4</v>
      </c>
      <c r="C2102" s="8">
        <f t="shared" si="65"/>
        <v>2014</v>
      </c>
      <c r="D2102" s="5">
        <v>94.51</v>
      </c>
    </row>
    <row r="2103" spans="1:4" x14ac:dyDescent="0.35">
      <c r="A2103" s="6">
        <v>41661</v>
      </c>
      <c r="B2103" s="8">
        <f t="shared" si="64"/>
        <v>4</v>
      </c>
      <c r="C2103" s="8">
        <f t="shared" si="65"/>
        <v>2014</v>
      </c>
      <c r="D2103" s="5">
        <v>96.35</v>
      </c>
    </row>
    <row r="2104" spans="1:4" x14ac:dyDescent="0.35">
      <c r="A2104" s="6">
        <v>41662</v>
      </c>
      <c r="B2104" s="8">
        <f t="shared" si="64"/>
        <v>4</v>
      </c>
      <c r="C2104" s="8">
        <f t="shared" si="65"/>
        <v>2014</v>
      </c>
      <c r="D2104" s="5">
        <v>97.23</v>
      </c>
    </row>
    <row r="2105" spans="1:4" x14ac:dyDescent="0.35">
      <c r="A2105" s="6">
        <v>41663</v>
      </c>
      <c r="B2105" s="8">
        <f t="shared" si="64"/>
        <v>4</v>
      </c>
      <c r="C2105" s="8">
        <f t="shared" si="65"/>
        <v>2014</v>
      </c>
      <c r="D2105" s="5">
        <v>96.66</v>
      </c>
    </row>
    <row r="2106" spans="1:4" x14ac:dyDescent="0.35">
      <c r="A2106" s="6">
        <v>41666</v>
      </c>
      <c r="B2106" s="8">
        <f t="shared" si="64"/>
        <v>5</v>
      </c>
      <c r="C2106" s="8">
        <f t="shared" si="65"/>
        <v>2014</v>
      </c>
      <c r="D2106" s="5">
        <v>95.82</v>
      </c>
    </row>
    <row r="2107" spans="1:4" x14ac:dyDescent="0.35">
      <c r="A2107" s="6">
        <v>41667</v>
      </c>
      <c r="B2107" s="8">
        <f t="shared" si="64"/>
        <v>5</v>
      </c>
      <c r="C2107" s="8">
        <f t="shared" si="65"/>
        <v>2014</v>
      </c>
      <c r="D2107" s="5">
        <v>97.49</v>
      </c>
    </row>
    <row r="2108" spans="1:4" x14ac:dyDescent="0.35">
      <c r="A2108" s="6">
        <v>41668</v>
      </c>
      <c r="B2108" s="8">
        <f t="shared" si="64"/>
        <v>5</v>
      </c>
      <c r="C2108" s="8">
        <f t="shared" si="65"/>
        <v>2014</v>
      </c>
      <c r="D2108" s="5">
        <v>97.34</v>
      </c>
    </row>
    <row r="2109" spans="1:4" x14ac:dyDescent="0.35">
      <c r="A2109" s="6">
        <v>41669</v>
      </c>
      <c r="B2109" s="8">
        <f t="shared" si="64"/>
        <v>5</v>
      </c>
      <c r="C2109" s="8">
        <f t="shared" si="65"/>
        <v>2014</v>
      </c>
      <c r="D2109" s="5">
        <v>98.25</v>
      </c>
    </row>
    <row r="2110" spans="1:4" x14ac:dyDescent="0.35">
      <c r="A2110" s="6">
        <v>41670</v>
      </c>
      <c r="B2110" s="8">
        <f t="shared" si="64"/>
        <v>5</v>
      </c>
      <c r="C2110" s="8">
        <f t="shared" si="65"/>
        <v>2014</v>
      </c>
      <c r="D2110" s="5">
        <v>97.55</v>
      </c>
    </row>
    <row r="2111" spans="1:4" x14ac:dyDescent="0.35">
      <c r="A2111" s="6">
        <v>41673</v>
      </c>
      <c r="B2111" s="8">
        <f t="shared" si="64"/>
        <v>6</v>
      </c>
      <c r="C2111" s="8">
        <f t="shared" si="65"/>
        <v>2014</v>
      </c>
      <c r="D2111" s="5">
        <v>96.44</v>
      </c>
    </row>
    <row r="2112" spans="1:4" x14ac:dyDescent="0.35">
      <c r="A2112" s="6">
        <v>41674</v>
      </c>
      <c r="B2112" s="8">
        <f t="shared" si="64"/>
        <v>6</v>
      </c>
      <c r="C2112" s="8">
        <f t="shared" si="65"/>
        <v>2014</v>
      </c>
      <c r="D2112" s="5">
        <v>97.24</v>
      </c>
    </row>
    <row r="2113" spans="1:4" x14ac:dyDescent="0.35">
      <c r="A2113" s="6">
        <v>41675</v>
      </c>
      <c r="B2113" s="8">
        <f t="shared" si="64"/>
        <v>6</v>
      </c>
      <c r="C2113" s="8">
        <f t="shared" si="65"/>
        <v>2014</v>
      </c>
      <c r="D2113" s="5">
        <v>97.4</v>
      </c>
    </row>
    <row r="2114" spans="1:4" x14ac:dyDescent="0.35">
      <c r="A2114" s="6">
        <v>41676</v>
      </c>
      <c r="B2114" s="8">
        <f t="shared" si="64"/>
        <v>6</v>
      </c>
      <c r="C2114" s="8">
        <f t="shared" si="65"/>
        <v>2014</v>
      </c>
      <c r="D2114" s="5">
        <v>97.84</v>
      </c>
    </row>
    <row r="2115" spans="1:4" x14ac:dyDescent="0.35">
      <c r="A2115" s="6">
        <v>41677</v>
      </c>
      <c r="B2115" s="8">
        <f t="shared" ref="B2115:B2178" si="66">WEEKNUM(A2115,2)</f>
        <v>6</v>
      </c>
      <c r="C2115" s="8">
        <f t="shared" ref="C2115:C2178" si="67">YEAR(A2115)</f>
        <v>2014</v>
      </c>
      <c r="D2115" s="5">
        <v>99.98</v>
      </c>
    </row>
    <row r="2116" spans="1:4" x14ac:dyDescent="0.35">
      <c r="A2116" s="6">
        <v>41680</v>
      </c>
      <c r="B2116" s="8">
        <f t="shared" si="66"/>
        <v>7</v>
      </c>
      <c r="C2116" s="8">
        <f t="shared" si="67"/>
        <v>2014</v>
      </c>
      <c r="D2116" s="5">
        <v>100.12</v>
      </c>
    </row>
    <row r="2117" spans="1:4" x14ac:dyDescent="0.35">
      <c r="A2117" s="6">
        <v>41681</v>
      </c>
      <c r="B2117" s="8">
        <f t="shared" si="66"/>
        <v>7</v>
      </c>
      <c r="C2117" s="8">
        <f t="shared" si="67"/>
        <v>2014</v>
      </c>
      <c r="D2117" s="5">
        <v>99.96</v>
      </c>
    </row>
    <row r="2118" spans="1:4" x14ac:dyDescent="0.35">
      <c r="A2118" s="6">
        <v>41682</v>
      </c>
      <c r="B2118" s="8">
        <f t="shared" si="66"/>
        <v>7</v>
      </c>
      <c r="C2118" s="8">
        <f t="shared" si="67"/>
        <v>2014</v>
      </c>
      <c r="D2118" s="5">
        <v>100.38</v>
      </c>
    </row>
    <row r="2119" spans="1:4" x14ac:dyDescent="0.35">
      <c r="A2119" s="6">
        <v>41683</v>
      </c>
      <c r="B2119" s="8">
        <f t="shared" si="66"/>
        <v>7</v>
      </c>
      <c r="C2119" s="8">
        <f t="shared" si="67"/>
        <v>2014</v>
      </c>
      <c r="D2119" s="5">
        <v>100.27</v>
      </c>
    </row>
    <row r="2120" spans="1:4" x14ac:dyDescent="0.35">
      <c r="A2120" s="6">
        <v>41684</v>
      </c>
      <c r="B2120" s="8">
        <f t="shared" si="66"/>
        <v>7</v>
      </c>
      <c r="C2120" s="8">
        <f t="shared" si="67"/>
        <v>2014</v>
      </c>
      <c r="D2120" s="5">
        <v>100.31</v>
      </c>
    </row>
    <row r="2121" spans="1:4" x14ac:dyDescent="0.35">
      <c r="A2121" s="6">
        <v>41687</v>
      </c>
      <c r="B2121" s="8">
        <f t="shared" si="66"/>
        <v>8</v>
      </c>
      <c r="C2121" s="8">
        <f t="shared" si="67"/>
        <v>2014</v>
      </c>
      <c r="D2121" s="4">
        <v>101.425</v>
      </c>
    </row>
    <row r="2122" spans="1:4" x14ac:dyDescent="0.35">
      <c r="A2122" s="6">
        <v>41688</v>
      </c>
      <c r="B2122" s="8">
        <f t="shared" si="66"/>
        <v>8</v>
      </c>
      <c r="C2122" s="8">
        <f t="shared" si="67"/>
        <v>2014</v>
      </c>
      <c r="D2122" s="5">
        <v>102.54</v>
      </c>
    </row>
    <row r="2123" spans="1:4" x14ac:dyDescent="0.35">
      <c r="A2123" s="6">
        <v>41689</v>
      </c>
      <c r="B2123" s="8">
        <f t="shared" si="66"/>
        <v>8</v>
      </c>
      <c r="C2123" s="8">
        <f t="shared" si="67"/>
        <v>2014</v>
      </c>
      <c r="D2123" s="5">
        <v>103.46</v>
      </c>
    </row>
    <row r="2124" spans="1:4" x14ac:dyDescent="0.35">
      <c r="A2124" s="6">
        <v>41690</v>
      </c>
      <c r="B2124" s="8">
        <f t="shared" si="66"/>
        <v>8</v>
      </c>
      <c r="C2124" s="8">
        <f t="shared" si="67"/>
        <v>2014</v>
      </c>
      <c r="D2124" s="5">
        <v>103.2</v>
      </c>
    </row>
    <row r="2125" spans="1:4" x14ac:dyDescent="0.35">
      <c r="A2125" s="6">
        <v>41691</v>
      </c>
      <c r="B2125" s="8">
        <f t="shared" si="66"/>
        <v>8</v>
      </c>
      <c r="C2125" s="8">
        <f t="shared" si="67"/>
        <v>2014</v>
      </c>
      <c r="D2125" s="5">
        <v>102.53</v>
      </c>
    </row>
    <row r="2126" spans="1:4" x14ac:dyDescent="0.35">
      <c r="A2126" s="6">
        <v>41694</v>
      </c>
      <c r="B2126" s="8">
        <f t="shared" si="66"/>
        <v>9</v>
      </c>
      <c r="C2126" s="8">
        <f t="shared" si="67"/>
        <v>2014</v>
      </c>
      <c r="D2126" s="5">
        <v>103.17</v>
      </c>
    </row>
    <row r="2127" spans="1:4" x14ac:dyDescent="0.35">
      <c r="A2127" s="6">
        <v>41695</v>
      </c>
      <c r="B2127" s="8">
        <f t="shared" si="66"/>
        <v>9</v>
      </c>
      <c r="C2127" s="8">
        <f t="shared" si="67"/>
        <v>2014</v>
      </c>
      <c r="D2127" s="5">
        <v>102.2</v>
      </c>
    </row>
    <row r="2128" spans="1:4" x14ac:dyDescent="0.35">
      <c r="A2128" s="6">
        <v>41696</v>
      </c>
      <c r="B2128" s="8">
        <f t="shared" si="66"/>
        <v>9</v>
      </c>
      <c r="C2128" s="8">
        <f t="shared" si="67"/>
        <v>2014</v>
      </c>
      <c r="D2128" s="5">
        <v>102.93</v>
      </c>
    </row>
    <row r="2129" spans="1:4" x14ac:dyDescent="0.35">
      <c r="A2129" s="6">
        <v>41697</v>
      </c>
      <c r="B2129" s="8">
        <f t="shared" si="66"/>
        <v>9</v>
      </c>
      <c r="C2129" s="8">
        <f t="shared" si="67"/>
        <v>2014</v>
      </c>
      <c r="D2129" s="5">
        <v>102.68</v>
      </c>
    </row>
    <row r="2130" spans="1:4" x14ac:dyDescent="0.35">
      <c r="A2130" s="6">
        <v>41698</v>
      </c>
      <c r="B2130" s="8">
        <f t="shared" si="66"/>
        <v>9</v>
      </c>
      <c r="C2130" s="8">
        <f t="shared" si="67"/>
        <v>2014</v>
      </c>
      <c r="D2130" s="5">
        <v>102.88</v>
      </c>
    </row>
    <row r="2131" spans="1:4" x14ac:dyDescent="0.35">
      <c r="A2131" s="6">
        <v>41701</v>
      </c>
      <c r="B2131" s="8">
        <f t="shared" si="66"/>
        <v>10</v>
      </c>
      <c r="C2131" s="8">
        <f t="shared" si="67"/>
        <v>2014</v>
      </c>
      <c r="D2131" s="5">
        <v>105.34</v>
      </c>
    </row>
    <row r="2132" spans="1:4" x14ac:dyDescent="0.35">
      <c r="A2132" s="6">
        <v>41702</v>
      </c>
      <c r="B2132" s="8">
        <f t="shared" si="66"/>
        <v>10</v>
      </c>
      <c r="C2132" s="8">
        <f t="shared" si="67"/>
        <v>2014</v>
      </c>
      <c r="D2132" s="5">
        <v>103.64</v>
      </c>
    </row>
    <row r="2133" spans="1:4" x14ac:dyDescent="0.35">
      <c r="A2133" s="6">
        <v>41703</v>
      </c>
      <c r="B2133" s="8">
        <f t="shared" si="66"/>
        <v>10</v>
      </c>
      <c r="C2133" s="8">
        <f t="shared" si="67"/>
        <v>2014</v>
      </c>
      <c r="D2133" s="5">
        <v>101.75</v>
      </c>
    </row>
    <row r="2134" spans="1:4" x14ac:dyDescent="0.35">
      <c r="A2134" s="6">
        <v>41704</v>
      </c>
      <c r="B2134" s="8">
        <f t="shared" si="66"/>
        <v>10</v>
      </c>
      <c r="C2134" s="8">
        <f t="shared" si="67"/>
        <v>2014</v>
      </c>
      <c r="D2134" s="5">
        <v>101.82</v>
      </c>
    </row>
    <row r="2135" spans="1:4" x14ac:dyDescent="0.35">
      <c r="A2135" s="6">
        <v>41705</v>
      </c>
      <c r="B2135" s="8">
        <f t="shared" si="66"/>
        <v>10</v>
      </c>
      <c r="C2135" s="8">
        <f t="shared" si="67"/>
        <v>2014</v>
      </c>
      <c r="D2135" s="5">
        <v>102.82</v>
      </c>
    </row>
    <row r="2136" spans="1:4" x14ac:dyDescent="0.35">
      <c r="A2136" s="6">
        <v>41708</v>
      </c>
      <c r="B2136" s="8">
        <f t="shared" si="66"/>
        <v>11</v>
      </c>
      <c r="C2136" s="8">
        <f t="shared" si="67"/>
        <v>2014</v>
      </c>
      <c r="D2136" s="5">
        <v>101.39</v>
      </c>
    </row>
    <row r="2137" spans="1:4" x14ac:dyDescent="0.35">
      <c r="A2137" s="6">
        <v>41709</v>
      </c>
      <c r="B2137" s="8">
        <f t="shared" si="66"/>
        <v>11</v>
      </c>
      <c r="C2137" s="8">
        <f t="shared" si="67"/>
        <v>2014</v>
      </c>
      <c r="D2137" s="5">
        <v>100.29</v>
      </c>
    </row>
    <row r="2138" spans="1:4" x14ac:dyDescent="0.35">
      <c r="A2138" s="6">
        <v>41710</v>
      </c>
      <c r="B2138" s="8">
        <f t="shared" si="66"/>
        <v>11</v>
      </c>
      <c r="C2138" s="8">
        <f t="shared" si="67"/>
        <v>2014</v>
      </c>
      <c r="D2138" s="5">
        <v>98.29</v>
      </c>
    </row>
    <row r="2139" spans="1:4" x14ac:dyDescent="0.35">
      <c r="A2139" s="6">
        <v>41711</v>
      </c>
      <c r="B2139" s="8">
        <f t="shared" si="66"/>
        <v>11</v>
      </c>
      <c r="C2139" s="8">
        <f t="shared" si="67"/>
        <v>2014</v>
      </c>
      <c r="D2139" s="5">
        <v>98.57</v>
      </c>
    </row>
    <row r="2140" spans="1:4" x14ac:dyDescent="0.35">
      <c r="A2140" s="6">
        <v>41712</v>
      </c>
      <c r="B2140" s="8">
        <f t="shared" si="66"/>
        <v>11</v>
      </c>
      <c r="C2140" s="8">
        <f t="shared" si="67"/>
        <v>2014</v>
      </c>
      <c r="D2140" s="5">
        <v>99.23</v>
      </c>
    </row>
    <row r="2141" spans="1:4" x14ac:dyDescent="0.35">
      <c r="A2141" s="6">
        <v>41715</v>
      </c>
      <c r="B2141" s="8">
        <f t="shared" si="66"/>
        <v>12</v>
      </c>
      <c r="C2141" s="8">
        <f t="shared" si="67"/>
        <v>2014</v>
      </c>
      <c r="D2141" s="5">
        <v>98.43</v>
      </c>
    </row>
    <row r="2142" spans="1:4" x14ac:dyDescent="0.35">
      <c r="A2142" s="6">
        <v>41716</v>
      </c>
      <c r="B2142" s="8">
        <f t="shared" si="66"/>
        <v>12</v>
      </c>
      <c r="C2142" s="8">
        <f t="shared" si="67"/>
        <v>2014</v>
      </c>
      <c r="D2142" s="5">
        <v>100.08</v>
      </c>
    </row>
    <row r="2143" spans="1:4" x14ac:dyDescent="0.35">
      <c r="A2143" s="6">
        <v>41717</v>
      </c>
      <c r="B2143" s="8">
        <f t="shared" si="66"/>
        <v>12</v>
      </c>
      <c r="C2143" s="8">
        <f t="shared" si="67"/>
        <v>2014</v>
      </c>
      <c r="D2143" s="5">
        <v>100.71</v>
      </c>
    </row>
    <row r="2144" spans="1:4" x14ac:dyDescent="0.35">
      <c r="A2144" s="6">
        <v>41718</v>
      </c>
      <c r="B2144" s="8">
        <f t="shared" si="66"/>
        <v>12</v>
      </c>
      <c r="C2144" s="8">
        <f t="shared" si="67"/>
        <v>2014</v>
      </c>
      <c r="D2144" s="5">
        <v>99.68</v>
      </c>
    </row>
    <row r="2145" spans="1:4" x14ac:dyDescent="0.35">
      <c r="A2145" s="6">
        <v>41719</v>
      </c>
      <c r="B2145" s="8">
        <f t="shared" si="66"/>
        <v>12</v>
      </c>
      <c r="C2145" s="8">
        <f t="shared" si="67"/>
        <v>2014</v>
      </c>
      <c r="D2145" s="5">
        <v>99.97</v>
      </c>
    </row>
    <row r="2146" spans="1:4" x14ac:dyDescent="0.35">
      <c r="A2146" s="6">
        <v>41722</v>
      </c>
      <c r="B2146" s="8">
        <f t="shared" si="66"/>
        <v>13</v>
      </c>
      <c r="C2146" s="8">
        <f t="shared" si="67"/>
        <v>2014</v>
      </c>
      <c r="D2146" s="5">
        <v>100.05</v>
      </c>
    </row>
    <row r="2147" spans="1:4" x14ac:dyDescent="0.35">
      <c r="A2147" s="6">
        <v>41723</v>
      </c>
      <c r="B2147" s="8">
        <f t="shared" si="66"/>
        <v>13</v>
      </c>
      <c r="C2147" s="8">
        <f t="shared" si="67"/>
        <v>2014</v>
      </c>
      <c r="D2147" s="5">
        <v>99.66</v>
      </c>
    </row>
    <row r="2148" spans="1:4" x14ac:dyDescent="0.35">
      <c r="A2148" s="6">
        <v>41724</v>
      </c>
      <c r="B2148" s="8">
        <f t="shared" si="66"/>
        <v>13</v>
      </c>
      <c r="C2148" s="8">
        <f t="shared" si="67"/>
        <v>2014</v>
      </c>
      <c r="D2148" s="5">
        <v>100.61</v>
      </c>
    </row>
    <row r="2149" spans="1:4" x14ac:dyDescent="0.35">
      <c r="A2149" s="6">
        <v>41725</v>
      </c>
      <c r="B2149" s="8">
        <f t="shared" si="66"/>
        <v>13</v>
      </c>
      <c r="C2149" s="8">
        <f t="shared" si="67"/>
        <v>2014</v>
      </c>
      <c r="D2149" s="5">
        <v>101.25</v>
      </c>
    </row>
    <row r="2150" spans="1:4" x14ac:dyDescent="0.35">
      <c r="A2150" s="6">
        <v>41726</v>
      </c>
      <c r="B2150" s="8">
        <f t="shared" si="66"/>
        <v>13</v>
      </c>
      <c r="C2150" s="8">
        <f t="shared" si="67"/>
        <v>2014</v>
      </c>
      <c r="D2150" s="5">
        <v>101.73</v>
      </c>
    </row>
    <row r="2151" spans="1:4" x14ac:dyDescent="0.35">
      <c r="A2151" s="6">
        <v>41729</v>
      </c>
      <c r="B2151" s="8">
        <f t="shared" si="66"/>
        <v>14</v>
      </c>
      <c r="C2151" s="8">
        <f t="shared" si="67"/>
        <v>2014</v>
      </c>
      <c r="D2151" s="5">
        <v>101.57</v>
      </c>
    </row>
    <row r="2152" spans="1:4" x14ac:dyDescent="0.35">
      <c r="A2152" s="6">
        <v>41730</v>
      </c>
      <c r="B2152" s="8">
        <f t="shared" si="66"/>
        <v>14</v>
      </c>
      <c r="C2152" s="8">
        <f t="shared" si="67"/>
        <v>2014</v>
      </c>
      <c r="D2152" s="5">
        <v>99.69</v>
      </c>
    </row>
    <row r="2153" spans="1:4" x14ac:dyDescent="0.35">
      <c r="A2153" s="6">
        <v>41731</v>
      </c>
      <c r="B2153" s="8">
        <f t="shared" si="66"/>
        <v>14</v>
      </c>
      <c r="C2153" s="8">
        <f t="shared" si="67"/>
        <v>2014</v>
      </c>
      <c r="D2153" s="5">
        <v>99.6</v>
      </c>
    </row>
    <row r="2154" spans="1:4" x14ac:dyDescent="0.35">
      <c r="A2154" s="6">
        <v>41732</v>
      </c>
      <c r="B2154" s="8">
        <f t="shared" si="66"/>
        <v>14</v>
      </c>
      <c r="C2154" s="8">
        <f t="shared" si="67"/>
        <v>2014</v>
      </c>
      <c r="D2154" s="5">
        <v>100.29</v>
      </c>
    </row>
    <row r="2155" spans="1:4" x14ac:dyDescent="0.35">
      <c r="A2155" s="6">
        <v>41733</v>
      </c>
      <c r="B2155" s="8">
        <f t="shared" si="66"/>
        <v>14</v>
      </c>
      <c r="C2155" s="8">
        <f t="shared" si="67"/>
        <v>2014</v>
      </c>
      <c r="D2155" s="5">
        <v>101.16</v>
      </c>
    </row>
    <row r="2156" spans="1:4" x14ac:dyDescent="0.35">
      <c r="A2156" s="6">
        <v>41736</v>
      </c>
      <c r="B2156" s="8">
        <f t="shared" si="66"/>
        <v>15</v>
      </c>
      <c r="C2156" s="8">
        <f t="shared" si="67"/>
        <v>2014</v>
      </c>
      <c r="D2156" s="5">
        <v>100.43</v>
      </c>
    </row>
    <row r="2157" spans="1:4" x14ac:dyDescent="0.35">
      <c r="A2157" s="6">
        <v>41737</v>
      </c>
      <c r="B2157" s="8">
        <f t="shared" si="66"/>
        <v>15</v>
      </c>
      <c r="C2157" s="8">
        <f t="shared" si="67"/>
        <v>2014</v>
      </c>
      <c r="D2157" s="5">
        <v>102.57</v>
      </c>
    </row>
    <row r="2158" spans="1:4" x14ac:dyDescent="0.35">
      <c r="A2158" s="6">
        <v>41738</v>
      </c>
      <c r="B2158" s="8">
        <f t="shared" si="66"/>
        <v>15</v>
      </c>
      <c r="C2158" s="8">
        <f t="shared" si="67"/>
        <v>2014</v>
      </c>
      <c r="D2158" s="5">
        <v>103.55</v>
      </c>
    </row>
    <row r="2159" spans="1:4" x14ac:dyDescent="0.35">
      <c r="A2159" s="6">
        <v>41739</v>
      </c>
      <c r="B2159" s="8">
        <f t="shared" si="66"/>
        <v>15</v>
      </c>
      <c r="C2159" s="8">
        <f t="shared" si="67"/>
        <v>2014</v>
      </c>
      <c r="D2159" s="5">
        <v>103.37</v>
      </c>
    </row>
    <row r="2160" spans="1:4" x14ac:dyDescent="0.35">
      <c r="A2160" s="6">
        <v>41740</v>
      </c>
      <c r="B2160" s="8">
        <f t="shared" si="66"/>
        <v>15</v>
      </c>
      <c r="C2160" s="8">
        <f t="shared" si="67"/>
        <v>2014</v>
      </c>
      <c r="D2160" s="5">
        <v>103.68</v>
      </c>
    </row>
    <row r="2161" spans="1:4" x14ac:dyDescent="0.35">
      <c r="A2161" s="6">
        <v>41743</v>
      </c>
      <c r="B2161" s="8">
        <f t="shared" si="66"/>
        <v>16</v>
      </c>
      <c r="C2161" s="8">
        <f t="shared" si="67"/>
        <v>2014</v>
      </c>
      <c r="D2161" s="5">
        <v>104.05</v>
      </c>
    </row>
    <row r="2162" spans="1:4" x14ac:dyDescent="0.35">
      <c r="A2162" s="6">
        <v>41744</v>
      </c>
      <c r="B2162" s="8">
        <f t="shared" si="66"/>
        <v>16</v>
      </c>
      <c r="C2162" s="8">
        <f t="shared" si="67"/>
        <v>2014</v>
      </c>
      <c r="D2162" s="5">
        <v>103.7</v>
      </c>
    </row>
    <row r="2163" spans="1:4" x14ac:dyDescent="0.35">
      <c r="A2163" s="6">
        <v>41745</v>
      </c>
      <c r="B2163" s="8">
        <f t="shared" si="66"/>
        <v>16</v>
      </c>
      <c r="C2163" s="8">
        <f t="shared" si="67"/>
        <v>2014</v>
      </c>
      <c r="D2163" s="5">
        <v>103.71</v>
      </c>
    </row>
    <row r="2164" spans="1:4" x14ac:dyDescent="0.35">
      <c r="A2164" s="6">
        <v>41746</v>
      </c>
      <c r="B2164" s="8">
        <f t="shared" si="66"/>
        <v>16</v>
      </c>
      <c r="C2164" s="8">
        <f t="shared" si="67"/>
        <v>2014</v>
      </c>
      <c r="D2164" s="5">
        <v>104.33</v>
      </c>
    </row>
    <row r="2165" spans="1:4" x14ac:dyDescent="0.35">
      <c r="A2165" s="6">
        <v>41747</v>
      </c>
      <c r="B2165" s="8">
        <f t="shared" si="66"/>
        <v>16</v>
      </c>
      <c r="C2165" s="8">
        <f t="shared" si="67"/>
        <v>2014</v>
      </c>
      <c r="D2165" s="4">
        <v>104.34</v>
      </c>
    </row>
    <row r="2166" spans="1:4" x14ac:dyDescent="0.35">
      <c r="A2166" s="6">
        <v>41750</v>
      </c>
      <c r="B2166" s="8">
        <f t="shared" si="66"/>
        <v>17</v>
      </c>
      <c r="C2166" s="8">
        <f t="shared" si="67"/>
        <v>2014</v>
      </c>
      <c r="D2166" s="5">
        <v>104.35</v>
      </c>
    </row>
    <row r="2167" spans="1:4" x14ac:dyDescent="0.35">
      <c r="A2167" s="6">
        <v>41751</v>
      </c>
      <c r="B2167" s="8">
        <f t="shared" si="66"/>
        <v>17</v>
      </c>
      <c r="C2167" s="8">
        <f t="shared" si="67"/>
        <v>2014</v>
      </c>
      <c r="D2167" s="5">
        <v>101.69</v>
      </c>
    </row>
    <row r="2168" spans="1:4" x14ac:dyDescent="0.35">
      <c r="A2168" s="6">
        <v>41752</v>
      </c>
      <c r="B2168" s="8">
        <f t="shared" si="66"/>
        <v>17</v>
      </c>
      <c r="C2168" s="8">
        <f t="shared" si="67"/>
        <v>2014</v>
      </c>
      <c r="D2168" s="5">
        <v>101.47</v>
      </c>
    </row>
    <row r="2169" spans="1:4" x14ac:dyDescent="0.35">
      <c r="A2169" s="6">
        <v>41753</v>
      </c>
      <c r="B2169" s="8">
        <f t="shared" si="66"/>
        <v>17</v>
      </c>
      <c r="C2169" s="8">
        <f t="shared" si="67"/>
        <v>2014</v>
      </c>
      <c r="D2169" s="5">
        <v>102.2</v>
      </c>
    </row>
    <row r="2170" spans="1:4" x14ac:dyDescent="0.35">
      <c r="A2170" s="6">
        <v>41754</v>
      </c>
      <c r="B2170" s="8">
        <f t="shared" si="66"/>
        <v>17</v>
      </c>
      <c r="C2170" s="8">
        <f t="shared" si="67"/>
        <v>2014</v>
      </c>
      <c r="D2170" s="5">
        <v>100.85</v>
      </c>
    </row>
    <row r="2171" spans="1:4" x14ac:dyDescent="0.35">
      <c r="A2171" s="6">
        <v>41757</v>
      </c>
      <c r="B2171" s="8">
        <f t="shared" si="66"/>
        <v>18</v>
      </c>
      <c r="C2171" s="8">
        <f t="shared" si="67"/>
        <v>2014</v>
      </c>
      <c r="D2171" s="5">
        <v>101.13</v>
      </c>
    </row>
    <row r="2172" spans="1:4" x14ac:dyDescent="0.35">
      <c r="A2172" s="6">
        <v>41758</v>
      </c>
      <c r="B2172" s="8">
        <f t="shared" si="66"/>
        <v>18</v>
      </c>
      <c r="C2172" s="8">
        <f t="shared" si="67"/>
        <v>2014</v>
      </c>
      <c r="D2172" s="5">
        <v>101.56</v>
      </c>
    </row>
    <row r="2173" spans="1:4" x14ac:dyDescent="0.35">
      <c r="A2173" s="6">
        <v>41759</v>
      </c>
      <c r="B2173" s="8">
        <f t="shared" si="66"/>
        <v>18</v>
      </c>
      <c r="C2173" s="8">
        <f t="shared" si="67"/>
        <v>2014</v>
      </c>
      <c r="D2173" s="5">
        <v>100.07</v>
      </c>
    </row>
    <row r="2174" spans="1:4" x14ac:dyDescent="0.35">
      <c r="A2174" s="6">
        <v>41760</v>
      </c>
      <c r="B2174" s="8">
        <f t="shared" si="66"/>
        <v>18</v>
      </c>
      <c r="C2174" s="8">
        <f t="shared" si="67"/>
        <v>2014</v>
      </c>
      <c r="D2174" s="5">
        <v>99.69</v>
      </c>
    </row>
    <row r="2175" spans="1:4" x14ac:dyDescent="0.35">
      <c r="A2175" s="6">
        <v>41761</v>
      </c>
      <c r="B2175" s="8">
        <f t="shared" si="66"/>
        <v>18</v>
      </c>
      <c r="C2175" s="8">
        <f t="shared" si="67"/>
        <v>2014</v>
      </c>
      <c r="D2175" s="5">
        <v>100.09</v>
      </c>
    </row>
    <row r="2176" spans="1:4" x14ac:dyDescent="0.35">
      <c r="A2176" s="6">
        <v>41764</v>
      </c>
      <c r="B2176" s="8">
        <f t="shared" si="66"/>
        <v>19</v>
      </c>
      <c r="C2176" s="8">
        <f t="shared" si="67"/>
        <v>2014</v>
      </c>
      <c r="D2176" s="5">
        <v>99.74</v>
      </c>
    </row>
    <row r="2177" spans="1:4" x14ac:dyDescent="0.35">
      <c r="A2177" s="6">
        <v>41765</v>
      </c>
      <c r="B2177" s="8">
        <f t="shared" si="66"/>
        <v>19</v>
      </c>
      <c r="C2177" s="8">
        <f t="shared" si="67"/>
        <v>2014</v>
      </c>
      <c r="D2177" s="5">
        <v>99.81</v>
      </c>
    </row>
    <row r="2178" spans="1:4" x14ac:dyDescent="0.35">
      <c r="A2178" s="6">
        <v>41766</v>
      </c>
      <c r="B2178" s="8">
        <f t="shared" si="66"/>
        <v>19</v>
      </c>
      <c r="C2178" s="8">
        <f t="shared" si="67"/>
        <v>2014</v>
      </c>
      <c r="D2178" s="5">
        <v>101.06</v>
      </c>
    </row>
    <row r="2179" spans="1:4" x14ac:dyDescent="0.35">
      <c r="A2179" s="6">
        <v>41767</v>
      </c>
      <c r="B2179" s="8">
        <f t="shared" ref="B2179:B2242" si="68">WEEKNUM(A2179,2)</f>
        <v>19</v>
      </c>
      <c r="C2179" s="8">
        <f t="shared" ref="C2179:C2242" si="69">YEAR(A2179)</f>
        <v>2014</v>
      </c>
      <c r="D2179" s="5">
        <v>100.52</v>
      </c>
    </row>
    <row r="2180" spans="1:4" x14ac:dyDescent="0.35">
      <c r="A2180" s="6">
        <v>41768</v>
      </c>
      <c r="B2180" s="8">
        <f t="shared" si="68"/>
        <v>19</v>
      </c>
      <c r="C2180" s="8">
        <f t="shared" si="69"/>
        <v>2014</v>
      </c>
      <c r="D2180" s="5">
        <v>100.32</v>
      </c>
    </row>
    <row r="2181" spans="1:4" x14ac:dyDescent="0.35">
      <c r="A2181" s="6">
        <v>41771</v>
      </c>
      <c r="B2181" s="8">
        <f t="shared" si="68"/>
        <v>20</v>
      </c>
      <c r="C2181" s="8">
        <f t="shared" si="69"/>
        <v>2014</v>
      </c>
      <c r="D2181" s="5">
        <v>100.89</v>
      </c>
    </row>
    <row r="2182" spans="1:4" x14ac:dyDescent="0.35">
      <c r="A2182" s="6">
        <v>41772</v>
      </c>
      <c r="B2182" s="8">
        <f t="shared" si="68"/>
        <v>20</v>
      </c>
      <c r="C2182" s="8">
        <f t="shared" si="69"/>
        <v>2014</v>
      </c>
      <c r="D2182" s="5">
        <v>102.01</v>
      </c>
    </row>
    <row r="2183" spans="1:4" x14ac:dyDescent="0.35">
      <c r="A2183" s="6">
        <v>41773</v>
      </c>
      <c r="B2183" s="8">
        <f t="shared" si="68"/>
        <v>20</v>
      </c>
      <c r="C2183" s="8">
        <f t="shared" si="69"/>
        <v>2014</v>
      </c>
      <c r="D2183" s="5">
        <v>102.63</v>
      </c>
    </row>
    <row r="2184" spans="1:4" x14ac:dyDescent="0.35">
      <c r="A2184" s="6">
        <v>41774</v>
      </c>
      <c r="B2184" s="8">
        <f t="shared" si="68"/>
        <v>20</v>
      </c>
      <c r="C2184" s="8">
        <f t="shared" si="69"/>
        <v>2014</v>
      </c>
      <c r="D2184" s="5">
        <v>101.74</v>
      </c>
    </row>
    <row r="2185" spans="1:4" x14ac:dyDescent="0.35">
      <c r="A2185" s="6">
        <v>41775</v>
      </c>
      <c r="B2185" s="8">
        <f t="shared" si="68"/>
        <v>20</v>
      </c>
      <c r="C2185" s="8">
        <f t="shared" si="69"/>
        <v>2014</v>
      </c>
      <c r="D2185" s="5">
        <v>102.31</v>
      </c>
    </row>
    <row r="2186" spans="1:4" x14ac:dyDescent="0.35">
      <c r="A2186" s="6">
        <v>41778</v>
      </c>
      <c r="B2186" s="8">
        <f t="shared" si="68"/>
        <v>21</v>
      </c>
      <c r="C2186" s="8">
        <f t="shared" si="69"/>
        <v>2014</v>
      </c>
      <c r="D2186" s="5">
        <v>102.95</v>
      </c>
    </row>
    <row r="2187" spans="1:4" x14ac:dyDescent="0.35">
      <c r="A2187" s="6">
        <v>41779</v>
      </c>
      <c r="B2187" s="8">
        <f t="shared" si="68"/>
        <v>21</v>
      </c>
      <c r="C2187" s="8">
        <f t="shared" si="69"/>
        <v>2014</v>
      </c>
      <c r="D2187" s="5">
        <v>102.8</v>
      </c>
    </row>
    <row r="2188" spans="1:4" x14ac:dyDescent="0.35">
      <c r="A2188" s="6">
        <v>41780</v>
      </c>
      <c r="B2188" s="8">
        <f t="shared" si="68"/>
        <v>21</v>
      </c>
      <c r="C2188" s="8">
        <f t="shared" si="69"/>
        <v>2014</v>
      </c>
      <c r="D2188" s="5">
        <v>104.31</v>
      </c>
    </row>
    <row r="2189" spans="1:4" x14ac:dyDescent="0.35">
      <c r="A2189" s="6">
        <v>41781</v>
      </c>
      <c r="B2189" s="8">
        <f t="shared" si="68"/>
        <v>21</v>
      </c>
      <c r="C2189" s="8">
        <f t="shared" si="69"/>
        <v>2014</v>
      </c>
      <c r="D2189" s="5">
        <v>104.03</v>
      </c>
    </row>
    <row r="2190" spans="1:4" x14ac:dyDescent="0.35">
      <c r="A2190" s="6">
        <v>41782</v>
      </c>
      <c r="B2190" s="8">
        <f t="shared" si="68"/>
        <v>21</v>
      </c>
      <c r="C2190" s="8">
        <f t="shared" si="69"/>
        <v>2014</v>
      </c>
      <c r="D2190" s="5">
        <v>105.01</v>
      </c>
    </row>
    <row r="2191" spans="1:4" x14ac:dyDescent="0.35">
      <c r="A2191" s="6">
        <v>41785</v>
      </c>
      <c r="B2191" s="8">
        <f t="shared" si="68"/>
        <v>22</v>
      </c>
      <c r="C2191" s="8">
        <f t="shared" si="69"/>
        <v>2014</v>
      </c>
      <c r="D2191" s="4">
        <v>104.895</v>
      </c>
    </row>
    <row r="2192" spans="1:4" x14ac:dyDescent="0.35">
      <c r="A2192" s="6">
        <v>41786</v>
      </c>
      <c r="B2192" s="8">
        <f t="shared" si="68"/>
        <v>22</v>
      </c>
      <c r="C2192" s="8">
        <f t="shared" si="69"/>
        <v>2014</v>
      </c>
      <c r="D2192" s="5">
        <v>104.78</v>
      </c>
    </row>
    <row r="2193" spans="1:4" x14ac:dyDescent="0.35">
      <c r="A2193" s="6">
        <v>41787</v>
      </c>
      <c r="B2193" s="8">
        <f t="shared" si="68"/>
        <v>22</v>
      </c>
      <c r="C2193" s="8">
        <f t="shared" si="69"/>
        <v>2014</v>
      </c>
      <c r="D2193" s="5">
        <v>103.37</v>
      </c>
    </row>
    <row r="2194" spans="1:4" x14ac:dyDescent="0.35">
      <c r="A2194" s="6">
        <v>41788</v>
      </c>
      <c r="B2194" s="8">
        <f t="shared" si="68"/>
        <v>22</v>
      </c>
      <c r="C2194" s="8">
        <f t="shared" si="69"/>
        <v>2014</v>
      </c>
      <c r="D2194" s="5">
        <v>104.26</v>
      </c>
    </row>
    <row r="2195" spans="1:4" x14ac:dyDescent="0.35">
      <c r="A2195" s="6">
        <v>41789</v>
      </c>
      <c r="B2195" s="8">
        <f t="shared" si="68"/>
        <v>22</v>
      </c>
      <c r="C2195" s="8">
        <f t="shared" si="69"/>
        <v>2014</v>
      </c>
      <c r="D2195" s="5">
        <v>103.4</v>
      </c>
    </row>
    <row r="2196" spans="1:4" x14ac:dyDescent="0.35">
      <c r="A2196" s="6">
        <v>41792</v>
      </c>
      <c r="B2196" s="8">
        <f t="shared" si="68"/>
        <v>23</v>
      </c>
      <c r="C2196" s="8">
        <f t="shared" si="69"/>
        <v>2014</v>
      </c>
      <c r="D2196" s="5">
        <v>103.07</v>
      </c>
    </row>
    <row r="2197" spans="1:4" x14ac:dyDescent="0.35">
      <c r="A2197" s="6">
        <v>41793</v>
      </c>
      <c r="B2197" s="8">
        <f t="shared" si="68"/>
        <v>23</v>
      </c>
      <c r="C2197" s="8">
        <f t="shared" si="69"/>
        <v>2014</v>
      </c>
      <c r="D2197" s="5">
        <v>103.34</v>
      </c>
    </row>
    <row r="2198" spans="1:4" x14ac:dyDescent="0.35">
      <c r="A2198" s="6">
        <v>41794</v>
      </c>
      <c r="B2198" s="8">
        <f t="shared" si="68"/>
        <v>23</v>
      </c>
      <c r="C2198" s="8">
        <f t="shared" si="69"/>
        <v>2014</v>
      </c>
      <c r="D2198" s="5">
        <v>103.27</v>
      </c>
    </row>
    <row r="2199" spans="1:4" x14ac:dyDescent="0.35">
      <c r="A2199" s="6">
        <v>41795</v>
      </c>
      <c r="B2199" s="8">
        <f t="shared" si="68"/>
        <v>23</v>
      </c>
      <c r="C2199" s="8">
        <f t="shared" si="69"/>
        <v>2014</v>
      </c>
      <c r="D2199" s="5">
        <v>103.17</v>
      </c>
    </row>
    <row r="2200" spans="1:4" x14ac:dyDescent="0.35">
      <c r="A2200" s="6">
        <v>41796</v>
      </c>
      <c r="B2200" s="8">
        <f t="shared" si="68"/>
        <v>23</v>
      </c>
      <c r="C2200" s="8">
        <f t="shared" si="69"/>
        <v>2014</v>
      </c>
      <c r="D2200" s="5">
        <v>103.32</v>
      </c>
    </row>
    <row r="2201" spans="1:4" x14ac:dyDescent="0.35">
      <c r="A2201" s="6">
        <v>41799</v>
      </c>
      <c r="B2201" s="8">
        <f t="shared" si="68"/>
        <v>24</v>
      </c>
      <c r="C2201" s="8">
        <f t="shared" si="69"/>
        <v>2014</v>
      </c>
      <c r="D2201" s="5">
        <v>105.09</v>
      </c>
    </row>
    <row r="2202" spans="1:4" x14ac:dyDescent="0.35">
      <c r="A2202" s="6">
        <v>41800</v>
      </c>
      <c r="B2202" s="8">
        <f t="shared" si="68"/>
        <v>24</v>
      </c>
      <c r="C2202" s="8">
        <f t="shared" si="69"/>
        <v>2014</v>
      </c>
      <c r="D2202" s="5">
        <v>105.02</v>
      </c>
    </row>
    <row r="2203" spans="1:4" x14ac:dyDescent="0.35">
      <c r="A2203" s="6">
        <v>41801</v>
      </c>
      <c r="B2203" s="8">
        <f t="shared" si="68"/>
        <v>24</v>
      </c>
      <c r="C2203" s="8">
        <f t="shared" si="69"/>
        <v>2014</v>
      </c>
      <c r="D2203" s="5">
        <v>105.04</v>
      </c>
    </row>
    <row r="2204" spans="1:4" x14ac:dyDescent="0.35">
      <c r="A2204" s="6">
        <v>41802</v>
      </c>
      <c r="B2204" s="8">
        <f t="shared" si="68"/>
        <v>24</v>
      </c>
      <c r="C2204" s="8">
        <f t="shared" si="69"/>
        <v>2014</v>
      </c>
      <c r="D2204" s="5">
        <v>107.2</v>
      </c>
    </row>
    <row r="2205" spans="1:4" x14ac:dyDescent="0.35">
      <c r="A2205" s="6">
        <v>41803</v>
      </c>
      <c r="B2205" s="8">
        <f t="shared" si="68"/>
        <v>24</v>
      </c>
      <c r="C2205" s="8">
        <f t="shared" si="69"/>
        <v>2014</v>
      </c>
      <c r="D2205" s="5">
        <v>107.49</v>
      </c>
    </row>
    <row r="2206" spans="1:4" x14ac:dyDescent="0.35">
      <c r="A2206" s="6">
        <v>41806</v>
      </c>
      <c r="B2206" s="8">
        <f t="shared" si="68"/>
        <v>25</v>
      </c>
      <c r="C2206" s="8">
        <f t="shared" si="69"/>
        <v>2014</v>
      </c>
      <c r="D2206" s="5">
        <v>107.52</v>
      </c>
    </row>
    <row r="2207" spans="1:4" x14ac:dyDescent="0.35">
      <c r="A2207" s="6">
        <v>41807</v>
      </c>
      <c r="B2207" s="8">
        <f t="shared" si="68"/>
        <v>25</v>
      </c>
      <c r="C2207" s="8">
        <f t="shared" si="69"/>
        <v>2014</v>
      </c>
      <c r="D2207" s="5">
        <v>106.95</v>
      </c>
    </row>
    <row r="2208" spans="1:4" x14ac:dyDescent="0.35">
      <c r="A2208" s="6">
        <v>41808</v>
      </c>
      <c r="B2208" s="8">
        <f t="shared" si="68"/>
        <v>25</v>
      </c>
      <c r="C2208" s="8">
        <f t="shared" si="69"/>
        <v>2014</v>
      </c>
      <c r="D2208" s="5">
        <v>106.64</v>
      </c>
    </row>
    <row r="2209" spans="1:4" x14ac:dyDescent="0.35">
      <c r="A2209" s="6">
        <v>41809</v>
      </c>
      <c r="B2209" s="8">
        <f t="shared" si="68"/>
        <v>25</v>
      </c>
      <c r="C2209" s="8">
        <f t="shared" si="69"/>
        <v>2014</v>
      </c>
      <c r="D2209" s="5">
        <v>107.08</v>
      </c>
    </row>
    <row r="2210" spans="1:4" x14ac:dyDescent="0.35">
      <c r="A2210" s="6">
        <v>41810</v>
      </c>
      <c r="B2210" s="8">
        <f t="shared" si="68"/>
        <v>25</v>
      </c>
      <c r="C2210" s="8">
        <f t="shared" si="69"/>
        <v>2014</v>
      </c>
      <c r="D2210" s="5">
        <v>107.95</v>
      </c>
    </row>
    <row r="2211" spans="1:4" x14ac:dyDescent="0.35">
      <c r="A2211" s="6">
        <v>41813</v>
      </c>
      <c r="B2211" s="8">
        <f t="shared" si="68"/>
        <v>26</v>
      </c>
      <c r="C2211" s="8">
        <f t="shared" si="69"/>
        <v>2014</v>
      </c>
      <c r="D2211" s="5">
        <v>106.83</v>
      </c>
    </row>
    <row r="2212" spans="1:4" x14ac:dyDescent="0.35">
      <c r="A2212" s="6">
        <v>41814</v>
      </c>
      <c r="B2212" s="8">
        <f t="shared" si="68"/>
        <v>26</v>
      </c>
      <c r="C2212" s="8">
        <f t="shared" si="69"/>
        <v>2014</v>
      </c>
      <c r="D2212" s="5">
        <v>106.64</v>
      </c>
    </row>
    <row r="2213" spans="1:4" x14ac:dyDescent="0.35">
      <c r="A2213" s="6">
        <v>41815</v>
      </c>
      <c r="B2213" s="8">
        <f t="shared" si="68"/>
        <v>26</v>
      </c>
      <c r="C2213" s="8">
        <f t="shared" si="69"/>
        <v>2014</v>
      </c>
      <c r="D2213" s="5">
        <v>107.04</v>
      </c>
    </row>
    <row r="2214" spans="1:4" x14ac:dyDescent="0.35">
      <c r="A2214" s="6">
        <v>41816</v>
      </c>
      <c r="B2214" s="8">
        <f t="shared" si="68"/>
        <v>26</v>
      </c>
      <c r="C2214" s="8">
        <f t="shared" si="69"/>
        <v>2014</v>
      </c>
      <c r="D2214" s="5">
        <v>106.49</v>
      </c>
    </row>
    <row r="2215" spans="1:4" x14ac:dyDescent="0.35">
      <c r="A2215" s="6">
        <v>41817</v>
      </c>
      <c r="B2215" s="8">
        <f t="shared" si="68"/>
        <v>26</v>
      </c>
      <c r="C2215" s="8">
        <f t="shared" si="69"/>
        <v>2014</v>
      </c>
      <c r="D2215" s="5">
        <v>106.46</v>
      </c>
    </row>
    <row r="2216" spans="1:4" x14ac:dyDescent="0.35">
      <c r="A2216" s="6">
        <v>41820</v>
      </c>
      <c r="B2216" s="8">
        <f t="shared" si="68"/>
        <v>27</v>
      </c>
      <c r="C2216" s="8">
        <f t="shared" si="69"/>
        <v>2014</v>
      </c>
      <c r="D2216" s="5">
        <v>106.07</v>
      </c>
    </row>
    <row r="2217" spans="1:4" x14ac:dyDescent="0.35">
      <c r="A2217" s="6">
        <v>41821</v>
      </c>
      <c r="B2217" s="8">
        <f t="shared" si="68"/>
        <v>27</v>
      </c>
      <c r="C2217" s="8">
        <f t="shared" si="69"/>
        <v>2014</v>
      </c>
      <c r="D2217" s="5">
        <v>106.06</v>
      </c>
    </row>
    <row r="2218" spans="1:4" x14ac:dyDescent="0.35">
      <c r="A2218" s="6">
        <v>41822</v>
      </c>
      <c r="B2218" s="8">
        <f t="shared" si="68"/>
        <v>27</v>
      </c>
      <c r="C2218" s="8">
        <f t="shared" si="69"/>
        <v>2014</v>
      </c>
      <c r="D2218" s="5">
        <v>105.18</v>
      </c>
    </row>
    <row r="2219" spans="1:4" x14ac:dyDescent="0.35">
      <c r="A2219" s="6">
        <v>41823</v>
      </c>
      <c r="B2219" s="8">
        <f t="shared" si="68"/>
        <v>27</v>
      </c>
      <c r="C2219" s="8">
        <f t="shared" si="69"/>
        <v>2014</v>
      </c>
      <c r="D2219" s="5">
        <v>104.76</v>
      </c>
    </row>
    <row r="2220" spans="1:4" x14ac:dyDescent="0.35">
      <c r="A2220" s="6">
        <v>41824</v>
      </c>
      <c r="B2220" s="8">
        <f t="shared" si="68"/>
        <v>27</v>
      </c>
      <c r="C2220" s="8">
        <f t="shared" si="69"/>
        <v>2014</v>
      </c>
      <c r="D2220" s="4">
        <v>104.47499999999999</v>
      </c>
    </row>
    <row r="2221" spans="1:4" x14ac:dyDescent="0.35">
      <c r="A2221" s="6">
        <v>41827</v>
      </c>
      <c r="B2221" s="8">
        <f t="shared" si="68"/>
        <v>28</v>
      </c>
      <c r="C2221" s="8">
        <f t="shared" si="69"/>
        <v>2014</v>
      </c>
      <c r="D2221" s="5">
        <v>104.19</v>
      </c>
    </row>
    <row r="2222" spans="1:4" x14ac:dyDescent="0.35">
      <c r="A2222" s="6">
        <v>41828</v>
      </c>
      <c r="B2222" s="8">
        <f t="shared" si="68"/>
        <v>28</v>
      </c>
      <c r="C2222" s="8">
        <f t="shared" si="69"/>
        <v>2014</v>
      </c>
      <c r="D2222" s="5">
        <v>104.06</v>
      </c>
    </row>
    <row r="2223" spans="1:4" x14ac:dyDescent="0.35">
      <c r="A2223" s="6">
        <v>41829</v>
      </c>
      <c r="B2223" s="8">
        <f t="shared" si="68"/>
        <v>28</v>
      </c>
      <c r="C2223" s="8">
        <f t="shared" si="69"/>
        <v>2014</v>
      </c>
      <c r="D2223" s="5">
        <v>102.93</v>
      </c>
    </row>
    <row r="2224" spans="1:4" x14ac:dyDescent="0.35">
      <c r="A2224" s="6">
        <v>41830</v>
      </c>
      <c r="B2224" s="8">
        <f t="shared" si="68"/>
        <v>28</v>
      </c>
      <c r="C2224" s="8">
        <f t="shared" si="69"/>
        <v>2014</v>
      </c>
      <c r="D2224" s="5">
        <v>103.61</v>
      </c>
    </row>
    <row r="2225" spans="1:4" x14ac:dyDescent="0.35">
      <c r="A2225" s="6">
        <v>41831</v>
      </c>
      <c r="B2225" s="8">
        <f t="shared" si="68"/>
        <v>28</v>
      </c>
      <c r="C2225" s="8">
        <f t="shared" si="69"/>
        <v>2014</v>
      </c>
      <c r="D2225" s="5">
        <v>101.48</v>
      </c>
    </row>
    <row r="2226" spans="1:4" x14ac:dyDescent="0.35">
      <c r="A2226" s="6">
        <v>41834</v>
      </c>
      <c r="B2226" s="8">
        <f t="shared" si="68"/>
        <v>29</v>
      </c>
      <c r="C2226" s="8">
        <f t="shared" si="69"/>
        <v>2014</v>
      </c>
      <c r="D2226" s="5">
        <v>101.73</v>
      </c>
    </row>
    <row r="2227" spans="1:4" x14ac:dyDescent="0.35">
      <c r="A2227" s="6">
        <v>41835</v>
      </c>
      <c r="B2227" s="8">
        <f t="shared" si="68"/>
        <v>29</v>
      </c>
      <c r="C2227" s="8">
        <f t="shared" si="69"/>
        <v>2014</v>
      </c>
      <c r="D2227" s="5">
        <v>100.56</v>
      </c>
    </row>
    <row r="2228" spans="1:4" x14ac:dyDescent="0.35">
      <c r="A2228" s="6">
        <v>41836</v>
      </c>
      <c r="B2228" s="8">
        <f t="shared" si="68"/>
        <v>29</v>
      </c>
      <c r="C2228" s="8">
        <f t="shared" si="69"/>
        <v>2014</v>
      </c>
      <c r="D2228" s="5">
        <v>101.88</v>
      </c>
    </row>
    <row r="2229" spans="1:4" x14ac:dyDescent="0.35">
      <c r="A2229" s="6">
        <v>41837</v>
      </c>
      <c r="B2229" s="8">
        <f t="shared" si="68"/>
        <v>29</v>
      </c>
      <c r="C2229" s="8">
        <f t="shared" si="69"/>
        <v>2014</v>
      </c>
      <c r="D2229" s="5">
        <v>103.84</v>
      </c>
    </row>
    <row r="2230" spans="1:4" x14ac:dyDescent="0.35">
      <c r="A2230" s="6">
        <v>41838</v>
      </c>
      <c r="B2230" s="8">
        <f t="shared" si="68"/>
        <v>29</v>
      </c>
      <c r="C2230" s="8">
        <f t="shared" si="69"/>
        <v>2014</v>
      </c>
      <c r="D2230" s="5">
        <v>103.83</v>
      </c>
    </row>
    <row r="2231" spans="1:4" x14ac:dyDescent="0.35">
      <c r="A2231" s="6">
        <v>41841</v>
      </c>
      <c r="B2231" s="8">
        <f t="shared" si="68"/>
        <v>30</v>
      </c>
      <c r="C2231" s="8">
        <f t="shared" si="69"/>
        <v>2014</v>
      </c>
      <c r="D2231" s="5">
        <v>105.34</v>
      </c>
    </row>
    <row r="2232" spans="1:4" x14ac:dyDescent="0.35">
      <c r="A2232" s="6">
        <v>41842</v>
      </c>
      <c r="B2232" s="8">
        <f t="shared" si="68"/>
        <v>30</v>
      </c>
      <c r="C2232" s="8">
        <f t="shared" si="69"/>
        <v>2014</v>
      </c>
      <c r="D2232" s="5">
        <v>104.59</v>
      </c>
    </row>
    <row r="2233" spans="1:4" x14ac:dyDescent="0.35">
      <c r="A2233" s="6">
        <v>41843</v>
      </c>
      <c r="B2233" s="8">
        <f t="shared" si="68"/>
        <v>30</v>
      </c>
      <c r="C2233" s="8">
        <f t="shared" si="69"/>
        <v>2014</v>
      </c>
      <c r="D2233" s="5">
        <v>103.81</v>
      </c>
    </row>
    <row r="2234" spans="1:4" x14ac:dyDescent="0.35">
      <c r="A2234" s="6">
        <v>41844</v>
      </c>
      <c r="B2234" s="8">
        <f t="shared" si="68"/>
        <v>30</v>
      </c>
      <c r="C2234" s="8">
        <f t="shared" si="69"/>
        <v>2014</v>
      </c>
      <c r="D2234" s="5">
        <v>102.76</v>
      </c>
    </row>
    <row r="2235" spans="1:4" x14ac:dyDescent="0.35">
      <c r="A2235" s="6">
        <v>41845</v>
      </c>
      <c r="B2235" s="8">
        <f t="shared" si="68"/>
        <v>30</v>
      </c>
      <c r="C2235" s="8">
        <f t="shared" si="69"/>
        <v>2014</v>
      </c>
      <c r="D2235" s="5">
        <v>105.23</v>
      </c>
    </row>
    <row r="2236" spans="1:4" x14ac:dyDescent="0.35">
      <c r="A2236" s="6">
        <v>41848</v>
      </c>
      <c r="B2236" s="8">
        <f t="shared" si="68"/>
        <v>31</v>
      </c>
      <c r="C2236" s="8">
        <f t="shared" si="69"/>
        <v>2014</v>
      </c>
      <c r="D2236" s="5">
        <v>105.68</v>
      </c>
    </row>
    <row r="2237" spans="1:4" x14ac:dyDescent="0.35">
      <c r="A2237" s="6">
        <v>41849</v>
      </c>
      <c r="B2237" s="8">
        <f t="shared" si="68"/>
        <v>31</v>
      </c>
      <c r="C2237" s="8">
        <f t="shared" si="69"/>
        <v>2014</v>
      </c>
      <c r="D2237" s="5">
        <v>104.91</v>
      </c>
    </row>
    <row r="2238" spans="1:4" x14ac:dyDescent="0.35">
      <c r="A2238" s="6">
        <v>41850</v>
      </c>
      <c r="B2238" s="8">
        <f t="shared" si="68"/>
        <v>31</v>
      </c>
      <c r="C2238" s="8">
        <f t="shared" si="69"/>
        <v>2014</v>
      </c>
      <c r="D2238" s="5">
        <v>104.29</v>
      </c>
    </row>
    <row r="2239" spans="1:4" x14ac:dyDescent="0.35">
      <c r="A2239" s="6">
        <v>41851</v>
      </c>
      <c r="B2239" s="8">
        <f t="shared" si="68"/>
        <v>31</v>
      </c>
      <c r="C2239" s="8">
        <f t="shared" si="69"/>
        <v>2014</v>
      </c>
      <c r="D2239" s="5">
        <v>98.23</v>
      </c>
    </row>
    <row r="2240" spans="1:4" x14ac:dyDescent="0.35">
      <c r="A2240" s="6">
        <v>41852</v>
      </c>
      <c r="B2240" s="8">
        <f t="shared" si="68"/>
        <v>31</v>
      </c>
      <c r="C2240" s="8">
        <f t="shared" si="69"/>
        <v>2014</v>
      </c>
      <c r="D2240" s="5">
        <v>97.86</v>
      </c>
    </row>
    <row r="2241" spans="1:4" x14ac:dyDescent="0.35">
      <c r="A2241" s="6">
        <v>41855</v>
      </c>
      <c r="B2241" s="8">
        <f t="shared" si="68"/>
        <v>32</v>
      </c>
      <c r="C2241" s="8">
        <f t="shared" si="69"/>
        <v>2014</v>
      </c>
      <c r="D2241" s="5">
        <v>98.26</v>
      </c>
    </row>
    <row r="2242" spans="1:4" x14ac:dyDescent="0.35">
      <c r="A2242" s="6">
        <v>41856</v>
      </c>
      <c r="B2242" s="8">
        <f t="shared" si="68"/>
        <v>32</v>
      </c>
      <c r="C2242" s="8">
        <f t="shared" si="69"/>
        <v>2014</v>
      </c>
      <c r="D2242" s="5">
        <v>97.34</v>
      </c>
    </row>
    <row r="2243" spans="1:4" x14ac:dyDescent="0.35">
      <c r="A2243" s="6">
        <v>41857</v>
      </c>
      <c r="B2243" s="8">
        <f t="shared" ref="B2243:B2306" si="70">WEEKNUM(A2243,2)</f>
        <v>32</v>
      </c>
      <c r="C2243" s="8">
        <f t="shared" ref="C2243:C2306" si="71">YEAR(A2243)</f>
        <v>2014</v>
      </c>
      <c r="D2243" s="5">
        <v>96.93</v>
      </c>
    </row>
    <row r="2244" spans="1:4" x14ac:dyDescent="0.35">
      <c r="A2244" s="6">
        <v>41858</v>
      </c>
      <c r="B2244" s="8">
        <f t="shared" si="70"/>
        <v>32</v>
      </c>
      <c r="C2244" s="8">
        <f t="shared" si="71"/>
        <v>2014</v>
      </c>
      <c r="D2244" s="5">
        <v>97.34</v>
      </c>
    </row>
    <row r="2245" spans="1:4" x14ac:dyDescent="0.35">
      <c r="A2245" s="6">
        <v>41859</v>
      </c>
      <c r="B2245" s="8">
        <f t="shared" si="70"/>
        <v>32</v>
      </c>
      <c r="C2245" s="8">
        <f t="shared" si="71"/>
        <v>2014</v>
      </c>
      <c r="D2245" s="5">
        <v>97.61</v>
      </c>
    </row>
    <row r="2246" spans="1:4" x14ac:dyDescent="0.35">
      <c r="A2246" s="6">
        <v>41862</v>
      </c>
      <c r="B2246" s="8">
        <f t="shared" si="70"/>
        <v>33</v>
      </c>
      <c r="C2246" s="8">
        <f t="shared" si="71"/>
        <v>2014</v>
      </c>
      <c r="D2246" s="5">
        <v>98.09</v>
      </c>
    </row>
    <row r="2247" spans="1:4" x14ac:dyDescent="0.35">
      <c r="A2247" s="6">
        <v>41863</v>
      </c>
      <c r="B2247" s="8">
        <f t="shared" si="70"/>
        <v>33</v>
      </c>
      <c r="C2247" s="8">
        <f t="shared" si="71"/>
        <v>2014</v>
      </c>
      <c r="D2247" s="5">
        <v>97.36</v>
      </c>
    </row>
    <row r="2248" spans="1:4" x14ac:dyDescent="0.35">
      <c r="A2248" s="6">
        <v>41864</v>
      </c>
      <c r="B2248" s="8">
        <f t="shared" si="70"/>
        <v>33</v>
      </c>
      <c r="C2248" s="8">
        <f t="shared" si="71"/>
        <v>2014</v>
      </c>
      <c r="D2248" s="5">
        <v>97.57</v>
      </c>
    </row>
    <row r="2249" spans="1:4" x14ac:dyDescent="0.35">
      <c r="A2249" s="6">
        <v>41865</v>
      </c>
      <c r="B2249" s="8">
        <f t="shared" si="70"/>
        <v>33</v>
      </c>
      <c r="C2249" s="8">
        <f t="shared" si="71"/>
        <v>2014</v>
      </c>
      <c r="D2249" s="5">
        <v>95.54</v>
      </c>
    </row>
    <row r="2250" spans="1:4" x14ac:dyDescent="0.35">
      <c r="A2250" s="6">
        <v>41866</v>
      </c>
      <c r="B2250" s="8">
        <f t="shared" si="70"/>
        <v>33</v>
      </c>
      <c r="C2250" s="8">
        <f t="shared" si="71"/>
        <v>2014</v>
      </c>
      <c r="D2250" s="5">
        <v>97.3</v>
      </c>
    </row>
    <row r="2251" spans="1:4" x14ac:dyDescent="0.35">
      <c r="A2251" s="6">
        <v>41869</v>
      </c>
      <c r="B2251" s="8">
        <f t="shared" si="70"/>
        <v>34</v>
      </c>
      <c r="C2251" s="8">
        <f t="shared" si="71"/>
        <v>2014</v>
      </c>
      <c r="D2251" s="5">
        <v>96.44</v>
      </c>
    </row>
    <row r="2252" spans="1:4" x14ac:dyDescent="0.35">
      <c r="A2252" s="6">
        <v>41870</v>
      </c>
      <c r="B2252" s="8">
        <f t="shared" si="70"/>
        <v>34</v>
      </c>
      <c r="C2252" s="8">
        <f t="shared" si="71"/>
        <v>2014</v>
      </c>
      <c r="D2252" s="5">
        <v>94.35</v>
      </c>
    </row>
    <row r="2253" spans="1:4" x14ac:dyDescent="0.35">
      <c r="A2253" s="6">
        <v>41871</v>
      </c>
      <c r="B2253" s="8">
        <f t="shared" si="70"/>
        <v>34</v>
      </c>
      <c r="C2253" s="8">
        <f t="shared" si="71"/>
        <v>2014</v>
      </c>
      <c r="D2253" s="5">
        <v>96.4</v>
      </c>
    </row>
    <row r="2254" spans="1:4" x14ac:dyDescent="0.35">
      <c r="A2254" s="6">
        <v>41872</v>
      </c>
      <c r="B2254" s="8">
        <f t="shared" si="70"/>
        <v>34</v>
      </c>
      <c r="C2254" s="8">
        <f t="shared" si="71"/>
        <v>2014</v>
      </c>
      <c r="D2254" s="5">
        <v>93.97</v>
      </c>
    </row>
    <row r="2255" spans="1:4" x14ac:dyDescent="0.35">
      <c r="A2255" s="6">
        <v>41873</v>
      </c>
      <c r="B2255" s="8">
        <f t="shared" si="70"/>
        <v>34</v>
      </c>
      <c r="C2255" s="8">
        <f t="shared" si="71"/>
        <v>2014</v>
      </c>
      <c r="D2255" s="5">
        <v>93.61</v>
      </c>
    </row>
    <row r="2256" spans="1:4" x14ac:dyDescent="0.35">
      <c r="A2256" s="6">
        <v>41876</v>
      </c>
      <c r="B2256" s="8">
        <f t="shared" si="70"/>
        <v>35</v>
      </c>
      <c r="C2256" s="8">
        <f t="shared" si="71"/>
        <v>2014</v>
      </c>
      <c r="D2256" s="5">
        <v>95.39</v>
      </c>
    </row>
    <row r="2257" spans="1:4" x14ac:dyDescent="0.35">
      <c r="A2257" s="6">
        <v>41877</v>
      </c>
      <c r="B2257" s="8">
        <f t="shared" si="70"/>
        <v>35</v>
      </c>
      <c r="C2257" s="8">
        <f t="shared" si="71"/>
        <v>2014</v>
      </c>
      <c r="D2257" s="5">
        <v>95.78</v>
      </c>
    </row>
    <row r="2258" spans="1:4" x14ac:dyDescent="0.35">
      <c r="A2258" s="6">
        <v>41878</v>
      </c>
      <c r="B2258" s="8">
        <f t="shared" si="70"/>
        <v>35</v>
      </c>
      <c r="C2258" s="8">
        <f t="shared" si="71"/>
        <v>2014</v>
      </c>
      <c r="D2258" s="5">
        <v>95.82</v>
      </c>
    </row>
    <row r="2259" spans="1:4" x14ac:dyDescent="0.35">
      <c r="A2259" s="6">
        <v>41879</v>
      </c>
      <c r="B2259" s="8">
        <f t="shared" si="70"/>
        <v>35</v>
      </c>
      <c r="C2259" s="8">
        <f t="shared" si="71"/>
        <v>2014</v>
      </c>
      <c r="D2259" s="5">
        <v>96.44</v>
      </c>
    </row>
    <row r="2260" spans="1:4" x14ac:dyDescent="0.35">
      <c r="A2260" s="6">
        <v>41880</v>
      </c>
      <c r="B2260" s="8">
        <f t="shared" si="70"/>
        <v>35</v>
      </c>
      <c r="C2260" s="8">
        <f t="shared" si="71"/>
        <v>2014</v>
      </c>
      <c r="D2260" s="5">
        <v>97.86</v>
      </c>
    </row>
    <row r="2261" spans="1:4" x14ac:dyDescent="0.35">
      <c r="A2261" s="6">
        <v>41883</v>
      </c>
      <c r="B2261" s="8">
        <f t="shared" si="70"/>
        <v>36</v>
      </c>
      <c r="C2261" s="8">
        <f t="shared" si="71"/>
        <v>2014</v>
      </c>
      <c r="D2261" s="4">
        <v>95.39</v>
      </c>
    </row>
    <row r="2262" spans="1:4" x14ac:dyDescent="0.35">
      <c r="A2262" s="6">
        <v>41884</v>
      </c>
      <c r="B2262" s="8">
        <f t="shared" si="70"/>
        <v>36</v>
      </c>
      <c r="C2262" s="8">
        <f t="shared" si="71"/>
        <v>2014</v>
      </c>
      <c r="D2262" s="5">
        <v>92.92</v>
      </c>
    </row>
    <row r="2263" spans="1:4" x14ac:dyDescent="0.35">
      <c r="A2263" s="6">
        <v>41885</v>
      </c>
      <c r="B2263" s="8">
        <f t="shared" si="70"/>
        <v>36</v>
      </c>
      <c r="C2263" s="8">
        <f t="shared" si="71"/>
        <v>2014</v>
      </c>
      <c r="D2263" s="5">
        <v>95.5</v>
      </c>
    </row>
    <row r="2264" spans="1:4" x14ac:dyDescent="0.35">
      <c r="A2264" s="6">
        <v>41886</v>
      </c>
      <c r="B2264" s="8">
        <f t="shared" si="70"/>
        <v>36</v>
      </c>
      <c r="C2264" s="8">
        <f t="shared" si="71"/>
        <v>2014</v>
      </c>
      <c r="D2264" s="5">
        <v>94.51</v>
      </c>
    </row>
    <row r="2265" spans="1:4" x14ac:dyDescent="0.35">
      <c r="A2265" s="6">
        <v>41887</v>
      </c>
      <c r="B2265" s="8">
        <f t="shared" si="70"/>
        <v>36</v>
      </c>
      <c r="C2265" s="8">
        <f t="shared" si="71"/>
        <v>2014</v>
      </c>
      <c r="D2265" s="5">
        <v>93.32</v>
      </c>
    </row>
    <row r="2266" spans="1:4" x14ac:dyDescent="0.35">
      <c r="A2266" s="6">
        <v>41890</v>
      </c>
      <c r="B2266" s="8">
        <f t="shared" si="70"/>
        <v>37</v>
      </c>
      <c r="C2266" s="8">
        <f t="shared" si="71"/>
        <v>2014</v>
      </c>
      <c r="D2266" s="5">
        <v>92.64</v>
      </c>
    </row>
    <row r="2267" spans="1:4" x14ac:dyDescent="0.35">
      <c r="A2267" s="6">
        <v>41891</v>
      </c>
      <c r="B2267" s="8">
        <f t="shared" si="70"/>
        <v>37</v>
      </c>
      <c r="C2267" s="8">
        <f t="shared" si="71"/>
        <v>2014</v>
      </c>
      <c r="D2267" s="5">
        <v>92.73</v>
      </c>
    </row>
    <row r="2268" spans="1:4" x14ac:dyDescent="0.35">
      <c r="A2268" s="6">
        <v>41892</v>
      </c>
      <c r="B2268" s="8">
        <f t="shared" si="70"/>
        <v>37</v>
      </c>
      <c r="C2268" s="8">
        <f t="shared" si="71"/>
        <v>2014</v>
      </c>
      <c r="D2268" s="5">
        <v>91.71</v>
      </c>
    </row>
    <row r="2269" spans="1:4" x14ac:dyDescent="0.35">
      <c r="A2269" s="6">
        <v>41893</v>
      </c>
      <c r="B2269" s="8">
        <f t="shared" si="70"/>
        <v>37</v>
      </c>
      <c r="C2269" s="8">
        <f t="shared" si="71"/>
        <v>2014</v>
      </c>
      <c r="D2269" s="5">
        <v>92.89</v>
      </c>
    </row>
    <row r="2270" spans="1:4" x14ac:dyDescent="0.35">
      <c r="A2270" s="6">
        <v>41894</v>
      </c>
      <c r="B2270" s="8">
        <f t="shared" si="70"/>
        <v>37</v>
      </c>
      <c r="C2270" s="8">
        <f t="shared" si="71"/>
        <v>2014</v>
      </c>
      <c r="D2270" s="5">
        <v>92.18</v>
      </c>
    </row>
    <row r="2271" spans="1:4" x14ac:dyDescent="0.35">
      <c r="A2271" s="6">
        <v>41897</v>
      </c>
      <c r="B2271" s="8">
        <f t="shared" si="70"/>
        <v>38</v>
      </c>
      <c r="C2271" s="8">
        <f t="shared" si="71"/>
        <v>2014</v>
      </c>
      <c r="D2271" s="5">
        <v>92.86</v>
      </c>
    </row>
    <row r="2272" spans="1:4" x14ac:dyDescent="0.35">
      <c r="A2272" s="6">
        <v>41898</v>
      </c>
      <c r="B2272" s="8">
        <f t="shared" si="70"/>
        <v>38</v>
      </c>
      <c r="C2272" s="8">
        <f t="shared" si="71"/>
        <v>2014</v>
      </c>
      <c r="D2272" s="5">
        <v>94.91</v>
      </c>
    </row>
    <row r="2273" spans="1:4" x14ac:dyDescent="0.35">
      <c r="A2273" s="6">
        <v>41899</v>
      </c>
      <c r="B2273" s="8">
        <f t="shared" si="70"/>
        <v>38</v>
      </c>
      <c r="C2273" s="8">
        <f t="shared" si="71"/>
        <v>2014</v>
      </c>
      <c r="D2273" s="5">
        <v>94.33</v>
      </c>
    </row>
    <row r="2274" spans="1:4" x14ac:dyDescent="0.35">
      <c r="A2274" s="6">
        <v>41900</v>
      </c>
      <c r="B2274" s="8">
        <f t="shared" si="70"/>
        <v>38</v>
      </c>
      <c r="C2274" s="8">
        <f t="shared" si="71"/>
        <v>2014</v>
      </c>
      <c r="D2274" s="5">
        <v>93.07</v>
      </c>
    </row>
    <row r="2275" spans="1:4" x14ac:dyDescent="0.35">
      <c r="A2275" s="6">
        <v>41901</v>
      </c>
      <c r="B2275" s="8">
        <f t="shared" si="70"/>
        <v>38</v>
      </c>
      <c r="C2275" s="8">
        <f t="shared" si="71"/>
        <v>2014</v>
      </c>
      <c r="D2275" s="5">
        <v>92.43</v>
      </c>
    </row>
    <row r="2276" spans="1:4" x14ac:dyDescent="0.35">
      <c r="A2276" s="6">
        <v>41904</v>
      </c>
      <c r="B2276" s="8">
        <f t="shared" si="70"/>
        <v>39</v>
      </c>
      <c r="C2276" s="8">
        <f t="shared" si="71"/>
        <v>2014</v>
      </c>
      <c r="D2276" s="5">
        <v>91.46</v>
      </c>
    </row>
    <row r="2277" spans="1:4" x14ac:dyDescent="0.35">
      <c r="A2277" s="6">
        <v>41905</v>
      </c>
      <c r="B2277" s="8">
        <f t="shared" si="70"/>
        <v>39</v>
      </c>
      <c r="C2277" s="8">
        <f t="shared" si="71"/>
        <v>2014</v>
      </c>
      <c r="D2277" s="5">
        <v>91.55</v>
      </c>
    </row>
    <row r="2278" spans="1:4" x14ac:dyDescent="0.35">
      <c r="A2278" s="6">
        <v>41906</v>
      </c>
      <c r="B2278" s="8">
        <f t="shared" si="70"/>
        <v>39</v>
      </c>
      <c r="C2278" s="8">
        <f t="shared" si="71"/>
        <v>2014</v>
      </c>
      <c r="D2278" s="5">
        <v>93.6</v>
      </c>
    </row>
    <row r="2279" spans="1:4" x14ac:dyDescent="0.35">
      <c r="A2279" s="6">
        <v>41907</v>
      </c>
      <c r="B2279" s="8">
        <f t="shared" si="70"/>
        <v>39</v>
      </c>
      <c r="C2279" s="8">
        <f t="shared" si="71"/>
        <v>2014</v>
      </c>
      <c r="D2279" s="5">
        <v>93.59</v>
      </c>
    </row>
    <row r="2280" spans="1:4" x14ac:dyDescent="0.35">
      <c r="A2280" s="6">
        <v>41908</v>
      </c>
      <c r="B2280" s="8">
        <f t="shared" si="70"/>
        <v>39</v>
      </c>
      <c r="C2280" s="8">
        <f t="shared" si="71"/>
        <v>2014</v>
      </c>
      <c r="D2280" s="5">
        <v>95.55</v>
      </c>
    </row>
    <row r="2281" spans="1:4" x14ac:dyDescent="0.35">
      <c r="A2281" s="6">
        <v>41911</v>
      </c>
      <c r="B2281" s="8">
        <f t="shared" si="70"/>
        <v>40</v>
      </c>
      <c r="C2281" s="8">
        <f t="shared" si="71"/>
        <v>2014</v>
      </c>
      <c r="D2281" s="5">
        <v>94.53</v>
      </c>
    </row>
    <row r="2282" spans="1:4" x14ac:dyDescent="0.35">
      <c r="A2282" s="6">
        <v>41912</v>
      </c>
      <c r="B2282" s="8">
        <f t="shared" si="70"/>
        <v>40</v>
      </c>
      <c r="C2282" s="8">
        <f t="shared" si="71"/>
        <v>2014</v>
      </c>
      <c r="D2282" s="5">
        <v>91.17</v>
      </c>
    </row>
    <row r="2283" spans="1:4" x14ac:dyDescent="0.35">
      <c r="A2283" s="6">
        <v>41913</v>
      </c>
      <c r="B2283" s="8">
        <f t="shared" si="70"/>
        <v>40</v>
      </c>
      <c r="C2283" s="8">
        <f t="shared" si="71"/>
        <v>2014</v>
      </c>
      <c r="D2283" s="5">
        <v>90.74</v>
      </c>
    </row>
    <row r="2284" spans="1:4" x14ac:dyDescent="0.35">
      <c r="A2284" s="6">
        <v>41914</v>
      </c>
      <c r="B2284" s="8">
        <f t="shared" si="70"/>
        <v>40</v>
      </c>
      <c r="C2284" s="8">
        <f t="shared" si="71"/>
        <v>2014</v>
      </c>
      <c r="D2284" s="5">
        <v>91.02</v>
      </c>
    </row>
    <row r="2285" spans="1:4" x14ac:dyDescent="0.35">
      <c r="A2285" s="6">
        <v>41915</v>
      </c>
      <c r="B2285" s="8">
        <f t="shared" si="70"/>
        <v>40</v>
      </c>
      <c r="C2285" s="8">
        <f t="shared" si="71"/>
        <v>2014</v>
      </c>
      <c r="D2285" s="5">
        <v>89.76</v>
      </c>
    </row>
    <row r="2286" spans="1:4" x14ac:dyDescent="0.35">
      <c r="A2286" s="6">
        <v>41918</v>
      </c>
      <c r="B2286" s="8">
        <f t="shared" si="70"/>
        <v>41</v>
      </c>
      <c r="C2286" s="8">
        <f t="shared" si="71"/>
        <v>2014</v>
      </c>
      <c r="D2286" s="5">
        <v>90.33</v>
      </c>
    </row>
    <row r="2287" spans="1:4" x14ac:dyDescent="0.35">
      <c r="A2287" s="6">
        <v>41919</v>
      </c>
      <c r="B2287" s="8">
        <f t="shared" si="70"/>
        <v>41</v>
      </c>
      <c r="C2287" s="8">
        <f t="shared" si="71"/>
        <v>2014</v>
      </c>
      <c r="D2287" s="5">
        <v>88.89</v>
      </c>
    </row>
    <row r="2288" spans="1:4" x14ac:dyDescent="0.35">
      <c r="A2288" s="6">
        <v>41920</v>
      </c>
      <c r="B2288" s="8">
        <f t="shared" si="70"/>
        <v>41</v>
      </c>
      <c r="C2288" s="8">
        <f t="shared" si="71"/>
        <v>2014</v>
      </c>
      <c r="D2288" s="5">
        <v>87.29</v>
      </c>
    </row>
    <row r="2289" spans="1:4" x14ac:dyDescent="0.35">
      <c r="A2289" s="6">
        <v>41921</v>
      </c>
      <c r="B2289" s="8">
        <f t="shared" si="70"/>
        <v>41</v>
      </c>
      <c r="C2289" s="8">
        <f t="shared" si="71"/>
        <v>2014</v>
      </c>
      <c r="D2289" s="5">
        <v>85.76</v>
      </c>
    </row>
    <row r="2290" spans="1:4" x14ac:dyDescent="0.35">
      <c r="A2290" s="6">
        <v>41922</v>
      </c>
      <c r="B2290" s="8">
        <f t="shared" si="70"/>
        <v>41</v>
      </c>
      <c r="C2290" s="8">
        <f t="shared" si="71"/>
        <v>2014</v>
      </c>
      <c r="D2290" s="5">
        <v>85.87</v>
      </c>
    </row>
    <row r="2291" spans="1:4" x14ac:dyDescent="0.35">
      <c r="A2291" s="6">
        <v>41925</v>
      </c>
      <c r="B2291" s="8">
        <f t="shared" si="70"/>
        <v>42</v>
      </c>
      <c r="C2291" s="8">
        <f t="shared" si="71"/>
        <v>2014</v>
      </c>
      <c r="D2291" s="5">
        <v>85.73</v>
      </c>
    </row>
    <row r="2292" spans="1:4" x14ac:dyDescent="0.35">
      <c r="A2292" s="6">
        <v>41926</v>
      </c>
      <c r="B2292" s="8">
        <f t="shared" si="70"/>
        <v>42</v>
      </c>
      <c r="C2292" s="8">
        <f t="shared" si="71"/>
        <v>2014</v>
      </c>
      <c r="D2292" s="5">
        <v>81.72</v>
      </c>
    </row>
    <row r="2293" spans="1:4" x14ac:dyDescent="0.35">
      <c r="A2293" s="6">
        <v>41927</v>
      </c>
      <c r="B2293" s="8">
        <f t="shared" si="70"/>
        <v>42</v>
      </c>
      <c r="C2293" s="8">
        <f t="shared" si="71"/>
        <v>2014</v>
      </c>
      <c r="D2293" s="5">
        <v>81.819999999999993</v>
      </c>
    </row>
    <row r="2294" spans="1:4" x14ac:dyDescent="0.35">
      <c r="A2294" s="6">
        <v>41928</v>
      </c>
      <c r="B2294" s="8">
        <f t="shared" si="70"/>
        <v>42</v>
      </c>
      <c r="C2294" s="8">
        <f t="shared" si="71"/>
        <v>2014</v>
      </c>
      <c r="D2294" s="5">
        <v>82.33</v>
      </c>
    </row>
    <row r="2295" spans="1:4" x14ac:dyDescent="0.35">
      <c r="A2295" s="6">
        <v>41929</v>
      </c>
      <c r="B2295" s="8">
        <f t="shared" si="70"/>
        <v>42</v>
      </c>
      <c r="C2295" s="8">
        <f t="shared" si="71"/>
        <v>2014</v>
      </c>
      <c r="D2295" s="5">
        <v>82.8</v>
      </c>
    </row>
    <row r="2296" spans="1:4" x14ac:dyDescent="0.35">
      <c r="A2296" s="6">
        <v>41932</v>
      </c>
      <c r="B2296" s="8">
        <f t="shared" si="70"/>
        <v>43</v>
      </c>
      <c r="C2296" s="8">
        <f t="shared" si="71"/>
        <v>2014</v>
      </c>
      <c r="D2296" s="5">
        <v>82.76</v>
      </c>
    </row>
    <row r="2297" spans="1:4" x14ac:dyDescent="0.35">
      <c r="A2297" s="6">
        <v>41933</v>
      </c>
      <c r="B2297" s="8">
        <f t="shared" si="70"/>
        <v>43</v>
      </c>
      <c r="C2297" s="8">
        <f t="shared" si="71"/>
        <v>2014</v>
      </c>
      <c r="D2297" s="5">
        <v>83.25</v>
      </c>
    </row>
    <row r="2298" spans="1:4" x14ac:dyDescent="0.35">
      <c r="A2298" s="6">
        <v>41934</v>
      </c>
      <c r="B2298" s="8">
        <f t="shared" si="70"/>
        <v>43</v>
      </c>
      <c r="C2298" s="8">
        <f t="shared" si="71"/>
        <v>2014</v>
      </c>
      <c r="D2298" s="5">
        <v>80.52</v>
      </c>
    </row>
    <row r="2299" spans="1:4" x14ac:dyDescent="0.35">
      <c r="A2299" s="6">
        <v>41935</v>
      </c>
      <c r="B2299" s="8">
        <f t="shared" si="70"/>
        <v>43</v>
      </c>
      <c r="C2299" s="8">
        <f t="shared" si="71"/>
        <v>2014</v>
      </c>
      <c r="D2299" s="5">
        <v>82.81</v>
      </c>
    </row>
    <row r="2300" spans="1:4" x14ac:dyDescent="0.35">
      <c r="A2300" s="6">
        <v>41936</v>
      </c>
      <c r="B2300" s="8">
        <f t="shared" si="70"/>
        <v>43</v>
      </c>
      <c r="C2300" s="8">
        <f t="shared" si="71"/>
        <v>2014</v>
      </c>
      <c r="D2300" s="5">
        <v>81.27</v>
      </c>
    </row>
    <row r="2301" spans="1:4" x14ac:dyDescent="0.35">
      <c r="A2301" s="6">
        <v>41939</v>
      </c>
      <c r="B2301" s="8">
        <f t="shared" si="70"/>
        <v>44</v>
      </c>
      <c r="C2301" s="8">
        <f t="shared" si="71"/>
        <v>2014</v>
      </c>
      <c r="D2301" s="5">
        <v>81.260000000000005</v>
      </c>
    </row>
    <row r="2302" spans="1:4" x14ac:dyDescent="0.35">
      <c r="A2302" s="6">
        <v>41940</v>
      </c>
      <c r="B2302" s="8">
        <f t="shared" si="70"/>
        <v>44</v>
      </c>
      <c r="C2302" s="8">
        <f t="shared" si="71"/>
        <v>2014</v>
      </c>
      <c r="D2302" s="5">
        <v>81.36</v>
      </c>
    </row>
    <row r="2303" spans="1:4" x14ac:dyDescent="0.35">
      <c r="A2303" s="6">
        <v>41941</v>
      </c>
      <c r="B2303" s="8">
        <f t="shared" si="70"/>
        <v>44</v>
      </c>
      <c r="C2303" s="8">
        <f t="shared" si="71"/>
        <v>2014</v>
      </c>
      <c r="D2303" s="5">
        <v>82.25</v>
      </c>
    </row>
    <row r="2304" spans="1:4" x14ac:dyDescent="0.35">
      <c r="A2304" s="6">
        <v>41942</v>
      </c>
      <c r="B2304" s="8">
        <f t="shared" si="70"/>
        <v>44</v>
      </c>
      <c r="C2304" s="8">
        <f t="shared" si="71"/>
        <v>2014</v>
      </c>
      <c r="D2304" s="5">
        <v>81.06</v>
      </c>
    </row>
    <row r="2305" spans="1:4" x14ac:dyDescent="0.35">
      <c r="A2305" s="6">
        <v>41943</v>
      </c>
      <c r="B2305" s="8">
        <f t="shared" si="70"/>
        <v>44</v>
      </c>
      <c r="C2305" s="8">
        <f t="shared" si="71"/>
        <v>2014</v>
      </c>
      <c r="D2305" s="5">
        <v>80.53</v>
      </c>
    </row>
    <row r="2306" spans="1:4" x14ac:dyDescent="0.35">
      <c r="A2306" s="6">
        <v>41946</v>
      </c>
      <c r="B2306" s="8">
        <f t="shared" si="70"/>
        <v>45</v>
      </c>
      <c r="C2306" s="8">
        <f t="shared" si="71"/>
        <v>2014</v>
      </c>
      <c r="D2306" s="5">
        <v>78.77</v>
      </c>
    </row>
    <row r="2307" spans="1:4" x14ac:dyDescent="0.35">
      <c r="A2307" s="6">
        <v>41947</v>
      </c>
      <c r="B2307" s="8">
        <f t="shared" ref="B2307:B2370" si="72">WEEKNUM(A2307,2)</f>
        <v>45</v>
      </c>
      <c r="C2307" s="8">
        <f t="shared" ref="C2307:C2370" si="73">YEAR(A2307)</f>
        <v>2014</v>
      </c>
      <c r="D2307" s="5">
        <v>77.150000000000006</v>
      </c>
    </row>
    <row r="2308" spans="1:4" x14ac:dyDescent="0.35">
      <c r="A2308" s="6">
        <v>41948</v>
      </c>
      <c r="B2308" s="8">
        <f t="shared" si="72"/>
        <v>45</v>
      </c>
      <c r="C2308" s="8">
        <f t="shared" si="73"/>
        <v>2014</v>
      </c>
      <c r="D2308" s="5">
        <v>78.709999999999994</v>
      </c>
    </row>
    <row r="2309" spans="1:4" x14ac:dyDescent="0.35">
      <c r="A2309" s="6">
        <v>41949</v>
      </c>
      <c r="B2309" s="8">
        <f t="shared" si="72"/>
        <v>45</v>
      </c>
      <c r="C2309" s="8">
        <f t="shared" si="73"/>
        <v>2014</v>
      </c>
      <c r="D2309" s="5">
        <v>77.87</v>
      </c>
    </row>
    <row r="2310" spans="1:4" x14ac:dyDescent="0.35">
      <c r="A2310" s="6">
        <v>41950</v>
      </c>
      <c r="B2310" s="8">
        <f t="shared" si="72"/>
        <v>45</v>
      </c>
      <c r="C2310" s="8">
        <f t="shared" si="73"/>
        <v>2014</v>
      </c>
      <c r="D2310" s="5">
        <v>78.709999999999994</v>
      </c>
    </row>
    <row r="2311" spans="1:4" x14ac:dyDescent="0.35">
      <c r="A2311" s="6">
        <v>41953</v>
      </c>
      <c r="B2311" s="8">
        <f t="shared" si="72"/>
        <v>46</v>
      </c>
      <c r="C2311" s="8">
        <f t="shared" si="73"/>
        <v>2014</v>
      </c>
      <c r="D2311" s="5">
        <v>77.430000000000007</v>
      </c>
    </row>
    <row r="2312" spans="1:4" x14ac:dyDescent="0.35">
      <c r="A2312" s="6">
        <v>41954</v>
      </c>
      <c r="B2312" s="8">
        <f t="shared" si="72"/>
        <v>46</v>
      </c>
      <c r="C2312" s="8">
        <f t="shared" si="73"/>
        <v>2014</v>
      </c>
      <c r="D2312" s="5">
        <v>77.849999999999994</v>
      </c>
    </row>
    <row r="2313" spans="1:4" x14ac:dyDescent="0.35">
      <c r="A2313" s="6">
        <v>41955</v>
      </c>
      <c r="B2313" s="8">
        <f t="shared" si="72"/>
        <v>46</v>
      </c>
      <c r="C2313" s="8">
        <f t="shared" si="73"/>
        <v>2014</v>
      </c>
      <c r="D2313" s="5">
        <v>77.16</v>
      </c>
    </row>
    <row r="2314" spans="1:4" x14ac:dyDescent="0.35">
      <c r="A2314" s="6">
        <v>41956</v>
      </c>
      <c r="B2314" s="8">
        <f t="shared" si="72"/>
        <v>46</v>
      </c>
      <c r="C2314" s="8">
        <f t="shared" si="73"/>
        <v>2014</v>
      </c>
      <c r="D2314" s="5">
        <v>74.13</v>
      </c>
    </row>
    <row r="2315" spans="1:4" x14ac:dyDescent="0.35">
      <c r="A2315" s="6">
        <v>41957</v>
      </c>
      <c r="B2315" s="8">
        <f t="shared" si="72"/>
        <v>46</v>
      </c>
      <c r="C2315" s="8">
        <f t="shared" si="73"/>
        <v>2014</v>
      </c>
      <c r="D2315" s="5">
        <v>75.91</v>
      </c>
    </row>
    <row r="2316" spans="1:4" x14ac:dyDescent="0.35">
      <c r="A2316" s="6">
        <v>41960</v>
      </c>
      <c r="B2316" s="8">
        <f t="shared" si="72"/>
        <v>47</v>
      </c>
      <c r="C2316" s="8">
        <f t="shared" si="73"/>
        <v>2014</v>
      </c>
      <c r="D2316" s="5">
        <v>75.64</v>
      </c>
    </row>
    <row r="2317" spans="1:4" x14ac:dyDescent="0.35">
      <c r="A2317" s="6">
        <v>41961</v>
      </c>
      <c r="B2317" s="8">
        <f t="shared" si="72"/>
        <v>47</v>
      </c>
      <c r="C2317" s="8">
        <f t="shared" si="73"/>
        <v>2014</v>
      </c>
      <c r="D2317" s="5">
        <v>74.55</v>
      </c>
    </row>
    <row r="2318" spans="1:4" x14ac:dyDescent="0.35">
      <c r="A2318" s="6">
        <v>41962</v>
      </c>
      <c r="B2318" s="8">
        <f t="shared" si="72"/>
        <v>47</v>
      </c>
      <c r="C2318" s="8">
        <f t="shared" si="73"/>
        <v>2014</v>
      </c>
      <c r="D2318" s="5">
        <v>74.55</v>
      </c>
    </row>
    <row r="2319" spans="1:4" x14ac:dyDescent="0.35">
      <c r="A2319" s="6">
        <v>41963</v>
      </c>
      <c r="B2319" s="8">
        <f t="shared" si="72"/>
        <v>47</v>
      </c>
      <c r="C2319" s="8">
        <f t="shared" si="73"/>
        <v>2014</v>
      </c>
      <c r="D2319" s="5">
        <v>75.63</v>
      </c>
    </row>
    <row r="2320" spans="1:4" x14ac:dyDescent="0.35">
      <c r="A2320" s="6">
        <v>41964</v>
      </c>
      <c r="B2320" s="8">
        <f t="shared" si="72"/>
        <v>47</v>
      </c>
      <c r="C2320" s="8">
        <f t="shared" si="73"/>
        <v>2014</v>
      </c>
      <c r="D2320" s="5">
        <v>76.52</v>
      </c>
    </row>
    <row r="2321" spans="1:4" x14ac:dyDescent="0.35">
      <c r="A2321" s="6">
        <v>41967</v>
      </c>
      <c r="B2321" s="8">
        <f t="shared" si="72"/>
        <v>48</v>
      </c>
      <c r="C2321" s="8">
        <f t="shared" si="73"/>
        <v>2014</v>
      </c>
      <c r="D2321" s="5">
        <v>75.739999999999995</v>
      </c>
    </row>
    <row r="2322" spans="1:4" x14ac:dyDescent="0.35">
      <c r="A2322" s="6">
        <v>41968</v>
      </c>
      <c r="B2322" s="8">
        <f t="shared" si="72"/>
        <v>48</v>
      </c>
      <c r="C2322" s="8">
        <f t="shared" si="73"/>
        <v>2014</v>
      </c>
      <c r="D2322" s="5">
        <v>74.040000000000006</v>
      </c>
    </row>
    <row r="2323" spans="1:4" x14ac:dyDescent="0.35">
      <c r="A2323" s="6">
        <v>41969</v>
      </c>
      <c r="B2323" s="8">
        <f t="shared" si="72"/>
        <v>48</v>
      </c>
      <c r="C2323" s="8">
        <f t="shared" si="73"/>
        <v>2014</v>
      </c>
      <c r="D2323" s="5">
        <v>73.7</v>
      </c>
    </row>
    <row r="2324" spans="1:4" x14ac:dyDescent="0.35">
      <c r="A2324" s="6">
        <v>41970</v>
      </c>
      <c r="B2324" s="8">
        <f t="shared" si="72"/>
        <v>48</v>
      </c>
      <c r="C2324" s="8">
        <f t="shared" si="73"/>
        <v>2014</v>
      </c>
      <c r="D2324" s="4">
        <v>69.819999999999993</v>
      </c>
    </row>
    <row r="2325" spans="1:4" x14ac:dyDescent="0.35">
      <c r="A2325" s="6">
        <v>41971</v>
      </c>
      <c r="B2325" s="8">
        <f t="shared" si="72"/>
        <v>48</v>
      </c>
      <c r="C2325" s="8">
        <f t="shared" si="73"/>
        <v>2014</v>
      </c>
      <c r="D2325" s="5">
        <v>65.94</v>
      </c>
    </row>
    <row r="2326" spans="1:4" x14ac:dyDescent="0.35">
      <c r="A2326" s="6">
        <v>41974</v>
      </c>
      <c r="B2326" s="8">
        <f t="shared" si="72"/>
        <v>49</v>
      </c>
      <c r="C2326" s="8">
        <f t="shared" si="73"/>
        <v>2014</v>
      </c>
      <c r="D2326" s="5">
        <v>68.98</v>
      </c>
    </row>
    <row r="2327" spans="1:4" x14ac:dyDescent="0.35">
      <c r="A2327" s="6">
        <v>41975</v>
      </c>
      <c r="B2327" s="8">
        <f t="shared" si="72"/>
        <v>49</v>
      </c>
      <c r="C2327" s="8">
        <f t="shared" si="73"/>
        <v>2014</v>
      </c>
      <c r="D2327" s="5">
        <v>66.989999999999995</v>
      </c>
    </row>
    <row r="2328" spans="1:4" x14ac:dyDescent="0.35">
      <c r="A2328" s="6">
        <v>41976</v>
      </c>
      <c r="B2328" s="8">
        <f t="shared" si="72"/>
        <v>49</v>
      </c>
      <c r="C2328" s="8">
        <f t="shared" si="73"/>
        <v>2014</v>
      </c>
      <c r="D2328" s="5">
        <v>67.3</v>
      </c>
    </row>
    <row r="2329" spans="1:4" x14ac:dyDescent="0.35">
      <c r="A2329" s="6">
        <v>41977</v>
      </c>
      <c r="B2329" s="8">
        <f t="shared" si="72"/>
        <v>49</v>
      </c>
      <c r="C2329" s="8">
        <f t="shared" si="73"/>
        <v>2014</v>
      </c>
      <c r="D2329" s="5">
        <v>66.73</v>
      </c>
    </row>
    <row r="2330" spans="1:4" x14ac:dyDescent="0.35">
      <c r="A2330" s="6">
        <v>41978</v>
      </c>
      <c r="B2330" s="8">
        <f t="shared" si="72"/>
        <v>49</v>
      </c>
      <c r="C2330" s="8">
        <f t="shared" si="73"/>
        <v>2014</v>
      </c>
      <c r="D2330" s="5">
        <v>65.89</v>
      </c>
    </row>
    <row r="2331" spans="1:4" x14ac:dyDescent="0.35">
      <c r="A2331" s="6">
        <v>41981</v>
      </c>
      <c r="B2331" s="8">
        <f t="shared" si="72"/>
        <v>50</v>
      </c>
      <c r="C2331" s="8">
        <f t="shared" si="73"/>
        <v>2014</v>
      </c>
      <c r="D2331" s="5">
        <v>63.13</v>
      </c>
    </row>
    <row r="2332" spans="1:4" x14ac:dyDescent="0.35">
      <c r="A2332" s="6">
        <v>41982</v>
      </c>
      <c r="B2332" s="8">
        <f t="shared" si="72"/>
        <v>50</v>
      </c>
      <c r="C2332" s="8">
        <f t="shared" si="73"/>
        <v>2014</v>
      </c>
      <c r="D2332" s="5">
        <v>63.74</v>
      </c>
    </row>
    <row r="2333" spans="1:4" x14ac:dyDescent="0.35">
      <c r="A2333" s="6">
        <v>41983</v>
      </c>
      <c r="B2333" s="8">
        <f t="shared" si="72"/>
        <v>50</v>
      </c>
      <c r="C2333" s="8">
        <f t="shared" si="73"/>
        <v>2014</v>
      </c>
      <c r="D2333" s="5">
        <v>60.99</v>
      </c>
    </row>
    <row r="2334" spans="1:4" x14ac:dyDescent="0.35">
      <c r="A2334" s="6">
        <v>41984</v>
      </c>
      <c r="B2334" s="8">
        <f t="shared" si="72"/>
        <v>50</v>
      </c>
      <c r="C2334" s="8">
        <f t="shared" si="73"/>
        <v>2014</v>
      </c>
      <c r="D2334" s="5">
        <v>60.01</v>
      </c>
    </row>
    <row r="2335" spans="1:4" x14ac:dyDescent="0.35">
      <c r="A2335" s="6">
        <v>41985</v>
      </c>
      <c r="B2335" s="8">
        <f t="shared" si="72"/>
        <v>50</v>
      </c>
      <c r="C2335" s="8">
        <f t="shared" si="73"/>
        <v>2014</v>
      </c>
      <c r="D2335" s="5">
        <v>57.81</v>
      </c>
    </row>
    <row r="2336" spans="1:4" x14ac:dyDescent="0.35">
      <c r="A2336" s="6">
        <v>41988</v>
      </c>
      <c r="B2336" s="8">
        <f t="shared" si="72"/>
        <v>51</v>
      </c>
      <c r="C2336" s="8">
        <f t="shared" si="73"/>
        <v>2014</v>
      </c>
      <c r="D2336" s="5">
        <v>55.96</v>
      </c>
    </row>
    <row r="2337" spans="1:4" x14ac:dyDescent="0.35">
      <c r="A2337" s="6">
        <v>41989</v>
      </c>
      <c r="B2337" s="8">
        <f t="shared" si="72"/>
        <v>51</v>
      </c>
      <c r="C2337" s="8">
        <f t="shared" si="73"/>
        <v>2014</v>
      </c>
      <c r="D2337" s="5">
        <v>55.97</v>
      </c>
    </row>
    <row r="2338" spans="1:4" x14ac:dyDescent="0.35">
      <c r="A2338" s="6">
        <v>41990</v>
      </c>
      <c r="B2338" s="8">
        <f t="shared" si="72"/>
        <v>51</v>
      </c>
      <c r="C2338" s="8">
        <f t="shared" si="73"/>
        <v>2014</v>
      </c>
      <c r="D2338" s="5">
        <v>56.43</v>
      </c>
    </row>
    <row r="2339" spans="1:4" x14ac:dyDescent="0.35">
      <c r="A2339" s="6">
        <v>41991</v>
      </c>
      <c r="B2339" s="8">
        <f t="shared" si="72"/>
        <v>51</v>
      </c>
      <c r="C2339" s="8">
        <f t="shared" si="73"/>
        <v>2014</v>
      </c>
      <c r="D2339" s="5">
        <v>54.18</v>
      </c>
    </row>
    <row r="2340" spans="1:4" x14ac:dyDescent="0.35">
      <c r="A2340" s="6">
        <v>41992</v>
      </c>
      <c r="B2340" s="8">
        <f t="shared" si="72"/>
        <v>51</v>
      </c>
      <c r="C2340" s="8">
        <f t="shared" si="73"/>
        <v>2014</v>
      </c>
      <c r="D2340" s="5">
        <v>56.91</v>
      </c>
    </row>
    <row r="2341" spans="1:4" x14ac:dyDescent="0.35">
      <c r="A2341" s="6">
        <v>41995</v>
      </c>
      <c r="B2341" s="8">
        <f t="shared" si="72"/>
        <v>52</v>
      </c>
      <c r="C2341" s="8">
        <f t="shared" si="73"/>
        <v>2014</v>
      </c>
      <c r="D2341" s="5">
        <v>55.25</v>
      </c>
    </row>
    <row r="2342" spans="1:4" x14ac:dyDescent="0.35">
      <c r="A2342" s="6">
        <v>41996</v>
      </c>
      <c r="B2342" s="8">
        <f t="shared" si="72"/>
        <v>52</v>
      </c>
      <c r="C2342" s="8">
        <f t="shared" si="73"/>
        <v>2014</v>
      </c>
      <c r="D2342" s="5">
        <v>56.78</v>
      </c>
    </row>
    <row r="2343" spans="1:4" x14ac:dyDescent="0.35">
      <c r="A2343" s="6">
        <v>41997</v>
      </c>
      <c r="B2343" s="8">
        <f t="shared" si="72"/>
        <v>52</v>
      </c>
      <c r="C2343" s="8">
        <f t="shared" si="73"/>
        <v>2014</v>
      </c>
      <c r="D2343" s="5">
        <v>55.7</v>
      </c>
    </row>
    <row r="2344" spans="1:4" x14ac:dyDescent="0.35">
      <c r="A2344" s="6">
        <v>41998</v>
      </c>
      <c r="B2344" s="8">
        <f t="shared" si="72"/>
        <v>52</v>
      </c>
      <c r="C2344" s="8">
        <f t="shared" si="73"/>
        <v>2014</v>
      </c>
      <c r="D2344" s="4">
        <v>55.145000000000003</v>
      </c>
    </row>
    <row r="2345" spans="1:4" x14ac:dyDescent="0.35">
      <c r="A2345" s="6">
        <v>41999</v>
      </c>
      <c r="B2345" s="8">
        <f t="shared" si="72"/>
        <v>52</v>
      </c>
      <c r="C2345" s="8">
        <f t="shared" si="73"/>
        <v>2014</v>
      </c>
      <c r="D2345" s="5">
        <v>54.59</v>
      </c>
    </row>
    <row r="2346" spans="1:4" x14ac:dyDescent="0.35">
      <c r="A2346" s="6">
        <v>42002</v>
      </c>
      <c r="B2346" s="8">
        <f t="shared" si="72"/>
        <v>53</v>
      </c>
      <c r="C2346" s="8">
        <f t="shared" si="73"/>
        <v>2014</v>
      </c>
      <c r="D2346" s="5">
        <v>53.46</v>
      </c>
    </row>
    <row r="2347" spans="1:4" x14ac:dyDescent="0.35">
      <c r="A2347" s="6">
        <v>42003</v>
      </c>
      <c r="B2347" s="8">
        <f t="shared" si="72"/>
        <v>53</v>
      </c>
      <c r="C2347" s="8">
        <f t="shared" si="73"/>
        <v>2014</v>
      </c>
      <c r="D2347" s="5">
        <v>54.14</v>
      </c>
    </row>
    <row r="2348" spans="1:4" x14ac:dyDescent="0.35">
      <c r="A2348" s="6">
        <v>42004</v>
      </c>
      <c r="B2348" s="8">
        <f t="shared" si="72"/>
        <v>53</v>
      </c>
      <c r="C2348" s="8">
        <f t="shared" si="73"/>
        <v>2014</v>
      </c>
      <c r="D2348" s="5">
        <v>53.45</v>
      </c>
    </row>
    <row r="2349" spans="1:4" x14ac:dyDescent="0.35">
      <c r="A2349" s="6">
        <v>42005</v>
      </c>
      <c r="B2349" s="8">
        <f t="shared" si="72"/>
        <v>1</v>
      </c>
      <c r="C2349" s="8">
        <f t="shared" si="73"/>
        <v>2015</v>
      </c>
      <c r="D2349" s="4">
        <v>53.085000000000001</v>
      </c>
    </row>
    <row r="2350" spans="1:4" x14ac:dyDescent="0.35">
      <c r="A2350" s="6">
        <v>42006</v>
      </c>
      <c r="B2350" s="8">
        <f t="shared" si="72"/>
        <v>1</v>
      </c>
      <c r="C2350" s="8">
        <f t="shared" si="73"/>
        <v>2015</v>
      </c>
      <c r="D2350" s="5">
        <v>52.72</v>
      </c>
    </row>
    <row r="2351" spans="1:4" x14ac:dyDescent="0.35">
      <c r="A2351" s="6">
        <v>42009</v>
      </c>
      <c r="B2351" s="8">
        <f t="shared" si="72"/>
        <v>2</v>
      </c>
      <c r="C2351" s="8">
        <f t="shared" si="73"/>
        <v>2015</v>
      </c>
      <c r="D2351" s="5">
        <v>50.05</v>
      </c>
    </row>
    <row r="2352" spans="1:4" x14ac:dyDescent="0.35">
      <c r="A2352" s="6">
        <v>42010</v>
      </c>
      <c r="B2352" s="8">
        <f t="shared" si="72"/>
        <v>2</v>
      </c>
      <c r="C2352" s="8">
        <f t="shared" si="73"/>
        <v>2015</v>
      </c>
      <c r="D2352" s="5">
        <v>47.98</v>
      </c>
    </row>
    <row r="2353" spans="1:4" x14ac:dyDescent="0.35">
      <c r="A2353" s="6">
        <v>42011</v>
      </c>
      <c r="B2353" s="8">
        <f t="shared" si="72"/>
        <v>2</v>
      </c>
      <c r="C2353" s="8">
        <f t="shared" si="73"/>
        <v>2015</v>
      </c>
      <c r="D2353" s="5">
        <v>48.69</v>
      </c>
    </row>
    <row r="2354" spans="1:4" x14ac:dyDescent="0.35">
      <c r="A2354" s="6">
        <v>42012</v>
      </c>
      <c r="B2354" s="8">
        <f t="shared" si="72"/>
        <v>2</v>
      </c>
      <c r="C2354" s="8">
        <f t="shared" si="73"/>
        <v>2015</v>
      </c>
      <c r="D2354" s="5">
        <v>48.8</v>
      </c>
    </row>
    <row r="2355" spans="1:4" x14ac:dyDescent="0.35">
      <c r="A2355" s="6">
        <v>42013</v>
      </c>
      <c r="B2355" s="8">
        <f t="shared" si="72"/>
        <v>2</v>
      </c>
      <c r="C2355" s="8">
        <f t="shared" si="73"/>
        <v>2015</v>
      </c>
      <c r="D2355" s="5">
        <v>48.35</v>
      </c>
    </row>
    <row r="2356" spans="1:4" x14ac:dyDescent="0.35">
      <c r="A2356" s="6">
        <v>42016</v>
      </c>
      <c r="B2356" s="8">
        <f t="shared" si="72"/>
        <v>3</v>
      </c>
      <c r="C2356" s="8">
        <f t="shared" si="73"/>
        <v>2015</v>
      </c>
      <c r="D2356" s="5">
        <v>46.06</v>
      </c>
    </row>
    <row r="2357" spans="1:4" x14ac:dyDescent="0.35">
      <c r="A2357" s="6">
        <v>42017</v>
      </c>
      <c r="B2357" s="8">
        <f t="shared" si="72"/>
        <v>3</v>
      </c>
      <c r="C2357" s="8">
        <f t="shared" si="73"/>
        <v>2015</v>
      </c>
      <c r="D2357" s="5">
        <v>45.92</v>
      </c>
    </row>
    <row r="2358" spans="1:4" x14ac:dyDescent="0.35">
      <c r="A2358" s="6">
        <v>42018</v>
      </c>
      <c r="B2358" s="8">
        <f t="shared" si="72"/>
        <v>3</v>
      </c>
      <c r="C2358" s="8">
        <f t="shared" si="73"/>
        <v>2015</v>
      </c>
      <c r="D2358" s="5">
        <v>48.49</v>
      </c>
    </row>
    <row r="2359" spans="1:4" x14ac:dyDescent="0.35">
      <c r="A2359" s="6">
        <v>42019</v>
      </c>
      <c r="B2359" s="8">
        <f t="shared" si="72"/>
        <v>3</v>
      </c>
      <c r="C2359" s="8">
        <f t="shared" si="73"/>
        <v>2015</v>
      </c>
      <c r="D2359" s="5">
        <v>46.37</v>
      </c>
    </row>
    <row r="2360" spans="1:4" x14ac:dyDescent="0.35">
      <c r="A2360" s="6">
        <v>42020</v>
      </c>
      <c r="B2360" s="8">
        <f t="shared" si="72"/>
        <v>3</v>
      </c>
      <c r="C2360" s="8">
        <f t="shared" si="73"/>
        <v>2015</v>
      </c>
      <c r="D2360" s="5">
        <v>48.49</v>
      </c>
    </row>
    <row r="2361" spans="1:4" x14ac:dyDescent="0.35">
      <c r="A2361" s="6">
        <v>42023</v>
      </c>
      <c r="B2361" s="8">
        <f t="shared" si="72"/>
        <v>4</v>
      </c>
      <c r="C2361" s="8">
        <f t="shared" si="73"/>
        <v>2015</v>
      </c>
      <c r="D2361" s="4">
        <v>47.64</v>
      </c>
    </row>
    <row r="2362" spans="1:4" x14ac:dyDescent="0.35">
      <c r="A2362" s="6">
        <v>42024</v>
      </c>
      <c r="B2362" s="8">
        <f t="shared" si="72"/>
        <v>4</v>
      </c>
      <c r="C2362" s="8">
        <f t="shared" si="73"/>
        <v>2015</v>
      </c>
      <c r="D2362" s="5">
        <v>46.79</v>
      </c>
    </row>
    <row r="2363" spans="1:4" x14ac:dyDescent="0.35">
      <c r="A2363" s="6">
        <v>42025</v>
      </c>
      <c r="B2363" s="8">
        <f t="shared" si="72"/>
        <v>4</v>
      </c>
      <c r="C2363" s="8">
        <f t="shared" si="73"/>
        <v>2015</v>
      </c>
      <c r="D2363" s="5">
        <v>47.85</v>
      </c>
    </row>
    <row r="2364" spans="1:4" x14ac:dyDescent="0.35">
      <c r="A2364" s="6">
        <v>42026</v>
      </c>
      <c r="B2364" s="8">
        <f t="shared" si="72"/>
        <v>4</v>
      </c>
      <c r="C2364" s="8">
        <f t="shared" si="73"/>
        <v>2015</v>
      </c>
      <c r="D2364" s="5">
        <v>45.93</v>
      </c>
    </row>
    <row r="2365" spans="1:4" x14ac:dyDescent="0.35">
      <c r="A2365" s="6">
        <v>42027</v>
      </c>
      <c r="B2365" s="8">
        <f t="shared" si="72"/>
        <v>4</v>
      </c>
      <c r="C2365" s="8">
        <f t="shared" si="73"/>
        <v>2015</v>
      </c>
      <c r="D2365" s="5">
        <v>45.26</v>
      </c>
    </row>
    <row r="2366" spans="1:4" x14ac:dyDescent="0.35">
      <c r="A2366" s="6">
        <v>42030</v>
      </c>
      <c r="B2366" s="8">
        <f t="shared" si="72"/>
        <v>5</v>
      </c>
      <c r="C2366" s="8">
        <f t="shared" si="73"/>
        <v>2015</v>
      </c>
      <c r="D2366" s="5">
        <v>44.8</v>
      </c>
    </row>
    <row r="2367" spans="1:4" x14ac:dyDescent="0.35">
      <c r="A2367" s="6">
        <v>42031</v>
      </c>
      <c r="B2367" s="8">
        <f t="shared" si="72"/>
        <v>5</v>
      </c>
      <c r="C2367" s="8">
        <f t="shared" si="73"/>
        <v>2015</v>
      </c>
      <c r="D2367" s="5">
        <v>45.84</v>
      </c>
    </row>
    <row r="2368" spans="1:4" x14ac:dyDescent="0.35">
      <c r="A2368" s="6">
        <v>42032</v>
      </c>
      <c r="B2368" s="8">
        <f t="shared" si="72"/>
        <v>5</v>
      </c>
      <c r="C2368" s="8">
        <f t="shared" si="73"/>
        <v>2015</v>
      </c>
      <c r="D2368" s="5">
        <v>44.08</v>
      </c>
    </row>
    <row r="2369" spans="1:4" x14ac:dyDescent="0.35">
      <c r="A2369" s="6">
        <v>42033</v>
      </c>
      <c r="B2369" s="8">
        <f t="shared" si="72"/>
        <v>5</v>
      </c>
      <c r="C2369" s="8">
        <f t="shared" si="73"/>
        <v>2015</v>
      </c>
      <c r="D2369" s="5">
        <v>44.12</v>
      </c>
    </row>
    <row r="2370" spans="1:4" x14ac:dyDescent="0.35">
      <c r="A2370" s="6">
        <v>42034</v>
      </c>
      <c r="B2370" s="8">
        <f t="shared" si="72"/>
        <v>5</v>
      </c>
      <c r="C2370" s="8">
        <f t="shared" si="73"/>
        <v>2015</v>
      </c>
      <c r="D2370" s="5">
        <v>47.79</v>
      </c>
    </row>
    <row r="2371" spans="1:4" x14ac:dyDescent="0.35">
      <c r="A2371" s="6">
        <v>42037</v>
      </c>
      <c r="B2371" s="8">
        <f t="shared" ref="B2371:B2434" si="74">WEEKNUM(A2371,2)</f>
        <v>6</v>
      </c>
      <c r="C2371" s="8">
        <f t="shared" ref="C2371:C2434" si="75">YEAR(A2371)</f>
        <v>2015</v>
      </c>
      <c r="D2371" s="5">
        <v>49.25</v>
      </c>
    </row>
    <row r="2372" spans="1:4" x14ac:dyDescent="0.35">
      <c r="A2372" s="6">
        <v>42038</v>
      </c>
      <c r="B2372" s="8">
        <f t="shared" si="74"/>
        <v>6</v>
      </c>
      <c r="C2372" s="8">
        <f t="shared" si="75"/>
        <v>2015</v>
      </c>
      <c r="D2372" s="5">
        <v>53.04</v>
      </c>
    </row>
    <row r="2373" spans="1:4" x14ac:dyDescent="0.35">
      <c r="A2373" s="6">
        <v>42039</v>
      </c>
      <c r="B2373" s="8">
        <f t="shared" si="74"/>
        <v>6</v>
      </c>
      <c r="C2373" s="8">
        <f t="shared" si="75"/>
        <v>2015</v>
      </c>
      <c r="D2373" s="5">
        <v>48.45</v>
      </c>
    </row>
    <row r="2374" spans="1:4" x14ac:dyDescent="0.35">
      <c r="A2374" s="6">
        <v>42040</v>
      </c>
      <c r="B2374" s="8">
        <f t="shared" si="74"/>
        <v>6</v>
      </c>
      <c r="C2374" s="8">
        <f t="shared" si="75"/>
        <v>2015</v>
      </c>
      <c r="D2374" s="5">
        <v>50.48</v>
      </c>
    </row>
    <row r="2375" spans="1:4" x14ac:dyDescent="0.35">
      <c r="A2375" s="6">
        <v>42041</v>
      </c>
      <c r="B2375" s="8">
        <f t="shared" si="74"/>
        <v>6</v>
      </c>
      <c r="C2375" s="8">
        <f t="shared" si="75"/>
        <v>2015</v>
      </c>
      <c r="D2375" s="5">
        <v>51.66</v>
      </c>
    </row>
    <row r="2376" spans="1:4" x14ac:dyDescent="0.35">
      <c r="A2376" s="6">
        <v>42044</v>
      </c>
      <c r="B2376" s="8">
        <f t="shared" si="74"/>
        <v>7</v>
      </c>
      <c r="C2376" s="8">
        <f t="shared" si="75"/>
        <v>2015</v>
      </c>
      <c r="D2376" s="5">
        <v>52.99</v>
      </c>
    </row>
    <row r="2377" spans="1:4" x14ac:dyDescent="0.35">
      <c r="A2377" s="6">
        <v>42045</v>
      </c>
      <c r="B2377" s="8">
        <f t="shared" si="74"/>
        <v>7</v>
      </c>
      <c r="C2377" s="8">
        <f t="shared" si="75"/>
        <v>2015</v>
      </c>
      <c r="D2377" s="5">
        <v>50.06</v>
      </c>
    </row>
    <row r="2378" spans="1:4" x14ac:dyDescent="0.35">
      <c r="A2378" s="6">
        <v>42046</v>
      </c>
      <c r="B2378" s="8">
        <f t="shared" si="74"/>
        <v>7</v>
      </c>
      <c r="C2378" s="8">
        <f t="shared" si="75"/>
        <v>2015</v>
      </c>
      <c r="D2378" s="5">
        <v>48.8</v>
      </c>
    </row>
    <row r="2379" spans="1:4" x14ac:dyDescent="0.35">
      <c r="A2379" s="6">
        <v>42047</v>
      </c>
      <c r="B2379" s="8">
        <f t="shared" si="74"/>
        <v>7</v>
      </c>
      <c r="C2379" s="8">
        <f t="shared" si="75"/>
        <v>2015</v>
      </c>
      <c r="D2379" s="5">
        <v>51.17</v>
      </c>
    </row>
    <row r="2380" spans="1:4" x14ac:dyDescent="0.35">
      <c r="A2380" s="6">
        <v>42048</v>
      </c>
      <c r="B2380" s="8">
        <f t="shared" si="74"/>
        <v>7</v>
      </c>
      <c r="C2380" s="8">
        <f t="shared" si="75"/>
        <v>2015</v>
      </c>
      <c r="D2380" s="5">
        <v>52.66</v>
      </c>
    </row>
    <row r="2381" spans="1:4" x14ac:dyDescent="0.35">
      <c r="A2381" s="6">
        <v>42051</v>
      </c>
      <c r="B2381" s="8">
        <f t="shared" si="74"/>
        <v>8</v>
      </c>
      <c r="C2381" s="8">
        <f t="shared" si="75"/>
        <v>2015</v>
      </c>
      <c r="D2381" s="4">
        <v>53.11</v>
      </c>
    </row>
    <row r="2382" spans="1:4" x14ac:dyDescent="0.35">
      <c r="A2382" s="6">
        <v>42052</v>
      </c>
      <c r="B2382" s="8">
        <f t="shared" si="74"/>
        <v>8</v>
      </c>
      <c r="C2382" s="8">
        <f t="shared" si="75"/>
        <v>2015</v>
      </c>
      <c r="D2382" s="5">
        <v>53.56</v>
      </c>
    </row>
    <row r="2383" spans="1:4" x14ac:dyDescent="0.35">
      <c r="A2383" s="6">
        <v>42053</v>
      </c>
      <c r="B2383" s="8">
        <f t="shared" si="74"/>
        <v>8</v>
      </c>
      <c r="C2383" s="8">
        <f t="shared" si="75"/>
        <v>2015</v>
      </c>
      <c r="D2383" s="5">
        <v>52.13</v>
      </c>
    </row>
    <row r="2384" spans="1:4" x14ac:dyDescent="0.35">
      <c r="A2384" s="6">
        <v>42054</v>
      </c>
      <c r="B2384" s="8">
        <f t="shared" si="74"/>
        <v>8</v>
      </c>
      <c r="C2384" s="8">
        <f t="shared" si="75"/>
        <v>2015</v>
      </c>
      <c r="D2384" s="5">
        <v>51.12</v>
      </c>
    </row>
    <row r="2385" spans="1:4" x14ac:dyDescent="0.35">
      <c r="A2385" s="6">
        <v>42055</v>
      </c>
      <c r="B2385" s="8">
        <f t="shared" si="74"/>
        <v>8</v>
      </c>
      <c r="C2385" s="8">
        <f t="shared" si="75"/>
        <v>2015</v>
      </c>
      <c r="D2385" s="5">
        <v>49.95</v>
      </c>
    </row>
    <row r="2386" spans="1:4" x14ac:dyDescent="0.35">
      <c r="A2386" s="6">
        <v>42058</v>
      </c>
      <c r="B2386" s="8">
        <f t="shared" si="74"/>
        <v>9</v>
      </c>
      <c r="C2386" s="8">
        <f t="shared" si="75"/>
        <v>2015</v>
      </c>
      <c r="D2386" s="5">
        <v>49.56</v>
      </c>
    </row>
    <row r="2387" spans="1:4" x14ac:dyDescent="0.35">
      <c r="A2387" s="6">
        <v>42059</v>
      </c>
      <c r="B2387" s="8">
        <f t="shared" si="74"/>
        <v>9</v>
      </c>
      <c r="C2387" s="8">
        <f t="shared" si="75"/>
        <v>2015</v>
      </c>
      <c r="D2387" s="5">
        <v>48.48</v>
      </c>
    </row>
    <row r="2388" spans="1:4" x14ac:dyDescent="0.35">
      <c r="A2388" s="6">
        <v>42060</v>
      </c>
      <c r="B2388" s="8">
        <f t="shared" si="74"/>
        <v>9</v>
      </c>
      <c r="C2388" s="8">
        <f t="shared" si="75"/>
        <v>2015</v>
      </c>
      <c r="D2388" s="5">
        <v>50.25</v>
      </c>
    </row>
    <row r="2389" spans="1:4" x14ac:dyDescent="0.35">
      <c r="A2389" s="6">
        <v>42061</v>
      </c>
      <c r="B2389" s="8">
        <f t="shared" si="74"/>
        <v>9</v>
      </c>
      <c r="C2389" s="8">
        <f t="shared" si="75"/>
        <v>2015</v>
      </c>
      <c r="D2389" s="5">
        <v>47.65</v>
      </c>
    </row>
    <row r="2390" spans="1:4" x14ac:dyDescent="0.35">
      <c r="A2390" s="6">
        <v>42062</v>
      </c>
      <c r="B2390" s="8">
        <f t="shared" si="74"/>
        <v>9</v>
      </c>
      <c r="C2390" s="8">
        <f t="shared" si="75"/>
        <v>2015</v>
      </c>
      <c r="D2390" s="5">
        <v>49.84</v>
      </c>
    </row>
    <row r="2391" spans="1:4" x14ac:dyDescent="0.35">
      <c r="A2391" s="6">
        <v>42065</v>
      </c>
      <c r="B2391" s="8">
        <f t="shared" si="74"/>
        <v>10</v>
      </c>
      <c r="C2391" s="8">
        <f t="shared" si="75"/>
        <v>2015</v>
      </c>
      <c r="D2391" s="5">
        <v>49.59</v>
      </c>
    </row>
    <row r="2392" spans="1:4" x14ac:dyDescent="0.35">
      <c r="A2392" s="6">
        <v>42066</v>
      </c>
      <c r="B2392" s="8">
        <f t="shared" si="74"/>
        <v>10</v>
      </c>
      <c r="C2392" s="8">
        <f t="shared" si="75"/>
        <v>2015</v>
      </c>
      <c r="D2392" s="5">
        <v>50.43</v>
      </c>
    </row>
    <row r="2393" spans="1:4" x14ac:dyDescent="0.35">
      <c r="A2393" s="6">
        <v>42067</v>
      </c>
      <c r="B2393" s="8">
        <f t="shared" si="74"/>
        <v>10</v>
      </c>
      <c r="C2393" s="8">
        <f t="shared" si="75"/>
        <v>2015</v>
      </c>
      <c r="D2393" s="5">
        <v>51.53</v>
      </c>
    </row>
    <row r="2394" spans="1:4" x14ac:dyDescent="0.35">
      <c r="A2394" s="6">
        <v>42068</v>
      </c>
      <c r="B2394" s="8">
        <f t="shared" si="74"/>
        <v>10</v>
      </c>
      <c r="C2394" s="8">
        <f t="shared" si="75"/>
        <v>2015</v>
      </c>
      <c r="D2394" s="5">
        <v>50.76</v>
      </c>
    </row>
    <row r="2395" spans="1:4" x14ac:dyDescent="0.35">
      <c r="A2395" s="6">
        <v>42069</v>
      </c>
      <c r="B2395" s="8">
        <f t="shared" si="74"/>
        <v>10</v>
      </c>
      <c r="C2395" s="8">
        <f t="shared" si="75"/>
        <v>2015</v>
      </c>
      <c r="D2395" s="5">
        <v>49.61</v>
      </c>
    </row>
    <row r="2396" spans="1:4" x14ac:dyDescent="0.35">
      <c r="A2396" s="6">
        <v>42072</v>
      </c>
      <c r="B2396" s="8">
        <f t="shared" si="74"/>
        <v>11</v>
      </c>
      <c r="C2396" s="8">
        <f t="shared" si="75"/>
        <v>2015</v>
      </c>
      <c r="D2396" s="5">
        <v>49.95</v>
      </c>
    </row>
    <row r="2397" spans="1:4" x14ac:dyDescent="0.35">
      <c r="A2397" s="6">
        <v>42073</v>
      </c>
      <c r="B2397" s="8">
        <f t="shared" si="74"/>
        <v>11</v>
      </c>
      <c r="C2397" s="8">
        <f t="shared" si="75"/>
        <v>2015</v>
      </c>
      <c r="D2397" s="5">
        <v>48.42</v>
      </c>
    </row>
    <row r="2398" spans="1:4" x14ac:dyDescent="0.35">
      <c r="A2398" s="6">
        <v>42074</v>
      </c>
      <c r="B2398" s="8">
        <f t="shared" si="74"/>
        <v>11</v>
      </c>
      <c r="C2398" s="8">
        <f t="shared" si="75"/>
        <v>2015</v>
      </c>
      <c r="D2398" s="5">
        <v>48.06</v>
      </c>
    </row>
    <row r="2399" spans="1:4" x14ac:dyDescent="0.35">
      <c r="A2399" s="6">
        <v>42075</v>
      </c>
      <c r="B2399" s="8">
        <f t="shared" si="74"/>
        <v>11</v>
      </c>
      <c r="C2399" s="8">
        <f t="shared" si="75"/>
        <v>2015</v>
      </c>
      <c r="D2399" s="5">
        <v>47.12</v>
      </c>
    </row>
    <row r="2400" spans="1:4" x14ac:dyDescent="0.35">
      <c r="A2400" s="6">
        <v>42076</v>
      </c>
      <c r="B2400" s="8">
        <f t="shared" si="74"/>
        <v>11</v>
      </c>
      <c r="C2400" s="8">
        <f t="shared" si="75"/>
        <v>2015</v>
      </c>
      <c r="D2400" s="5">
        <v>44.88</v>
      </c>
    </row>
    <row r="2401" spans="1:4" x14ac:dyDescent="0.35">
      <c r="A2401" s="6">
        <v>42079</v>
      </c>
      <c r="B2401" s="8">
        <f t="shared" si="74"/>
        <v>12</v>
      </c>
      <c r="C2401" s="8">
        <f t="shared" si="75"/>
        <v>2015</v>
      </c>
      <c r="D2401" s="5">
        <v>43.93</v>
      </c>
    </row>
    <row r="2402" spans="1:4" x14ac:dyDescent="0.35">
      <c r="A2402" s="6">
        <v>42080</v>
      </c>
      <c r="B2402" s="8">
        <f t="shared" si="74"/>
        <v>12</v>
      </c>
      <c r="C2402" s="8">
        <f t="shared" si="75"/>
        <v>2015</v>
      </c>
      <c r="D2402" s="5">
        <v>43.39</v>
      </c>
    </row>
    <row r="2403" spans="1:4" x14ac:dyDescent="0.35">
      <c r="A2403" s="6">
        <v>42081</v>
      </c>
      <c r="B2403" s="8">
        <f t="shared" si="74"/>
        <v>12</v>
      </c>
      <c r="C2403" s="8">
        <f t="shared" si="75"/>
        <v>2015</v>
      </c>
      <c r="D2403" s="5">
        <v>44.63</v>
      </c>
    </row>
    <row r="2404" spans="1:4" x14ac:dyDescent="0.35">
      <c r="A2404" s="6">
        <v>42082</v>
      </c>
      <c r="B2404" s="8">
        <f t="shared" si="74"/>
        <v>12</v>
      </c>
      <c r="C2404" s="8">
        <f t="shared" si="75"/>
        <v>2015</v>
      </c>
      <c r="D2404" s="5">
        <v>44.02</v>
      </c>
    </row>
    <row r="2405" spans="1:4" x14ac:dyDescent="0.35">
      <c r="A2405" s="6">
        <v>42083</v>
      </c>
      <c r="B2405" s="8">
        <f t="shared" si="74"/>
        <v>12</v>
      </c>
      <c r="C2405" s="8">
        <f t="shared" si="75"/>
        <v>2015</v>
      </c>
      <c r="D2405" s="5">
        <v>46</v>
      </c>
    </row>
    <row r="2406" spans="1:4" x14ac:dyDescent="0.35">
      <c r="A2406" s="6">
        <v>42086</v>
      </c>
      <c r="B2406" s="8">
        <f t="shared" si="74"/>
        <v>13</v>
      </c>
      <c r="C2406" s="8">
        <f t="shared" si="75"/>
        <v>2015</v>
      </c>
      <c r="D2406" s="5">
        <v>47.4</v>
      </c>
    </row>
    <row r="2407" spans="1:4" x14ac:dyDescent="0.35">
      <c r="A2407" s="6">
        <v>42087</v>
      </c>
      <c r="B2407" s="8">
        <f t="shared" si="74"/>
        <v>13</v>
      </c>
      <c r="C2407" s="8">
        <f t="shared" si="75"/>
        <v>2015</v>
      </c>
      <c r="D2407" s="5">
        <v>47.03</v>
      </c>
    </row>
    <row r="2408" spans="1:4" x14ac:dyDescent="0.35">
      <c r="A2408" s="6">
        <v>42088</v>
      </c>
      <c r="B2408" s="8">
        <f t="shared" si="74"/>
        <v>13</v>
      </c>
      <c r="C2408" s="8">
        <f t="shared" si="75"/>
        <v>2015</v>
      </c>
      <c r="D2408" s="5">
        <v>48.75</v>
      </c>
    </row>
    <row r="2409" spans="1:4" x14ac:dyDescent="0.35">
      <c r="A2409" s="6">
        <v>42089</v>
      </c>
      <c r="B2409" s="8">
        <f t="shared" si="74"/>
        <v>13</v>
      </c>
      <c r="C2409" s="8">
        <f t="shared" si="75"/>
        <v>2015</v>
      </c>
      <c r="D2409" s="5">
        <v>51.41</v>
      </c>
    </row>
    <row r="2410" spans="1:4" x14ac:dyDescent="0.35">
      <c r="A2410" s="6">
        <v>42090</v>
      </c>
      <c r="B2410" s="8">
        <f t="shared" si="74"/>
        <v>13</v>
      </c>
      <c r="C2410" s="8">
        <f t="shared" si="75"/>
        <v>2015</v>
      </c>
      <c r="D2410" s="5">
        <v>48.83</v>
      </c>
    </row>
    <row r="2411" spans="1:4" x14ac:dyDescent="0.35">
      <c r="A2411" s="6">
        <v>42093</v>
      </c>
      <c r="B2411" s="8">
        <f t="shared" si="74"/>
        <v>14</v>
      </c>
      <c r="C2411" s="8">
        <f t="shared" si="75"/>
        <v>2015</v>
      </c>
      <c r="D2411" s="5">
        <v>48.66</v>
      </c>
    </row>
    <row r="2412" spans="1:4" x14ac:dyDescent="0.35">
      <c r="A2412" s="6">
        <v>42094</v>
      </c>
      <c r="B2412" s="8">
        <f t="shared" si="74"/>
        <v>14</v>
      </c>
      <c r="C2412" s="8">
        <f t="shared" si="75"/>
        <v>2015</v>
      </c>
      <c r="D2412" s="5">
        <v>47.72</v>
      </c>
    </row>
    <row r="2413" spans="1:4" x14ac:dyDescent="0.35">
      <c r="A2413" s="6">
        <v>42095</v>
      </c>
      <c r="B2413" s="8">
        <f t="shared" si="74"/>
        <v>14</v>
      </c>
      <c r="C2413" s="8">
        <f t="shared" si="75"/>
        <v>2015</v>
      </c>
      <c r="D2413" s="5">
        <v>50.12</v>
      </c>
    </row>
    <row r="2414" spans="1:4" x14ac:dyDescent="0.35">
      <c r="A2414" s="6">
        <v>42096</v>
      </c>
      <c r="B2414" s="8">
        <f t="shared" si="74"/>
        <v>14</v>
      </c>
      <c r="C2414" s="8">
        <f t="shared" si="75"/>
        <v>2015</v>
      </c>
      <c r="D2414" s="5">
        <v>49.13</v>
      </c>
    </row>
    <row r="2415" spans="1:4" x14ac:dyDescent="0.35">
      <c r="A2415" s="6">
        <v>42097</v>
      </c>
      <c r="B2415" s="8">
        <f t="shared" si="74"/>
        <v>14</v>
      </c>
      <c r="C2415" s="8">
        <f t="shared" si="75"/>
        <v>2015</v>
      </c>
      <c r="D2415" s="4">
        <v>50.604999999999997</v>
      </c>
    </row>
    <row r="2416" spans="1:4" x14ac:dyDescent="0.35">
      <c r="A2416" s="6">
        <v>42100</v>
      </c>
      <c r="B2416" s="8">
        <f t="shared" si="74"/>
        <v>15</v>
      </c>
      <c r="C2416" s="8">
        <f t="shared" si="75"/>
        <v>2015</v>
      </c>
      <c r="D2416" s="5">
        <v>52.08</v>
      </c>
    </row>
    <row r="2417" spans="1:4" x14ac:dyDescent="0.35">
      <c r="A2417" s="6">
        <v>42101</v>
      </c>
      <c r="B2417" s="8">
        <f t="shared" si="74"/>
        <v>15</v>
      </c>
      <c r="C2417" s="8">
        <f t="shared" si="75"/>
        <v>2015</v>
      </c>
      <c r="D2417" s="5">
        <v>53.95</v>
      </c>
    </row>
    <row r="2418" spans="1:4" x14ac:dyDescent="0.35">
      <c r="A2418" s="6">
        <v>42102</v>
      </c>
      <c r="B2418" s="8">
        <f t="shared" si="74"/>
        <v>15</v>
      </c>
      <c r="C2418" s="8">
        <f t="shared" si="75"/>
        <v>2015</v>
      </c>
      <c r="D2418" s="5">
        <v>50.44</v>
      </c>
    </row>
    <row r="2419" spans="1:4" x14ac:dyDescent="0.35">
      <c r="A2419" s="6">
        <v>42103</v>
      </c>
      <c r="B2419" s="8">
        <f t="shared" si="74"/>
        <v>15</v>
      </c>
      <c r="C2419" s="8">
        <f t="shared" si="75"/>
        <v>2015</v>
      </c>
      <c r="D2419" s="5">
        <v>50.79</v>
      </c>
    </row>
    <row r="2420" spans="1:4" x14ac:dyDescent="0.35">
      <c r="A2420" s="6">
        <v>42104</v>
      </c>
      <c r="B2420" s="8">
        <f t="shared" si="74"/>
        <v>15</v>
      </c>
      <c r="C2420" s="8">
        <f t="shared" si="75"/>
        <v>2015</v>
      </c>
      <c r="D2420" s="5">
        <v>51.63</v>
      </c>
    </row>
    <row r="2421" spans="1:4" x14ac:dyDescent="0.35">
      <c r="A2421" s="6">
        <v>42107</v>
      </c>
      <c r="B2421" s="8">
        <f t="shared" si="74"/>
        <v>16</v>
      </c>
      <c r="C2421" s="8">
        <f t="shared" si="75"/>
        <v>2015</v>
      </c>
      <c r="D2421" s="5">
        <v>51.95</v>
      </c>
    </row>
    <row r="2422" spans="1:4" x14ac:dyDescent="0.35">
      <c r="A2422" s="6">
        <v>42108</v>
      </c>
      <c r="B2422" s="8">
        <f t="shared" si="74"/>
        <v>16</v>
      </c>
      <c r="C2422" s="8">
        <f t="shared" si="75"/>
        <v>2015</v>
      </c>
      <c r="D2422" s="5">
        <v>53.3</v>
      </c>
    </row>
    <row r="2423" spans="1:4" x14ac:dyDescent="0.35">
      <c r="A2423" s="6">
        <v>42109</v>
      </c>
      <c r="B2423" s="8">
        <f t="shared" si="74"/>
        <v>16</v>
      </c>
      <c r="C2423" s="8">
        <f t="shared" si="75"/>
        <v>2015</v>
      </c>
      <c r="D2423" s="5">
        <v>56.25</v>
      </c>
    </row>
    <row r="2424" spans="1:4" x14ac:dyDescent="0.35">
      <c r="A2424" s="6">
        <v>42110</v>
      </c>
      <c r="B2424" s="8">
        <f t="shared" si="74"/>
        <v>16</v>
      </c>
      <c r="C2424" s="8">
        <f t="shared" si="75"/>
        <v>2015</v>
      </c>
      <c r="D2424" s="5">
        <v>56.69</v>
      </c>
    </row>
    <row r="2425" spans="1:4" x14ac:dyDescent="0.35">
      <c r="A2425" s="6">
        <v>42111</v>
      </c>
      <c r="B2425" s="8">
        <f t="shared" si="74"/>
        <v>16</v>
      </c>
      <c r="C2425" s="8">
        <f t="shared" si="75"/>
        <v>2015</v>
      </c>
      <c r="D2425" s="5">
        <v>55.71</v>
      </c>
    </row>
    <row r="2426" spans="1:4" x14ac:dyDescent="0.35">
      <c r="A2426" s="6">
        <v>42114</v>
      </c>
      <c r="B2426" s="8">
        <f t="shared" si="74"/>
        <v>17</v>
      </c>
      <c r="C2426" s="8">
        <f t="shared" si="75"/>
        <v>2015</v>
      </c>
      <c r="D2426" s="5">
        <v>56.37</v>
      </c>
    </row>
    <row r="2427" spans="1:4" x14ac:dyDescent="0.35">
      <c r="A2427" s="6">
        <v>42115</v>
      </c>
      <c r="B2427" s="8">
        <f t="shared" si="74"/>
        <v>17</v>
      </c>
      <c r="C2427" s="8">
        <f t="shared" si="75"/>
        <v>2015</v>
      </c>
      <c r="D2427" s="5">
        <v>55.58</v>
      </c>
    </row>
    <row r="2428" spans="1:4" x14ac:dyDescent="0.35">
      <c r="A2428" s="6">
        <v>42116</v>
      </c>
      <c r="B2428" s="8">
        <f t="shared" si="74"/>
        <v>17</v>
      </c>
      <c r="C2428" s="8">
        <f t="shared" si="75"/>
        <v>2015</v>
      </c>
      <c r="D2428" s="5">
        <v>56.17</v>
      </c>
    </row>
    <row r="2429" spans="1:4" x14ac:dyDescent="0.35">
      <c r="A2429" s="6">
        <v>42117</v>
      </c>
      <c r="B2429" s="8">
        <f t="shared" si="74"/>
        <v>17</v>
      </c>
      <c r="C2429" s="8">
        <f t="shared" si="75"/>
        <v>2015</v>
      </c>
      <c r="D2429" s="5">
        <v>56.59</v>
      </c>
    </row>
    <row r="2430" spans="1:4" x14ac:dyDescent="0.35">
      <c r="A2430" s="6">
        <v>42118</v>
      </c>
      <c r="B2430" s="8">
        <f t="shared" si="74"/>
        <v>17</v>
      </c>
      <c r="C2430" s="8">
        <f t="shared" si="75"/>
        <v>2015</v>
      </c>
      <c r="D2430" s="5">
        <v>55.98</v>
      </c>
    </row>
    <row r="2431" spans="1:4" x14ac:dyDescent="0.35">
      <c r="A2431" s="6">
        <v>42121</v>
      </c>
      <c r="B2431" s="8">
        <f t="shared" si="74"/>
        <v>18</v>
      </c>
      <c r="C2431" s="8">
        <f t="shared" si="75"/>
        <v>2015</v>
      </c>
      <c r="D2431" s="5">
        <v>55.56</v>
      </c>
    </row>
    <row r="2432" spans="1:4" x14ac:dyDescent="0.35">
      <c r="A2432" s="6">
        <v>42122</v>
      </c>
      <c r="B2432" s="8">
        <f t="shared" si="74"/>
        <v>18</v>
      </c>
      <c r="C2432" s="8">
        <f t="shared" si="75"/>
        <v>2015</v>
      </c>
      <c r="D2432" s="5">
        <v>57.05</v>
      </c>
    </row>
    <row r="2433" spans="1:4" x14ac:dyDescent="0.35">
      <c r="A2433" s="6">
        <v>42123</v>
      </c>
      <c r="B2433" s="8">
        <f t="shared" si="74"/>
        <v>18</v>
      </c>
      <c r="C2433" s="8">
        <f t="shared" si="75"/>
        <v>2015</v>
      </c>
      <c r="D2433" s="5">
        <v>58.55</v>
      </c>
    </row>
    <row r="2434" spans="1:4" x14ac:dyDescent="0.35">
      <c r="A2434" s="6">
        <v>42124</v>
      </c>
      <c r="B2434" s="8">
        <f t="shared" si="74"/>
        <v>18</v>
      </c>
      <c r="C2434" s="8">
        <f t="shared" si="75"/>
        <v>2015</v>
      </c>
      <c r="D2434" s="5">
        <v>59.62</v>
      </c>
    </row>
    <row r="2435" spans="1:4" x14ac:dyDescent="0.35">
      <c r="A2435" s="6">
        <v>42125</v>
      </c>
      <c r="B2435" s="8">
        <f t="shared" ref="B2435:B2498" si="76">WEEKNUM(A2435,2)</f>
        <v>18</v>
      </c>
      <c r="C2435" s="8">
        <f t="shared" ref="C2435:C2498" si="77">YEAR(A2435)</f>
        <v>2015</v>
      </c>
      <c r="D2435" s="5">
        <v>59.1</v>
      </c>
    </row>
    <row r="2436" spans="1:4" x14ac:dyDescent="0.35">
      <c r="A2436" s="6">
        <v>42128</v>
      </c>
      <c r="B2436" s="8">
        <f t="shared" si="76"/>
        <v>19</v>
      </c>
      <c r="C2436" s="8">
        <f t="shared" si="77"/>
        <v>2015</v>
      </c>
      <c r="D2436" s="5">
        <v>58.92</v>
      </c>
    </row>
    <row r="2437" spans="1:4" x14ac:dyDescent="0.35">
      <c r="A2437" s="6">
        <v>42129</v>
      </c>
      <c r="B2437" s="8">
        <f t="shared" si="76"/>
        <v>19</v>
      </c>
      <c r="C2437" s="8">
        <f t="shared" si="77"/>
        <v>2015</v>
      </c>
      <c r="D2437" s="5">
        <v>60.38</v>
      </c>
    </row>
    <row r="2438" spans="1:4" x14ac:dyDescent="0.35">
      <c r="A2438" s="6">
        <v>42130</v>
      </c>
      <c r="B2438" s="8">
        <f t="shared" si="76"/>
        <v>19</v>
      </c>
      <c r="C2438" s="8">
        <f t="shared" si="77"/>
        <v>2015</v>
      </c>
      <c r="D2438" s="5">
        <v>60.93</v>
      </c>
    </row>
    <row r="2439" spans="1:4" x14ac:dyDescent="0.35">
      <c r="A2439" s="6">
        <v>42131</v>
      </c>
      <c r="B2439" s="8">
        <f t="shared" si="76"/>
        <v>19</v>
      </c>
      <c r="C2439" s="8">
        <f t="shared" si="77"/>
        <v>2015</v>
      </c>
      <c r="D2439" s="5">
        <v>58.99</v>
      </c>
    </row>
    <row r="2440" spans="1:4" x14ac:dyDescent="0.35">
      <c r="A2440" s="6">
        <v>42132</v>
      </c>
      <c r="B2440" s="8">
        <f t="shared" si="76"/>
        <v>19</v>
      </c>
      <c r="C2440" s="8">
        <f t="shared" si="77"/>
        <v>2015</v>
      </c>
      <c r="D2440" s="5">
        <v>59.41</v>
      </c>
    </row>
    <row r="2441" spans="1:4" x14ac:dyDescent="0.35">
      <c r="A2441" s="6">
        <v>42135</v>
      </c>
      <c r="B2441" s="8">
        <f t="shared" si="76"/>
        <v>20</v>
      </c>
      <c r="C2441" s="8">
        <f t="shared" si="77"/>
        <v>2015</v>
      </c>
      <c r="D2441" s="5">
        <v>59.23</v>
      </c>
    </row>
    <row r="2442" spans="1:4" x14ac:dyDescent="0.35">
      <c r="A2442" s="6">
        <v>42136</v>
      </c>
      <c r="B2442" s="8">
        <f t="shared" si="76"/>
        <v>20</v>
      </c>
      <c r="C2442" s="8">
        <f t="shared" si="77"/>
        <v>2015</v>
      </c>
      <c r="D2442" s="5">
        <v>60.72</v>
      </c>
    </row>
    <row r="2443" spans="1:4" x14ac:dyDescent="0.35">
      <c r="A2443" s="6">
        <v>42137</v>
      </c>
      <c r="B2443" s="8">
        <f t="shared" si="76"/>
        <v>20</v>
      </c>
      <c r="C2443" s="8">
        <f t="shared" si="77"/>
        <v>2015</v>
      </c>
      <c r="D2443" s="5">
        <v>60.5</v>
      </c>
    </row>
    <row r="2444" spans="1:4" x14ac:dyDescent="0.35">
      <c r="A2444" s="6">
        <v>42138</v>
      </c>
      <c r="B2444" s="8">
        <f t="shared" si="76"/>
        <v>20</v>
      </c>
      <c r="C2444" s="8">
        <f t="shared" si="77"/>
        <v>2015</v>
      </c>
      <c r="D2444" s="5">
        <v>59.89</v>
      </c>
    </row>
    <row r="2445" spans="1:4" x14ac:dyDescent="0.35">
      <c r="A2445" s="6">
        <v>42139</v>
      </c>
      <c r="B2445" s="8">
        <f t="shared" si="76"/>
        <v>20</v>
      </c>
      <c r="C2445" s="8">
        <f t="shared" si="77"/>
        <v>2015</v>
      </c>
      <c r="D2445" s="5">
        <v>59.73</v>
      </c>
    </row>
    <row r="2446" spans="1:4" x14ac:dyDescent="0.35">
      <c r="A2446" s="6">
        <v>42142</v>
      </c>
      <c r="B2446" s="8">
        <f t="shared" si="76"/>
        <v>21</v>
      </c>
      <c r="C2446" s="8">
        <f t="shared" si="77"/>
        <v>2015</v>
      </c>
      <c r="D2446" s="5">
        <v>59.44</v>
      </c>
    </row>
    <row r="2447" spans="1:4" x14ac:dyDescent="0.35">
      <c r="A2447" s="6">
        <v>42143</v>
      </c>
      <c r="B2447" s="8">
        <f t="shared" si="76"/>
        <v>21</v>
      </c>
      <c r="C2447" s="8">
        <f t="shared" si="77"/>
        <v>2015</v>
      </c>
      <c r="D2447" s="5">
        <v>57.3</v>
      </c>
    </row>
    <row r="2448" spans="1:4" x14ac:dyDescent="0.35">
      <c r="A2448" s="6">
        <v>42144</v>
      </c>
      <c r="B2448" s="8">
        <f t="shared" si="76"/>
        <v>21</v>
      </c>
      <c r="C2448" s="8">
        <f t="shared" si="77"/>
        <v>2015</v>
      </c>
      <c r="D2448" s="5">
        <v>58.96</v>
      </c>
    </row>
    <row r="2449" spans="1:4" x14ac:dyDescent="0.35">
      <c r="A2449" s="6">
        <v>42145</v>
      </c>
      <c r="B2449" s="8">
        <f t="shared" si="76"/>
        <v>21</v>
      </c>
      <c r="C2449" s="8">
        <f t="shared" si="77"/>
        <v>2015</v>
      </c>
      <c r="D2449" s="5">
        <v>60.18</v>
      </c>
    </row>
    <row r="2450" spans="1:4" x14ac:dyDescent="0.35">
      <c r="A2450" s="6">
        <v>42146</v>
      </c>
      <c r="B2450" s="8">
        <f t="shared" si="76"/>
        <v>21</v>
      </c>
      <c r="C2450" s="8">
        <f t="shared" si="77"/>
        <v>2015</v>
      </c>
      <c r="D2450" s="5">
        <v>58.88</v>
      </c>
    </row>
    <row r="2451" spans="1:4" x14ac:dyDescent="0.35">
      <c r="A2451" s="6">
        <v>42149</v>
      </c>
      <c r="B2451" s="8">
        <f t="shared" si="76"/>
        <v>22</v>
      </c>
      <c r="C2451" s="8">
        <f t="shared" si="77"/>
        <v>2015</v>
      </c>
      <c r="D2451" s="4">
        <v>58.085000000000001</v>
      </c>
    </row>
    <row r="2452" spans="1:4" x14ac:dyDescent="0.35">
      <c r="A2452" s="6">
        <v>42150</v>
      </c>
      <c r="B2452" s="8">
        <f t="shared" si="76"/>
        <v>22</v>
      </c>
      <c r="C2452" s="8">
        <f t="shared" si="77"/>
        <v>2015</v>
      </c>
      <c r="D2452" s="5">
        <v>57.29</v>
      </c>
    </row>
    <row r="2453" spans="1:4" x14ac:dyDescent="0.35">
      <c r="A2453" s="6">
        <v>42151</v>
      </c>
      <c r="B2453" s="8">
        <f t="shared" si="76"/>
        <v>22</v>
      </c>
      <c r="C2453" s="8">
        <f t="shared" si="77"/>
        <v>2015</v>
      </c>
      <c r="D2453" s="5">
        <v>57.51</v>
      </c>
    </row>
    <row r="2454" spans="1:4" x14ac:dyDescent="0.35">
      <c r="A2454" s="6">
        <v>42152</v>
      </c>
      <c r="B2454" s="8">
        <f t="shared" si="76"/>
        <v>22</v>
      </c>
      <c r="C2454" s="8">
        <f t="shared" si="77"/>
        <v>2015</v>
      </c>
      <c r="D2454" s="5">
        <v>57.69</v>
      </c>
    </row>
    <row r="2455" spans="1:4" x14ac:dyDescent="0.35">
      <c r="A2455" s="6">
        <v>42153</v>
      </c>
      <c r="B2455" s="8">
        <f t="shared" si="76"/>
        <v>22</v>
      </c>
      <c r="C2455" s="8">
        <f t="shared" si="77"/>
        <v>2015</v>
      </c>
      <c r="D2455" s="5">
        <v>60.25</v>
      </c>
    </row>
    <row r="2456" spans="1:4" x14ac:dyDescent="0.35">
      <c r="A2456" s="6">
        <v>42156</v>
      </c>
      <c r="B2456" s="8">
        <f t="shared" si="76"/>
        <v>23</v>
      </c>
      <c r="C2456" s="8">
        <f t="shared" si="77"/>
        <v>2015</v>
      </c>
      <c r="D2456" s="5">
        <v>60.24</v>
      </c>
    </row>
    <row r="2457" spans="1:4" x14ac:dyDescent="0.35">
      <c r="A2457" s="6">
        <v>42157</v>
      </c>
      <c r="B2457" s="8">
        <f t="shared" si="76"/>
        <v>23</v>
      </c>
      <c r="C2457" s="8">
        <f t="shared" si="77"/>
        <v>2015</v>
      </c>
      <c r="D2457" s="5">
        <v>61.3</v>
      </c>
    </row>
    <row r="2458" spans="1:4" x14ac:dyDescent="0.35">
      <c r="A2458" s="6">
        <v>42158</v>
      </c>
      <c r="B2458" s="8">
        <f t="shared" si="76"/>
        <v>23</v>
      </c>
      <c r="C2458" s="8">
        <f t="shared" si="77"/>
        <v>2015</v>
      </c>
      <c r="D2458" s="5">
        <v>59.67</v>
      </c>
    </row>
    <row r="2459" spans="1:4" x14ac:dyDescent="0.35">
      <c r="A2459" s="6">
        <v>42159</v>
      </c>
      <c r="B2459" s="8">
        <f t="shared" si="76"/>
        <v>23</v>
      </c>
      <c r="C2459" s="8">
        <f t="shared" si="77"/>
        <v>2015</v>
      </c>
      <c r="D2459" s="5">
        <v>58</v>
      </c>
    </row>
    <row r="2460" spans="1:4" x14ac:dyDescent="0.35">
      <c r="A2460" s="6">
        <v>42160</v>
      </c>
      <c r="B2460" s="8">
        <f t="shared" si="76"/>
        <v>23</v>
      </c>
      <c r="C2460" s="8">
        <f t="shared" si="77"/>
        <v>2015</v>
      </c>
      <c r="D2460" s="5">
        <v>59.11</v>
      </c>
    </row>
    <row r="2461" spans="1:4" x14ac:dyDescent="0.35">
      <c r="A2461" s="6">
        <v>42163</v>
      </c>
      <c r="B2461" s="8">
        <f t="shared" si="76"/>
        <v>24</v>
      </c>
      <c r="C2461" s="8">
        <f t="shared" si="77"/>
        <v>2015</v>
      </c>
      <c r="D2461" s="5">
        <v>58.15</v>
      </c>
    </row>
    <row r="2462" spans="1:4" x14ac:dyDescent="0.35">
      <c r="A2462" s="6">
        <v>42164</v>
      </c>
      <c r="B2462" s="8">
        <f t="shared" si="76"/>
        <v>24</v>
      </c>
      <c r="C2462" s="8">
        <f t="shared" si="77"/>
        <v>2015</v>
      </c>
      <c r="D2462" s="5">
        <v>60.15</v>
      </c>
    </row>
    <row r="2463" spans="1:4" x14ac:dyDescent="0.35">
      <c r="A2463" s="6">
        <v>42165</v>
      </c>
      <c r="B2463" s="8">
        <f t="shared" si="76"/>
        <v>24</v>
      </c>
      <c r="C2463" s="8">
        <f t="shared" si="77"/>
        <v>2015</v>
      </c>
      <c r="D2463" s="5">
        <v>61.36</v>
      </c>
    </row>
    <row r="2464" spans="1:4" x14ac:dyDescent="0.35">
      <c r="A2464" s="6">
        <v>42166</v>
      </c>
      <c r="B2464" s="8">
        <f t="shared" si="76"/>
        <v>24</v>
      </c>
      <c r="C2464" s="8">
        <f t="shared" si="77"/>
        <v>2015</v>
      </c>
      <c r="D2464" s="5">
        <v>60.74</v>
      </c>
    </row>
    <row r="2465" spans="1:4" x14ac:dyDescent="0.35">
      <c r="A2465" s="6">
        <v>42167</v>
      </c>
      <c r="B2465" s="8">
        <f t="shared" si="76"/>
        <v>24</v>
      </c>
      <c r="C2465" s="8">
        <f t="shared" si="77"/>
        <v>2015</v>
      </c>
      <c r="D2465" s="5">
        <v>59.96</v>
      </c>
    </row>
    <row r="2466" spans="1:4" x14ac:dyDescent="0.35">
      <c r="A2466" s="6">
        <v>42170</v>
      </c>
      <c r="B2466" s="8">
        <f t="shared" si="76"/>
        <v>25</v>
      </c>
      <c r="C2466" s="8">
        <f t="shared" si="77"/>
        <v>2015</v>
      </c>
      <c r="D2466" s="5">
        <v>59.53</v>
      </c>
    </row>
    <row r="2467" spans="1:4" x14ac:dyDescent="0.35">
      <c r="A2467" s="6">
        <v>42171</v>
      </c>
      <c r="B2467" s="8">
        <f t="shared" si="76"/>
        <v>25</v>
      </c>
      <c r="C2467" s="8">
        <f t="shared" si="77"/>
        <v>2015</v>
      </c>
      <c r="D2467" s="5">
        <v>60.01</v>
      </c>
    </row>
    <row r="2468" spans="1:4" x14ac:dyDescent="0.35">
      <c r="A2468" s="6">
        <v>42172</v>
      </c>
      <c r="B2468" s="8">
        <f t="shared" si="76"/>
        <v>25</v>
      </c>
      <c r="C2468" s="8">
        <f t="shared" si="77"/>
        <v>2015</v>
      </c>
      <c r="D2468" s="5">
        <v>59.89</v>
      </c>
    </row>
    <row r="2469" spans="1:4" x14ac:dyDescent="0.35">
      <c r="A2469" s="6">
        <v>42173</v>
      </c>
      <c r="B2469" s="8">
        <f t="shared" si="76"/>
        <v>25</v>
      </c>
      <c r="C2469" s="8">
        <f t="shared" si="77"/>
        <v>2015</v>
      </c>
      <c r="D2469" s="5">
        <v>60.41</v>
      </c>
    </row>
    <row r="2470" spans="1:4" x14ac:dyDescent="0.35">
      <c r="A2470" s="6">
        <v>42174</v>
      </c>
      <c r="B2470" s="8">
        <f t="shared" si="76"/>
        <v>25</v>
      </c>
      <c r="C2470" s="8">
        <f t="shared" si="77"/>
        <v>2015</v>
      </c>
      <c r="D2470" s="5">
        <v>59.62</v>
      </c>
    </row>
    <row r="2471" spans="1:4" x14ac:dyDescent="0.35">
      <c r="A2471" s="6">
        <v>42177</v>
      </c>
      <c r="B2471" s="8">
        <f t="shared" si="76"/>
        <v>26</v>
      </c>
      <c r="C2471" s="8">
        <f t="shared" si="77"/>
        <v>2015</v>
      </c>
      <c r="D2471" s="5">
        <v>60.01</v>
      </c>
    </row>
    <row r="2472" spans="1:4" x14ac:dyDescent="0.35">
      <c r="A2472" s="6">
        <v>42178</v>
      </c>
      <c r="B2472" s="8">
        <f t="shared" si="76"/>
        <v>26</v>
      </c>
      <c r="C2472" s="8">
        <f t="shared" si="77"/>
        <v>2015</v>
      </c>
      <c r="D2472" s="5">
        <v>61.05</v>
      </c>
    </row>
    <row r="2473" spans="1:4" x14ac:dyDescent="0.35">
      <c r="A2473" s="6">
        <v>42179</v>
      </c>
      <c r="B2473" s="8">
        <f t="shared" si="76"/>
        <v>26</v>
      </c>
      <c r="C2473" s="8">
        <f t="shared" si="77"/>
        <v>2015</v>
      </c>
      <c r="D2473" s="5">
        <v>60.01</v>
      </c>
    </row>
    <row r="2474" spans="1:4" x14ac:dyDescent="0.35">
      <c r="A2474" s="6">
        <v>42180</v>
      </c>
      <c r="B2474" s="8">
        <f t="shared" si="76"/>
        <v>26</v>
      </c>
      <c r="C2474" s="8">
        <f t="shared" si="77"/>
        <v>2015</v>
      </c>
      <c r="D2474" s="5">
        <v>59.59</v>
      </c>
    </row>
    <row r="2475" spans="1:4" x14ac:dyDescent="0.35">
      <c r="A2475" s="6">
        <v>42181</v>
      </c>
      <c r="B2475" s="8">
        <f t="shared" si="76"/>
        <v>26</v>
      </c>
      <c r="C2475" s="8">
        <f t="shared" si="77"/>
        <v>2015</v>
      </c>
      <c r="D2475" s="5">
        <v>59.41</v>
      </c>
    </row>
    <row r="2476" spans="1:4" x14ac:dyDescent="0.35">
      <c r="A2476" s="6">
        <v>42184</v>
      </c>
      <c r="B2476" s="8">
        <f t="shared" si="76"/>
        <v>27</v>
      </c>
      <c r="C2476" s="8">
        <f t="shared" si="77"/>
        <v>2015</v>
      </c>
      <c r="D2476" s="5">
        <v>58.34</v>
      </c>
    </row>
    <row r="2477" spans="1:4" x14ac:dyDescent="0.35">
      <c r="A2477" s="6">
        <v>42185</v>
      </c>
      <c r="B2477" s="8">
        <f t="shared" si="76"/>
        <v>27</v>
      </c>
      <c r="C2477" s="8">
        <f t="shared" si="77"/>
        <v>2015</v>
      </c>
      <c r="D2477" s="5">
        <v>59.48</v>
      </c>
    </row>
    <row r="2478" spans="1:4" x14ac:dyDescent="0.35">
      <c r="A2478" s="6">
        <v>42186</v>
      </c>
      <c r="B2478" s="8">
        <f t="shared" si="76"/>
        <v>27</v>
      </c>
      <c r="C2478" s="8">
        <f t="shared" si="77"/>
        <v>2015</v>
      </c>
      <c r="D2478" s="5">
        <v>56.94</v>
      </c>
    </row>
    <row r="2479" spans="1:4" x14ac:dyDescent="0.35">
      <c r="A2479" s="6">
        <v>42187</v>
      </c>
      <c r="B2479" s="8">
        <f t="shared" si="76"/>
        <v>27</v>
      </c>
      <c r="C2479" s="8">
        <f t="shared" si="77"/>
        <v>2015</v>
      </c>
      <c r="D2479" s="5">
        <v>56.93</v>
      </c>
    </row>
    <row r="2480" spans="1:4" x14ac:dyDescent="0.35">
      <c r="A2480" s="6">
        <v>42188</v>
      </c>
      <c r="B2480" s="8">
        <f t="shared" si="76"/>
        <v>27</v>
      </c>
      <c r="C2480" s="8">
        <f t="shared" si="77"/>
        <v>2015</v>
      </c>
      <c r="D2480" s="4">
        <v>54.704999999999998</v>
      </c>
    </row>
    <row r="2481" spans="1:4" x14ac:dyDescent="0.35">
      <c r="A2481" s="6">
        <v>42191</v>
      </c>
      <c r="B2481" s="8">
        <f t="shared" si="76"/>
        <v>28</v>
      </c>
      <c r="C2481" s="8">
        <f t="shared" si="77"/>
        <v>2015</v>
      </c>
      <c r="D2481" s="5">
        <v>52.48</v>
      </c>
    </row>
    <row r="2482" spans="1:4" x14ac:dyDescent="0.35">
      <c r="A2482" s="6">
        <v>42192</v>
      </c>
      <c r="B2482" s="8">
        <f t="shared" si="76"/>
        <v>28</v>
      </c>
      <c r="C2482" s="8">
        <f t="shared" si="77"/>
        <v>2015</v>
      </c>
      <c r="D2482" s="5">
        <v>52.33</v>
      </c>
    </row>
    <row r="2483" spans="1:4" x14ac:dyDescent="0.35">
      <c r="A2483" s="6">
        <v>42193</v>
      </c>
      <c r="B2483" s="8">
        <f t="shared" si="76"/>
        <v>28</v>
      </c>
      <c r="C2483" s="8">
        <f t="shared" si="77"/>
        <v>2015</v>
      </c>
      <c r="D2483" s="5">
        <v>51.61</v>
      </c>
    </row>
    <row r="2484" spans="1:4" x14ac:dyDescent="0.35">
      <c r="A2484" s="6">
        <v>42194</v>
      </c>
      <c r="B2484" s="8">
        <f t="shared" si="76"/>
        <v>28</v>
      </c>
      <c r="C2484" s="8">
        <f t="shared" si="77"/>
        <v>2015</v>
      </c>
      <c r="D2484" s="5">
        <v>52.76</v>
      </c>
    </row>
    <row r="2485" spans="1:4" x14ac:dyDescent="0.35">
      <c r="A2485" s="6">
        <v>42195</v>
      </c>
      <c r="B2485" s="8">
        <f t="shared" si="76"/>
        <v>28</v>
      </c>
      <c r="C2485" s="8">
        <f t="shared" si="77"/>
        <v>2015</v>
      </c>
      <c r="D2485" s="5">
        <v>52.74</v>
      </c>
    </row>
    <row r="2486" spans="1:4" x14ac:dyDescent="0.35">
      <c r="A2486" s="6">
        <v>42198</v>
      </c>
      <c r="B2486" s="8">
        <f t="shared" si="76"/>
        <v>29</v>
      </c>
      <c r="C2486" s="8">
        <f t="shared" si="77"/>
        <v>2015</v>
      </c>
      <c r="D2486" s="5">
        <v>52.19</v>
      </c>
    </row>
    <row r="2487" spans="1:4" x14ac:dyDescent="0.35">
      <c r="A2487" s="6">
        <v>42199</v>
      </c>
      <c r="B2487" s="8">
        <f t="shared" si="76"/>
        <v>29</v>
      </c>
      <c r="C2487" s="8">
        <f t="shared" si="77"/>
        <v>2015</v>
      </c>
      <c r="D2487" s="5">
        <v>53.05</v>
      </c>
    </row>
    <row r="2488" spans="1:4" x14ac:dyDescent="0.35">
      <c r="A2488" s="6">
        <v>42200</v>
      </c>
      <c r="B2488" s="8">
        <f t="shared" si="76"/>
        <v>29</v>
      </c>
      <c r="C2488" s="8">
        <f t="shared" si="77"/>
        <v>2015</v>
      </c>
      <c r="D2488" s="5">
        <v>51.4</v>
      </c>
    </row>
    <row r="2489" spans="1:4" x14ac:dyDescent="0.35">
      <c r="A2489" s="6">
        <v>42201</v>
      </c>
      <c r="B2489" s="8">
        <f t="shared" si="76"/>
        <v>29</v>
      </c>
      <c r="C2489" s="8">
        <f t="shared" si="77"/>
        <v>2015</v>
      </c>
      <c r="D2489" s="5">
        <v>50.9</v>
      </c>
    </row>
    <row r="2490" spans="1:4" x14ac:dyDescent="0.35">
      <c r="A2490" s="6">
        <v>42202</v>
      </c>
      <c r="B2490" s="8">
        <f t="shared" si="76"/>
        <v>29</v>
      </c>
      <c r="C2490" s="8">
        <f t="shared" si="77"/>
        <v>2015</v>
      </c>
      <c r="D2490" s="5">
        <v>50.88</v>
      </c>
    </row>
    <row r="2491" spans="1:4" x14ac:dyDescent="0.35">
      <c r="A2491" s="6">
        <v>42205</v>
      </c>
      <c r="B2491" s="8">
        <f t="shared" si="76"/>
        <v>30</v>
      </c>
      <c r="C2491" s="8">
        <f t="shared" si="77"/>
        <v>2015</v>
      </c>
      <c r="D2491" s="5">
        <v>50.11</v>
      </c>
    </row>
    <row r="2492" spans="1:4" x14ac:dyDescent="0.35">
      <c r="A2492" s="6">
        <v>42206</v>
      </c>
      <c r="B2492" s="8">
        <f t="shared" si="76"/>
        <v>30</v>
      </c>
      <c r="C2492" s="8">
        <f t="shared" si="77"/>
        <v>2015</v>
      </c>
      <c r="D2492" s="5">
        <v>50.59</v>
      </c>
    </row>
    <row r="2493" spans="1:4" x14ac:dyDescent="0.35">
      <c r="A2493" s="6">
        <v>42207</v>
      </c>
      <c r="B2493" s="8">
        <f t="shared" si="76"/>
        <v>30</v>
      </c>
      <c r="C2493" s="8">
        <f t="shared" si="77"/>
        <v>2015</v>
      </c>
      <c r="D2493" s="5">
        <v>49.27</v>
      </c>
    </row>
    <row r="2494" spans="1:4" x14ac:dyDescent="0.35">
      <c r="A2494" s="6">
        <v>42208</v>
      </c>
      <c r="B2494" s="8">
        <f t="shared" si="76"/>
        <v>30</v>
      </c>
      <c r="C2494" s="8">
        <f t="shared" si="77"/>
        <v>2015</v>
      </c>
      <c r="D2494" s="5">
        <v>48.11</v>
      </c>
    </row>
    <row r="2495" spans="1:4" x14ac:dyDescent="0.35">
      <c r="A2495" s="6">
        <v>42209</v>
      </c>
      <c r="B2495" s="8">
        <f t="shared" si="76"/>
        <v>30</v>
      </c>
      <c r="C2495" s="8">
        <f t="shared" si="77"/>
        <v>2015</v>
      </c>
      <c r="D2495" s="5">
        <v>47.98</v>
      </c>
    </row>
    <row r="2496" spans="1:4" x14ac:dyDescent="0.35">
      <c r="A2496" s="6">
        <v>42212</v>
      </c>
      <c r="B2496" s="8">
        <f t="shared" si="76"/>
        <v>31</v>
      </c>
      <c r="C2496" s="8">
        <f t="shared" si="77"/>
        <v>2015</v>
      </c>
      <c r="D2496" s="5">
        <v>47.17</v>
      </c>
    </row>
    <row r="2497" spans="1:4" x14ac:dyDescent="0.35">
      <c r="A2497" s="6">
        <v>42213</v>
      </c>
      <c r="B2497" s="8">
        <f t="shared" si="76"/>
        <v>31</v>
      </c>
      <c r="C2497" s="8">
        <f t="shared" si="77"/>
        <v>2015</v>
      </c>
      <c r="D2497" s="5">
        <v>47.97</v>
      </c>
    </row>
    <row r="2498" spans="1:4" x14ac:dyDescent="0.35">
      <c r="A2498" s="6">
        <v>42214</v>
      </c>
      <c r="B2498" s="8">
        <f t="shared" si="76"/>
        <v>31</v>
      </c>
      <c r="C2498" s="8">
        <f t="shared" si="77"/>
        <v>2015</v>
      </c>
      <c r="D2498" s="5">
        <v>48.77</v>
      </c>
    </row>
    <row r="2499" spans="1:4" x14ac:dyDescent="0.35">
      <c r="A2499" s="6">
        <v>42215</v>
      </c>
      <c r="B2499" s="8">
        <f t="shared" ref="B2499:B2562" si="78">WEEKNUM(A2499,2)</f>
        <v>31</v>
      </c>
      <c r="C2499" s="8">
        <f t="shared" ref="C2499:C2562" si="79">YEAR(A2499)</f>
        <v>2015</v>
      </c>
      <c r="D2499" s="5">
        <v>48.53</v>
      </c>
    </row>
    <row r="2500" spans="1:4" x14ac:dyDescent="0.35">
      <c r="A2500" s="6">
        <v>42216</v>
      </c>
      <c r="B2500" s="8">
        <f t="shared" si="78"/>
        <v>31</v>
      </c>
      <c r="C2500" s="8">
        <f t="shared" si="79"/>
        <v>2015</v>
      </c>
      <c r="D2500" s="5">
        <v>47.11</v>
      </c>
    </row>
    <row r="2501" spans="1:4" x14ac:dyDescent="0.35">
      <c r="A2501" s="6">
        <v>42219</v>
      </c>
      <c r="B2501" s="8">
        <f t="shared" si="78"/>
        <v>32</v>
      </c>
      <c r="C2501" s="8">
        <f t="shared" si="79"/>
        <v>2015</v>
      </c>
      <c r="D2501" s="5">
        <v>45.25</v>
      </c>
    </row>
    <row r="2502" spans="1:4" x14ac:dyDescent="0.35">
      <c r="A2502" s="6">
        <v>42220</v>
      </c>
      <c r="B2502" s="8">
        <f t="shared" si="78"/>
        <v>32</v>
      </c>
      <c r="C2502" s="8">
        <f t="shared" si="79"/>
        <v>2015</v>
      </c>
      <c r="D2502" s="5">
        <v>45.75</v>
      </c>
    </row>
    <row r="2503" spans="1:4" x14ac:dyDescent="0.35">
      <c r="A2503" s="6">
        <v>42221</v>
      </c>
      <c r="B2503" s="8">
        <f t="shared" si="78"/>
        <v>32</v>
      </c>
      <c r="C2503" s="8">
        <f t="shared" si="79"/>
        <v>2015</v>
      </c>
      <c r="D2503" s="5">
        <v>45.13</v>
      </c>
    </row>
    <row r="2504" spans="1:4" x14ac:dyDescent="0.35">
      <c r="A2504" s="6">
        <v>42222</v>
      </c>
      <c r="B2504" s="8">
        <f t="shared" si="78"/>
        <v>32</v>
      </c>
      <c r="C2504" s="8">
        <f t="shared" si="79"/>
        <v>2015</v>
      </c>
      <c r="D2504" s="5">
        <v>44.69</v>
      </c>
    </row>
    <row r="2505" spans="1:4" x14ac:dyDescent="0.35">
      <c r="A2505" s="6">
        <v>42223</v>
      </c>
      <c r="B2505" s="8">
        <f t="shared" si="78"/>
        <v>32</v>
      </c>
      <c r="C2505" s="8">
        <f t="shared" si="79"/>
        <v>2015</v>
      </c>
      <c r="D2505" s="5">
        <v>43.87</v>
      </c>
    </row>
    <row r="2506" spans="1:4" x14ac:dyDescent="0.35">
      <c r="A2506" s="6">
        <v>42226</v>
      </c>
      <c r="B2506" s="8">
        <f t="shared" si="78"/>
        <v>33</v>
      </c>
      <c r="C2506" s="8">
        <f t="shared" si="79"/>
        <v>2015</v>
      </c>
      <c r="D2506" s="5">
        <v>44.94</v>
      </c>
    </row>
    <row r="2507" spans="1:4" x14ac:dyDescent="0.35">
      <c r="A2507" s="6">
        <v>42227</v>
      </c>
      <c r="B2507" s="8">
        <f t="shared" si="78"/>
        <v>33</v>
      </c>
      <c r="C2507" s="8">
        <f t="shared" si="79"/>
        <v>2015</v>
      </c>
      <c r="D2507" s="5">
        <v>43.11</v>
      </c>
    </row>
    <row r="2508" spans="1:4" x14ac:dyDescent="0.35">
      <c r="A2508" s="6">
        <v>42228</v>
      </c>
      <c r="B2508" s="8">
        <f t="shared" si="78"/>
        <v>33</v>
      </c>
      <c r="C2508" s="8">
        <f t="shared" si="79"/>
        <v>2015</v>
      </c>
      <c r="D2508" s="5">
        <v>43.22</v>
      </c>
    </row>
    <row r="2509" spans="1:4" x14ac:dyDescent="0.35">
      <c r="A2509" s="6">
        <v>42229</v>
      </c>
      <c r="B2509" s="8">
        <f t="shared" si="78"/>
        <v>33</v>
      </c>
      <c r="C2509" s="8">
        <f t="shared" si="79"/>
        <v>2015</v>
      </c>
      <c r="D2509" s="5">
        <v>42.27</v>
      </c>
    </row>
    <row r="2510" spans="1:4" x14ac:dyDescent="0.35">
      <c r="A2510" s="6">
        <v>42230</v>
      </c>
      <c r="B2510" s="8">
        <f t="shared" si="78"/>
        <v>33</v>
      </c>
      <c r="C2510" s="8">
        <f t="shared" si="79"/>
        <v>2015</v>
      </c>
      <c r="D2510" s="5">
        <v>42.45</v>
      </c>
    </row>
    <row r="2511" spans="1:4" x14ac:dyDescent="0.35">
      <c r="A2511" s="6">
        <v>42233</v>
      </c>
      <c r="B2511" s="8">
        <f t="shared" si="78"/>
        <v>34</v>
      </c>
      <c r="C2511" s="8">
        <f t="shared" si="79"/>
        <v>2015</v>
      </c>
      <c r="D2511" s="5">
        <v>41.93</v>
      </c>
    </row>
    <row r="2512" spans="1:4" x14ac:dyDescent="0.35">
      <c r="A2512" s="6">
        <v>42234</v>
      </c>
      <c r="B2512" s="8">
        <f t="shared" si="78"/>
        <v>34</v>
      </c>
      <c r="C2512" s="8">
        <f t="shared" si="79"/>
        <v>2015</v>
      </c>
      <c r="D2512" s="5">
        <v>42.58</v>
      </c>
    </row>
    <row r="2513" spans="1:4" x14ac:dyDescent="0.35">
      <c r="A2513" s="6">
        <v>42235</v>
      </c>
      <c r="B2513" s="8">
        <f t="shared" si="78"/>
        <v>34</v>
      </c>
      <c r="C2513" s="8">
        <f t="shared" si="79"/>
        <v>2015</v>
      </c>
      <c r="D2513" s="5">
        <v>40.75</v>
      </c>
    </row>
    <row r="2514" spans="1:4" x14ac:dyDescent="0.35">
      <c r="A2514" s="6">
        <v>42236</v>
      </c>
      <c r="B2514" s="8">
        <f t="shared" si="78"/>
        <v>34</v>
      </c>
      <c r="C2514" s="8">
        <f t="shared" si="79"/>
        <v>2015</v>
      </c>
      <c r="D2514" s="5">
        <v>41</v>
      </c>
    </row>
    <row r="2515" spans="1:4" x14ac:dyDescent="0.35">
      <c r="A2515" s="6">
        <v>42237</v>
      </c>
      <c r="B2515" s="8">
        <f t="shared" si="78"/>
        <v>34</v>
      </c>
      <c r="C2515" s="8">
        <f t="shared" si="79"/>
        <v>2015</v>
      </c>
      <c r="D2515" s="5">
        <v>40.450000000000003</v>
      </c>
    </row>
    <row r="2516" spans="1:4" x14ac:dyDescent="0.35">
      <c r="A2516" s="6">
        <v>42240</v>
      </c>
      <c r="B2516" s="8">
        <f t="shared" si="78"/>
        <v>35</v>
      </c>
      <c r="C2516" s="8">
        <f t="shared" si="79"/>
        <v>2015</v>
      </c>
      <c r="D2516" s="5">
        <v>38.22</v>
      </c>
    </row>
    <row r="2517" spans="1:4" x14ac:dyDescent="0.35">
      <c r="A2517" s="6">
        <v>42241</v>
      </c>
      <c r="B2517" s="8">
        <f t="shared" si="78"/>
        <v>35</v>
      </c>
      <c r="C2517" s="8">
        <f t="shared" si="79"/>
        <v>2015</v>
      </c>
      <c r="D2517" s="5">
        <v>39.15</v>
      </c>
    </row>
    <row r="2518" spans="1:4" x14ac:dyDescent="0.35">
      <c r="A2518" s="6">
        <v>42242</v>
      </c>
      <c r="B2518" s="8">
        <f t="shared" si="78"/>
        <v>35</v>
      </c>
      <c r="C2518" s="8">
        <f t="shared" si="79"/>
        <v>2015</v>
      </c>
      <c r="D2518" s="5">
        <v>38.5</v>
      </c>
    </row>
    <row r="2519" spans="1:4" x14ac:dyDescent="0.35">
      <c r="A2519" s="6">
        <v>42243</v>
      </c>
      <c r="B2519" s="8">
        <f t="shared" si="78"/>
        <v>35</v>
      </c>
      <c r="C2519" s="8">
        <f t="shared" si="79"/>
        <v>2015</v>
      </c>
      <c r="D2519" s="5">
        <v>42.47</v>
      </c>
    </row>
    <row r="2520" spans="1:4" x14ac:dyDescent="0.35">
      <c r="A2520" s="6">
        <v>42244</v>
      </c>
      <c r="B2520" s="8">
        <f t="shared" si="78"/>
        <v>35</v>
      </c>
      <c r="C2520" s="8">
        <f t="shared" si="79"/>
        <v>2015</v>
      </c>
      <c r="D2520" s="5">
        <v>45.29</v>
      </c>
    </row>
    <row r="2521" spans="1:4" x14ac:dyDescent="0.35">
      <c r="A2521" s="6">
        <v>42247</v>
      </c>
      <c r="B2521" s="8">
        <f t="shared" si="78"/>
        <v>36</v>
      </c>
      <c r="C2521" s="8">
        <f t="shared" si="79"/>
        <v>2015</v>
      </c>
      <c r="D2521" s="5">
        <v>49.2</v>
      </c>
    </row>
    <row r="2522" spans="1:4" x14ac:dyDescent="0.35">
      <c r="A2522" s="6">
        <v>42248</v>
      </c>
      <c r="B2522" s="8">
        <f t="shared" si="78"/>
        <v>36</v>
      </c>
      <c r="C2522" s="8">
        <f t="shared" si="79"/>
        <v>2015</v>
      </c>
      <c r="D2522" s="5">
        <v>45.38</v>
      </c>
    </row>
    <row r="2523" spans="1:4" x14ac:dyDescent="0.35">
      <c r="A2523" s="6">
        <v>42249</v>
      </c>
      <c r="B2523" s="8">
        <f t="shared" si="78"/>
        <v>36</v>
      </c>
      <c r="C2523" s="8">
        <f t="shared" si="79"/>
        <v>2015</v>
      </c>
      <c r="D2523" s="5">
        <v>46.3</v>
      </c>
    </row>
    <row r="2524" spans="1:4" x14ac:dyDescent="0.35">
      <c r="A2524" s="6">
        <v>42250</v>
      </c>
      <c r="B2524" s="8">
        <f t="shared" si="78"/>
        <v>36</v>
      </c>
      <c r="C2524" s="8">
        <f t="shared" si="79"/>
        <v>2015</v>
      </c>
      <c r="D2524" s="5">
        <v>46.75</v>
      </c>
    </row>
    <row r="2525" spans="1:4" x14ac:dyDescent="0.35">
      <c r="A2525" s="6">
        <v>42251</v>
      </c>
      <c r="B2525" s="8">
        <f t="shared" si="78"/>
        <v>36</v>
      </c>
      <c r="C2525" s="8">
        <f t="shared" si="79"/>
        <v>2015</v>
      </c>
      <c r="D2525" s="5">
        <v>46.02</v>
      </c>
    </row>
    <row r="2526" spans="1:4" x14ac:dyDescent="0.35">
      <c r="A2526" s="6">
        <v>42254</v>
      </c>
      <c r="B2526" s="8">
        <f t="shared" si="78"/>
        <v>37</v>
      </c>
      <c r="C2526" s="8">
        <f t="shared" si="79"/>
        <v>2015</v>
      </c>
      <c r="D2526" s="4">
        <v>45.97</v>
      </c>
    </row>
    <row r="2527" spans="1:4" x14ac:dyDescent="0.35">
      <c r="A2527" s="6">
        <v>42255</v>
      </c>
      <c r="B2527" s="8">
        <f t="shared" si="78"/>
        <v>37</v>
      </c>
      <c r="C2527" s="8">
        <f t="shared" si="79"/>
        <v>2015</v>
      </c>
      <c r="D2527" s="5">
        <v>45.92</v>
      </c>
    </row>
    <row r="2528" spans="1:4" x14ac:dyDescent="0.35">
      <c r="A2528" s="6">
        <v>42256</v>
      </c>
      <c r="B2528" s="8">
        <f t="shared" si="78"/>
        <v>37</v>
      </c>
      <c r="C2528" s="8">
        <f t="shared" si="79"/>
        <v>2015</v>
      </c>
      <c r="D2528" s="5">
        <v>44.13</v>
      </c>
    </row>
    <row r="2529" spans="1:4" x14ac:dyDescent="0.35">
      <c r="A2529" s="6">
        <v>42257</v>
      </c>
      <c r="B2529" s="8">
        <f t="shared" si="78"/>
        <v>37</v>
      </c>
      <c r="C2529" s="8">
        <f t="shared" si="79"/>
        <v>2015</v>
      </c>
      <c r="D2529" s="5">
        <v>45.85</v>
      </c>
    </row>
    <row r="2530" spans="1:4" x14ac:dyDescent="0.35">
      <c r="A2530" s="6">
        <v>42258</v>
      </c>
      <c r="B2530" s="8">
        <f t="shared" si="78"/>
        <v>37</v>
      </c>
      <c r="C2530" s="8">
        <f t="shared" si="79"/>
        <v>2015</v>
      </c>
      <c r="D2530" s="5">
        <v>44.75</v>
      </c>
    </row>
    <row r="2531" spans="1:4" x14ac:dyDescent="0.35">
      <c r="A2531" s="6">
        <v>42261</v>
      </c>
      <c r="B2531" s="8">
        <f t="shared" si="78"/>
        <v>38</v>
      </c>
      <c r="C2531" s="8">
        <f t="shared" si="79"/>
        <v>2015</v>
      </c>
      <c r="D2531" s="5">
        <v>44.07</v>
      </c>
    </row>
    <row r="2532" spans="1:4" x14ac:dyDescent="0.35">
      <c r="A2532" s="6">
        <v>42262</v>
      </c>
      <c r="B2532" s="8">
        <f t="shared" si="78"/>
        <v>38</v>
      </c>
      <c r="C2532" s="8">
        <f t="shared" si="79"/>
        <v>2015</v>
      </c>
      <c r="D2532" s="5">
        <v>44.58</v>
      </c>
    </row>
    <row r="2533" spans="1:4" x14ac:dyDescent="0.35">
      <c r="A2533" s="6">
        <v>42263</v>
      </c>
      <c r="B2533" s="8">
        <f t="shared" si="78"/>
        <v>38</v>
      </c>
      <c r="C2533" s="8">
        <f t="shared" si="79"/>
        <v>2015</v>
      </c>
      <c r="D2533" s="5">
        <v>47.12</v>
      </c>
    </row>
    <row r="2534" spans="1:4" x14ac:dyDescent="0.35">
      <c r="A2534" s="6">
        <v>42264</v>
      </c>
      <c r="B2534" s="8">
        <f t="shared" si="78"/>
        <v>38</v>
      </c>
      <c r="C2534" s="8">
        <f t="shared" si="79"/>
        <v>2015</v>
      </c>
      <c r="D2534" s="5">
        <v>46.93</v>
      </c>
    </row>
    <row r="2535" spans="1:4" x14ac:dyDescent="0.35">
      <c r="A2535" s="6">
        <v>42265</v>
      </c>
      <c r="B2535" s="8">
        <f t="shared" si="78"/>
        <v>38</v>
      </c>
      <c r="C2535" s="8">
        <f t="shared" si="79"/>
        <v>2015</v>
      </c>
      <c r="D2535" s="5">
        <v>44.71</v>
      </c>
    </row>
    <row r="2536" spans="1:4" x14ac:dyDescent="0.35">
      <c r="A2536" s="6">
        <v>42268</v>
      </c>
      <c r="B2536" s="8">
        <f t="shared" si="78"/>
        <v>39</v>
      </c>
      <c r="C2536" s="8">
        <f t="shared" si="79"/>
        <v>2015</v>
      </c>
      <c r="D2536" s="5">
        <v>46.67</v>
      </c>
    </row>
    <row r="2537" spans="1:4" x14ac:dyDescent="0.35">
      <c r="A2537" s="6">
        <v>42269</v>
      </c>
      <c r="B2537" s="8">
        <f t="shared" si="78"/>
        <v>39</v>
      </c>
      <c r="C2537" s="8">
        <f t="shared" si="79"/>
        <v>2015</v>
      </c>
      <c r="D2537" s="5">
        <v>46.17</v>
      </c>
    </row>
    <row r="2538" spans="1:4" x14ac:dyDescent="0.35">
      <c r="A2538" s="6">
        <v>42270</v>
      </c>
      <c r="B2538" s="8">
        <f t="shared" si="78"/>
        <v>39</v>
      </c>
      <c r="C2538" s="8">
        <f t="shared" si="79"/>
        <v>2015</v>
      </c>
      <c r="D2538" s="5">
        <v>44.53</v>
      </c>
    </row>
    <row r="2539" spans="1:4" x14ac:dyDescent="0.35">
      <c r="A2539" s="6">
        <v>42271</v>
      </c>
      <c r="B2539" s="8">
        <f t="shared" si="78"/>
        <v>39</v>
      </c>
      <c r="C2539" s="8">
        <f t="shared" si="79"/>
        <v>2015</v>
      </c>
      <c r="D2539" s="5">
        <v>44.94</v>
      </c>
    </row>
    <row r="2540" spans="1:4" x14ac:dyDescent="0.35">
      <c r="A2540" s="6">
        <v>42272</v>
      </c>
      <c r="B2540" s="8">
        <f t="shared" si="78"/>
        <v>39</v>
      </c>
      <c r="C2540" s="8">
        <f t="shared" si="79"/>
        <v>2015</v>
      </c>
      <c r="D2540" s="5">
        <v>45.55</v>
      </c>
    </row>
    <row r="2541" spans="1:4" x14ac:dyDescent="0.35">
      <c r="A2541" s="6">
        <v>42275</v>
      </c>
      <c r="B2541" s="8">
        <f t="shared" si="78"/>
        <v>40</v>
      </c>
      <c r="C2541" s="8">
        <f t="shared" si="79"/>
        <v>2015</v>
      </c>
      <c r="D2541" s="5">
        <v>44.4</v>
      </c>
    </row>
    <row r="2542" spans="1:4" x14ac:dyDescent="0.35">
      <c r="A2542" s="6">
        <v>42276</v>
      </c>
      <c r="B2542" s="8">
        <f t="shared" si="78"/>
        <v>40</v>
      </c>
      <c r="C2542" s="8">
        <f t="shared" si="79"/>
        <v>2015</v>
      </c>
      <c r="D2542" s="5">
        <v>45.24</v>
      </c>
    </row>
    <row r="2543" spans="1:4" x14ac:dyDescent="0.35">
      <c r="A2543" s="6">
        <v>42277</v>
      </c>
      <c r="B2543" s="8">
        <f t="shared" si="78"/>
        <v>40</v>
      </c>
      <c r="C2543" s="8">
        <f t="shared" si="79"/>
        <v>2015</v>
      </c>
      <c r="D2543" s="5">
        <v>45.06</v>
      </c>
    </row>
    <row r="2544" spans="1:4" x14ac:dyDescent="0.35">
      <c r="A2544" s="6">
        <v>42278</v>
      </c>
      <c r="B2544" s="8">
        <f t="shared" si="78"/>
        <v>40</v>
      </c>
      <c r="C2544" s="8">
        <f t="shared" si="79"/>
        <v>2015</v>
      </c>
      <c r="D2544" s="5">
        <v>44.75</v>
      </c>
    </row>
    <row r="2545" spans="1:4" x14ac:dyDescent="0.35">
      <c r="A2545" s="6">
        <v>42279</v>
      </c>
      <c r="B2545" s="8">
        <f t="shared" si="78"/>
        <v>40</v>
      </c>
      <c r="C2545" s="8">
        <f t="shared" si="79"/>
        <v>2015</v>
      </c>
      <c r="D2545" s="5">
        <v>45.54</v>
      </c>
    </row>
    <row r="2546" spans="1:4" x14ac:dyDescent="0.35">
      <c r="A2546" s="6">
        <v>42282</v>
      </c>
      <c r="B2546" s="8">
        <f t="shared" si="78"/>
        <v>41</v>
      </c>
      <c r="C2546" s="8">
        <f t="shared" si="79"/>
        <v>2015</v>
      </c>
      <c r="D2546" s="5">
        <v>46.28</v>
      </c>
    </row>
    <row r="2547" spans="1:4" x14ac:dyDescent="0.35">
      <c r="A2547" s="6">
        <v>42283</v>
      </c>
      <c r="B2547" s="8">
        <f t="shared" si="78"/>
        <v>41</v>
      </c>
      <c r="C2547" s="8">
        <f t="shared" si="79"/>
        <v>2015</v>
      </c>
      <c r="D2547" s="5">
        <v>48.53</v>
      </c>
    </row>
    <row r="2548" spans="1:4" x14ac:dyDescent="0.35">
      <c r="A2548" s="6">
        <v>42284</v>
      </c>
      <c r="B2548" s="8">
        <f t="shared" si="78"/>
        <v>41</v>
      </c>
      <c r="C2548" s="8">
        <f t="shared" si="79"/>
        <v>2015</v>
      </c>
      <c r="D2548" s="5">
        <v>47.86</v>
      </c>
    </row>
    <row r="2549" spans="1:4" x14ac:dyDescent="0.35">
      <c r="A2549" s="6">
        <v>42285</v>
      </c>
      <c r="B2549" s="8">
        <f t="shared" si="78"/>
        <v>41</v>
      </c>
      <c r="C2549" s="8">
        <f t="shared" si="79"/>
        <v>2015</v>
      </c>
      <c r="D2549" s="5">
        <v>49.46</v>
      </c>
    </row>
    <row r="2550" spans="1:4" x14ac:dyDescent="0.35">
      <c r="A2550" s="6">
        <v>42286</v>
      </c>
      <c r="B2550" s="8">
        <f t="shared" si="78"/>
        <v>41</v>
      </c>
      <c r="C2550" s="8">
        <f t="shared" si="79"/>
        <v>2015</v>
      </c>
      <c r="D2550" s="5">
        <v>49.67</v>
      </c>
    </row>
    <row r="2551" spans="1:4" x14ac:dyDescent="0.35">
      <c r="A2551" s="6">
        <v>42289</v>
      </c>
      <c r="B2551" s="8">
        <f t="shared" si="78"/>
        <v>42</v>
      </c>
      <c r="C2551" s="8">
        <f t="shared" si="79"/>
        <v>2015</v>
      </c>
      <c r="D2551" s="5">
        <v>47.09</v>
      </c>
    </row>
    <row r="2552" spans="1:4" x14ac:dyDescent="0.35">
      <c r="A2552" s="6">
        <v>42290</v>
      </c>
      <c r="B2552" s="8">
        <f t="shared" si="78"/>
        <v>42</v>
      </c>
      <c r="C2552" s="8">
        <f t="shared" si="79"/>
        <v>2015</v>
      </c>
      <c r="D2552" s="5">
        <v>46.7</v>
      </c>
    </row>
    <row r="2553" spans="1:4" x14ac:dyDescent="0.35">
      <c r="A2553" s="6">
        <v>42291</v>
      </c>
      <c r="B2553" s="8">
        <f t="shared" si="78"/>
        <v>42</v>
      </c>
      <c r="C2553" s="8">
        <f t="shared" si="79"/>
        <v>2015</v>
      </c>
      <c r="D2553" s="5">
        <v>46.63</v>
      </c>
    </row>
    <row r="2554" spans="1:4" x14ac:dyDescent="0.35">
      <c r="A2554" s="6">
        <v>42292</v>
      </c>
      <c r="B2554" s="8">
        <f t="shared" si="78"/>
        <v>42</v>
      </c>
      <c r="C2554" s="8">
        <f t="shared" si="79"/>
        <v>2015</v>
      </c>
      <c r="D2554" s="5">
        <v>46.38</v>
      </c>
    </row>
    <row r="2555" spans="1:4" x14ac:dyDescent="0.35">
      <c r="A2555" s="6">
        <v>42293</v>
      </c>
      <c r="B2555" s="8">
        <f t="shared" si="78"/>
        <v>42</v>
      </c>
      <c r="C2555" s="8">
        <f t="shared" si="79"/>
        <v>2015</v>
      </c>
      <c r="D2555" s="5">
        <v>47.3</v>
      </c>
    </row>
    <row r="2556" spans="1:4" x14ac:dyDescent="0.35">
      <c r="A2556" s="6">
        <v>42296</v>
      </c>
      <c r="B2556" s="8">
        <f t="shared" si="78"/>
        <v>43</v>
      </c>
      <c r="C2556" s="8">
        <f t="shared" si="79"/>
        <v>2015</v>
      </c>
      <c r="D2556" s="5">
        <v>45.91</v>
      </c>
    </row>
    <row r="2557" spans="1:4" x14ac:dyDescent="0.35">
      <c r="A2557" s="6">
        <v>42297</v>
      </c>
      <c r="B2557" s="8">
        <f t="shared" si="78"/>
        <v>43</v>
      </c>
      <c r="C2557" s="8">
        <f t="shared" si="79"/>
        <v>2015</v>
      </c>
      <c r="D2557" s="5">
        <v>45.84</v>
      </c>
    </row>
    <row r="2558" spans="1:4" x14ac:dyDescent="0.35">
      <c r="A2558" s="6">
        <v>42298</v>
      </c>
      <c r="B2558" s="8">
        <f t="shared" si="78"/>
        <v>43</v>
      </c>
      <c r="C2558" s="8">
        <f t="shared" si="79"/>
        <v>2015</v>
      </c>
      <c r="D2558" s="5">
        <v>45.22</v>
      </c>
    </row>
    <row r="2559" spans="1:4" x14ac:dyDescent="0.35">
      <c r="A2559" s="6">
        <v>42299</v>
      </c>
      <c r="B2559" s="8">
        <f t="shared" si="78"/>
        <v>43</v>
      </c>
      <c r="C2559" s="8">
        <f t="shared" si="79"/>
        <v>2015</v>
      </c>
      <c r="D2559" s="5">
        <v>44.9</v>
      </c>
    </row>
    <row r="2560" spans="1:4" x14ac:dyDescent="0.35">
      <c r="A2560" s="6">
        <v>42300</v>
      </c>
      <c r="B2560" s="8">
        <f t="shared" si="78"/>
        <v>43</v>
      </c>
      <c r="C2560" s="8">
        <f t="shared" si="79"/>
        <v>2015</v>
      </c>
      <c r="D2560" s="5">
        <v>43.91</v>
      </c>
    </row>
    <row r="2561" spans="1:4" x14ac:dyDescent="0.35">
      <c r="A2561" s="6">
        <v>42303</v>
      </c>
      <c r="B2561" s="8">
        <f t="shared" si="78"/>
        <v>44</v>
      </c>
      <c r="C2561" s="8">
        <f t="shared" si="79"/>
        <v>2015</v>
      </c>
      <c r="D2561" s="5">
        <v>43.19</v>
      </c>
    </row>
    <row r="2562" spans="1:4" x14ac:dyDescent="0.35">
      <c r="A2562" s="6">
        <v>42304</v>
      </c>
      <c r="B2562" s="8">
        <f t="shared" si="78"/>
        <v>44</v>
      </c>
      <c r="C2562" s="8">
        <f t="shared" si="79"/>
        <v>2015</v>
      </c>
      <c r="D2562" s="5">
        <v>43.21</v>
      </c>
    </row>
    <row r="2563" spans="1:4" x14ac:dyDescent="0.35">
      <c r="A2563" s="6">
        <v>42305</v>
      </c>
      <c r="B2563" s="8">
        <f t="shared" ref="B2563:B2626" si="80">WEEKNUM(A2563,2)</f>
        <v>44</v>
      </c>
      <c r="C2563" s="8">
        <f t="shared" ref="C2563:C2626" si="81">YEAR(A2563)</f>
        <v>2015</v>
      </c>
      <c r="D2563" s="5">
        <v>45.93</v>
      </c>
    </row>
    <row r="2564" spans="1:4" x14ac:dyDescent="0.35">
      <c r="A2564" s="6">
        <v>42306</v>
      </c>
      <c r="B2564" s="8">
        <f t="shared" si="80"/>
        <v>44</v>
      </c>
      <c r="C2564" s="8">
        <f t="shared" si="81"/>
        <v>2015</v>
      </c>
      <c r="D2564" s="5">
        <v>46.02</v>
      </c>
    </row>
    <row r="2565" spans="1:4" x14ac:dyDescent="0.35">
      <c r="A2565" s="6">
        <v>42307</v>
      </c>
      <c r="B2565" s="8">
        <f t="shared" si="80"/>
        <v>44</v>
      </c>
      <c r="C2565" s="8">
        <f t="shared" si="81"/>
        <v>2015</v>
      </c>
      <c r="D2565" s="5">
        <v>46.6</v>
      </c>
    </row>
    <row r="2566" spans="1:4" x14ac:dyDescent="0.35">
      <c r="A2566" s="6">
        <v>42310</v>
      </c>
      <c r="B2566" s="8">
        <f t="shared" si="80"/>
        <v>45</v>
      </c>
      <c r="C2566" s="8">
        <f t="shared" si="81"/>
        <v>2015</v>
      </c>
      <c r="D2566" s="5">
        <v>46.12</v>
      </c>
    </row>
    <row r="2567" spans="1:4" x14ac:dyDescent="0.35">
      <c r="A2567" s="6">
        <v>42311</v>
      </c>
      <c r="B2567" s="8">
        <f t="shared" si="80"/>
        <v>45</v>
      </c>
      <c r="C2567" s="8">
        <f t="shared" si="81"/>
        <v>2015</v>
      </c>
      <c r="D2567" s="5">
        <v>47.88</v>
      </c>
    </row>
    <row r="2568" spans="1:4" x14ac:dyDescent="0.35">
      <c r="A2568" s="6">
        <v>42312</v>
      </c>
      <c r="B2568" s="8">
        <f t="shared" si="80"/>
        <v>45</v>
      </c>
      <c r="C2568" s="8">
        <f t="shared" si="81"/>
        <v>2015</v>
      </c>
      <c r="D2568" s="5">
        <v>46.32</v>
      </c>
    </row>
    <row r="2569" spans="1:4" x14ac:dyDescent="0.35">
      <c r="A2569" s="6">
        <v>42313</v>
      </c>
      <c r="B2569" s="8">
        <f t="shared" si="80"/>
        <v>45</v>
      </c>
      <c r="C2569" s="8">
        <f t="shared" si="81"/>
        <v>2015</v>
      </c>
      <c r="D2569" s="5">
        <v>45.27</v>
      </c>
    </row>
    <row r="2570" spans="1:4" x14ac:dyDescent="0.35">
      <c r="A2570" s="6">
        <v>42314</v>
      </c>
      <c r="B2570" s="8">
        <f t="shared" si="80"/>
        <v>45</v>
      </c>
      <c r="C2570" s="8">
        <f t="shared" si="81"/>
        <v>2015</v>
      </c>
      <c r="D2570" s="5">
        <v>44.32</v>
      </c>
    </row>
    <row r="2571" spans="1:4" x14ac:dyDescent="0.35">
      <c r="A2571" s="6">
        <v>42317</v>
      </c>
      <c r="B2571" s="8">
        <f t="shared" si="80"/>
        <v>46</v>
      </c>
      <c r="C2571" s="8">
        <f t="shared" si="81"/>
        <v>2015</v>
      </c>
      <c r="D2571" s="5">
        <v>43.87</v>
      </c>
    </row>
    <row r="2572" spans="1:4" x14ac:dyDescent="0.35">
      <c r="A2572" s="6">
        <v>42318</v>
      </c>
      <c r="B2572" s="8">
        <f t="shared" si="80"/>
        <v>46</v>
      </c>
      <c r="C2572" s="8">
        <f t="shared" si="81"/>
        <v>2015</v>
      </c>
      <c r="D2572" s="5">
        <v>44.23</v>
      </c>
    </row>
    <row r="2573" spans="1:4" x14ac:dyDescent="0.35">
      <c r="A2573" s="6">
        <v>42319</v>
      </c>
      <c r="B2573" s="8">
        <f t="shared" si="80"/>
        <v>46</v>
      </c>
      <c r="C2573" s="8">
        <f t="shared" si="81"/>
        <v>2015</v>
      </c>
      <c r="D2573" s="5">
        <v>42.95</v>
      </c>
    </row>
    <row r="2574" spans="1:4" x14ac:dyDescent="0.35">
      <c r="A2574" s="6">
        <v>42320</v>
      </c>
      <c r="B2574" s="8">
        <f t="shared" si="80"/>
        <v>46</v>
      </c>
      <c r="C2574" s="8">
        <f t="shared" si="81"/>
        <v>2015</v>
      </c>
      <c r="D2574" s="5">
        <v>41.74</v>
      </c>
    </row>
    <row r="2575" spans="1:4" x14ac:dyDescent="0.35">
      <c r="A2575" s="6">
        <v>42321</v>
      </c>
      <c r="B2575" s="8">
        <f t="shared" si="80"/>
        <v>46</v>
      </c>
      <c r="C2575" s="8">
        <f t="shared" si="81"/>
        <v>2015</v>
      </c>
      <c r="D2575" s="5">
        <v>40.69</v>
      </c>
    </row>
    <row r="2576" spans="1:4" x14ac:dyDescent="0.35">
      <c r="A2576" s="6">
        <v>42324</v>
      </c>
      <c r="B2576" s="8">
        <f t="shared" si="80"/>
        <v>47</v>
      </c>
      <c r="C2576" s="8">
        <f t="shared" si="81"/>
        <v>2015</v>
      </c>
      <c r="D2576" s="5">
        <v>41.68</v>
      </c>
    </row>
    <row r="2577" spans="1:4" x14ac:dyDescent="0.35">
      <c r="A2577" s="6">
        <v>42325</v>
      </c>
      <c r="B2577" s="8">
        <f t="shared" si="80"/>
        <v>47</v>
      </c>
      <c r="C2577" s="8">
        <f t="shared" si="81"/>
        <v>2015</v>
      </c>
      <c r="D2577" s="5">
        <v>40.729999999999997</v>
      </c>
    </row>
    <row r="2578" spans="1:4" x14ac:dyDescent="0.35">
      <c r="A2578" s="6">
        <v>42326</v>
      </c>
      <c r="B2578" s="8">
        <f t="shared" si="80"/>
        <v>47</v>
      </c>
      <c r="C2578" s="8">
        <f t="shared" si="81"/>
        <v>2015</v>
      </c>
      <c r="D2578" s="5">
        <v>40.75</v>
      </c>
    </row>
    <row r="2579" spans="1:4" x14ac:dyDescent="0.35">
      <c r="A2579" s="6">
        <v>42327</v>
      </c>
      <c r="B2579" s="8">
        <f t="shared" si="80"/>
        <v>47</v>
      </c>
      <c r="C2579" s="8">
        <f t="shared" si="81"/>
        <v>2015</v>
      </c>
      <c r="D2579" s="5">
        <v>40.549999999999997</v>
      </c>
    </row>
    <row r="2580" spans="1:4" x14ac:dyDescent="0.35">
      <c r="A2580" s="6">
        <v>42328</v>
      </c>
      <c r="B2580" s="8">
        <f t="shared" si="80"/>
        <v>47</v>
      </c>
      <c r="C2580" s="8">
        <f t="shared" si="81"/>
        <v>2015</v>
      </c>
      <c r="D2580" s="5">
        <v>39.39</v>
      </c>
    </row>
    <row r="2581" spans="1:4" x14ac:dyDescent="0.35">
      <c r="A2581" s="6">
        <v>42331</v>
      </c>
      <c r="B2581" s="8">
        <f t="shared" si="80"/>
        <v>48</v>
      </c>
      <c r="C2581" s="8">
        <f t="shared" si="81"/>
        <v>2015</v>
      </c>
      <c r="D2581" s="5">
        <v>39.270000000000003</v>
      </c>
    </row>
    <row r="2582" spans="1:4" x14ac:dyDescent="0.35">
      <c r="A2582" s="6">
        <v>42332</v>
      </c>
      <c r="B2582" s="8">
        <f t="shared" si="80"/>
        <v>48</v>
      </c>
      <c r="C2582" s="8">
        <f t="shared" si="81"/>
        <v>2015</v>
      </c>
      <c r="D2582" s="5">
        <v>40.89</v>
      </c>
    </row>
    <row r="2583" spans="1:4" x14ac:dyDescent="0.35">
      <c r="A2583" s="6">
        <v>42333</v>
      </c>
      <c r="B2583" s="8">
        <f t="shared" si="80"/>
        <v>48</v>
      </c>
      <c r="C2583" s="8">
        <f t="shared" si="81"/>
        <v>2015</v>
      </c>
      <c r="D2583" s="5">
        <v>41.22</v>
      </c>
    </row>
    <row r="2584" spans="1:4" x14ac:dyDescent="0.35">
      <c r="A2584" s="6">
        <v>42334</v>
      </c>
      <c r="B2584" s="8">
        <f t="shared" si="80"/>
        <v>48</v>
      </c>
      <c r="C2584" s="8">
        <f t="shared" si="81"/>
        <v>2015</v>
      </c>
      <c r="D2584" s="4">
        <v>40.895000000000003</v>
      </c>
    </row>
    <row r="2585" spans="1:4" x14ac:dyDescent="0.35">
      <c r="A2585" s="6">
        <v>42335</v>
      </c>
      <c r="B2585" s="8">
        <f t="shared" si="80"/>
        <v>48</v>
      </c>
      <c r="C2585" s="8">
        <f t="shared" si="81"/>
        <v>2015</v>
      </c>
      <c r="D2585" s="5">
        <v>40.57</v>
      </c>
    </row>
    <row r="2586" spans="1:4" x14ac:dyDescent="0.35">
      <c r="A2586" s="6">
        <v>42338</v>
      </c>
      <c r="B2586" s="8">
        <f t="shared" si="80"/>
        <v>49</v>
      </c>
      <c r="C2586" s="8">
        <f t="shared" si="81"/>
        <v>2015</v>
      </c>
      <c r="D2586" s="5">
        <v>40.43</v>
      </c>
    </row>
    <row r="2587" spans="1:4" x14ac:dyDescent="0.35">
      <c r="A2587" s="6">
        <v>42339</v>
      </c>
      <c r="B2587" s="8">
        <f t="shared" si="80"/>
        <v>49</v>
      </c>
      <c r="C2587" s="8">
        <f t="shared" si="81"/>
        <v>2015</v>
      </c>
      <c r="D2587" s="5">
        <v>40.58</v>
      </c>
    </row>
    <row r="2588" spans="1:4" x14ac:dyDescent="0.35">
      <c r="A2588" s="6">
        <v>42340</v>
      </c>
      <c r="B2588" s="8">
        <f t="shared" si="80"/>
        <v>49</v>
      </c>
      <c r="C2588" s="8">
        <f t="shared" si="81"/>
        <v>2015</v>
      </c>
      <c r="D2588" s="5">
        <v>39.93</v>
      </c>
    </row>
    <row r="2589" spans="1:4" x14ac:dyDescent="0.35">
      <c r="A2589" s="6">
        <v>42341</v>
      </c>
      <c r="B2589" s="8">
        <f t="shared" si="80"/>
        <v>49</v>
      </c>
      <c r="C2589" s="8">
        <f t="shared" si="81"/>
        <v>2015</v>
      </c>
      <c r="D2589" s="5">
        <v>41.08</v>
      </c>
    </row>
    <row r="2590" spans="1:4" x14ac:dyDescent="0.35">
      <c r="A2590" s="6">
        <v>42342</v>
      </c>
      <c r="B2590" s="8">
        <f t="shared" si="80"/>
        <v>49</v>
      </c>
      <c r="C2590" s="8">
        <f t="shared" si="81"/>
        <v>2015</v>
      </c>
      <c r="D2590" s="5">
        <v>40</v>
      </c>
    </row>
    <row r="2591" spans="1:4" x14ac:dyDescent="0.35">
      <c r="A2591" s="6">
        <v>42345</v>
      </c>
      <c r="B2591" s="8">
        <f t="shared" si="80"/>
        <v>50</v>
      </c>
      <c r="C2591" s="8">
        <f t="shared" si="81"/>
        <v>2015</v>
      </c>
      <c r="D2591" s="5">
        <v>37.64</v>
      </c>
    </row>
    <row r="2592" spans="1:4" x14ac:dyDescent="0.35">
      <c r="A2592" s="6">
        <v>42346</v>
      </c>
      <c r="B2592" s="8">
        <f t="shared" si="80"/>
        <v>50</v>
      </c>
      <c r="C2592" s="8">
        <f t="shared" si="81"/>
        <v>2015</v>
      </c>
      <c r="D2592" s="5">
        <v>37.46</v>
      </c>
    </row>
    <row r="2593" spans="1:4" x14ac:dyDescent="0.35">
      <c r="A2593" s="6">
        <v>42347</v>
      </c>
      <c r="B2593" s="8">
        <f t="shared" si="80"/>
        <v>50</v>
      </c>
      <c r="C2593" s="8">
        <f t="shared" si="81"/>
        <v>2015</v>
      </c>
      <c r="D2593" s="5">
        <v>37.159999999999997</v>
      </c>
    </row>
    <row r="2594" spans="1:4" x14ac:dyDescent="0.35">
      <c r="A2594" s="6">
        <v>42348</v>
      </c>
      <c r="B2594" s="8">
        <f t="shared" si="80"/>
        <v>50</v>
      </c>
      <c r="C2594" s="8">
        <f t="shared" si="81"/>
        <v>2015</v>
      </c>
      <c r="D2594" s="5">
        <v>36.76</v>
      </c>
    </row>
    <row r="2595" spans="1:4" x14ac:dyDescent="0.35">
      <c r="A2595" s="6">
        <v>42349</v>
      </c>
      <c r="B2595" s="8">
        <f t="shared" si="80"/>
        <v>50</v>
      </c>
      <c r="C2595" s="8">
        <f t="shared" si="81"/>
        <v>2015</v>
      </c>
      <c r="D2595" s="5">
        <v>35.65</v>
      </c>
    </row>
    <row r="2596" spans="1:4" x14ac:dyDescent="0.35">
      <c r="A2596" s="6">
        <v>42352</v>
      </c>
      <c r="B2596" s="8">
        <f t="shared" si="80"/>
        <v>51</v>
      </c>
      <c r="C2596" s="8">
        <f t="shared" si="81"/>
        <v>2015</v>
      </c>
      <c r="D2596" s="5">
        <v>36.31</v>
      </c>
    </row>
    <row r="2597" spans="1:4" x14ac:dyDescent="0.35">
      <c r="A2597" s="6">
        <v>42353</v>
      </c>
      <c r="B2597" s="8">
        <f t="shared" si="80"/>
        <v>51</v>
      </c>
      <c r="C2597" s="8">
        <f t="shared" si="81"/>
        <v>2015</v>
      </c>
      <c r="D2597" s="5">
        <v>37.32</v>
      </c>
    </row>
    <row r="2598" spans="1:4" x14ac:dyDescent="0.35">
      <c r="A2598" s="6">
        <v>42354</v>
      </c>
      <c r="B2598" s="8">
        <f t="shared" si="80"/>
        <v>51</v>
      </c>
      <c r="C2598" s="8">
        <f t="shared" si="81"/>
        <v>2015</v>
      </c>
      <c r="D2598" s="5">
        <v>35.549999999999997</v>
      </c>
    </row>
    <row r="2599" spans="1:4" x14ac:dyDescent="0.35">
      <c r="A2599" s="6">
        <v>42355</v>
      </c>
      <c r="B2599" s="8">
        <f t="shared" si="80"/>
        <v>51</v>
      </c>
      <c r="C2599" s="8">
        <f t="shared" si="81"/>
        <v>2015</v>
      </c>
      <c r="D2599" s="5">
        <v>34.979999999999997</v>
      </c>
    </row>
    <row r="2600" spans="1:4" x14ac:dyDescent="0.35">
      <c r="A2600" s="6">
        <v>42356</v>
      </c>
      <c r="B2600" s="8">
        <f t="shared" si="80"/>
        <v>51</v>
      </c>
      <c r="C2600" s="8">
        <f t="shared" si="81"/>
        <v>2015</v>
      </c>
      <c r="D2600" s="5">
        <v>34.72</v>
      </c>
    </row>
    <row r="2601" spans="1:4" x14ac:dyDescent="0.35">
      <c r="A2601" s="6">
        <v>42359</v>
      </c>
      <c r="B2601" s="8">
        <f t="shared" si="80"/>
        <v>52</v>
      </c>
      <c r="C2601" s="8">
        <f t="shared" si="81"/>
        <v>2015</v>
      </c>
      <c r="D2601" s="5">
        <v>34.549999999999997</v>
      </c>
    </row>
    <row r="2602" spans="1:4" x14ac:dyDescent="0.35">
      <c r="A2602" s="6">
        <v>42360</v>
      </c>
      <c r="B2602" s="8">
        <f t="shared" si="80"/>
        <v>52</v>
      </c>
      <c r="C2602" s="8">
        <f t="shared" si="81"/>
        <v>2015</v>
      </c>
      <c r="D2602" s="5">
        <v>36.119999999999997</v>
      </c>
    </row>
    <row r="2603" spans="1:4" x14ac:dyDescent="0.35">
      <c r="A2603" s="6">
        <v>42361</v>
      </c>
      <c r="B2603" s="8">
        <f t="shared" si="80"/>
        <v>52</v>
      </c>
      <c r="C2603" s="8">
        <f t="shared" si="81"/>
        <v>2015</v>
      </c>
      <c r="D2603" s="5">
        <v>36.76</v>
      </c>
    </row>
    <row r="2604" spans="1:4" x14ac:dyDescent="0.35">
      <c r="A2604" s="6">
        <v>42362</v>
      </c>
      <c r="B2604" s="8">
        <f t="shared" si="80"/>
        <v>52</v>
      </c>
      <c r="C2604" s="8">
        <f t="shared" si="81"/>
        <v>2015</v>
      </c>
      <c r="D2604" s="5">
        <v>37.619999999999997</v>
      </c>
    </row>
    <row r="2605" spans="1:4" x14ac:dyDescent="0.35">
      <c r="A2605" s="6">
        <v>42363</v>
      </c>
      <c r="B2605" s="8">
        <f t="shared" si="80"/>
        <v>52</v>
      </c>
      <c r="C2605" s="8">
        <f t="shared" si="81"/>
        <v>2015</v>
      </c>
      <c r="D2605" s="4">
        <v>36.99</v>
      </c>
    </row>
    <row r="2606" spans="1:4" x14ac:dyDescent="0.35">
      <c r="A2606" s="6">
        <v>42366</v>
      </c>
      <c r="B2606" s="8">
        <f t="shared" si="80"/>
        <v>53</v>
      </c>
      <c r="C2606" s="8">
        <f t="shared" si="81"/>
        <v>2015</v>
      </c>
      <c r="D2606" s="5">
        <v>36.36</v>
      </c>
    </row>
    <row r="2607" spans="1:4" x14ac:dyDescent="0.35">
      <c r="A2607" s="6">
        <v>42367</v>
      </c>
      <c r="B2607" s="8">
        <f t="shared" si="80"/>
        <v>53</v>
      </c>
      <c r="C2607" s="8">
        <f t="shared" si="81"/>
        <v>2015</v>
      </c>
      <c r="D2607" s="5">
        <v>37.880000000000003</v>
      </c>
    </row>
    <row r="2608" spans="1:4" x14ac:dyDescent="0.35">
      <c r="A2608" s="6">
        <v>42368</v>
      </c>
      <c r="B2608" s="8">
        <f t="shared" si="80"/>
        <v>53</v>
      </c>
      <c r="C2608" s="8">
        <f t="shared" si="81"/>
        <v>2015</v>
      </c>
      <c r="D2608" s="5">
        <v>36.590000000000003</v>
      </c>
    </row>
    <row r="2609" spans="1:4" x14ac:dyDescent="0.35">
      <c r="A2609" s="6">
        <v>42369</v>
      </c>
      <c r="B2609" s="8">
        <f t="shared" si="80"/>
        <v>53</v>
      </c>
      <c r="C2609" s="8">
        <f t="shared" si="81"/>
        <v>2015</v>
      </c>
      <c r="D2609" s="5">
        <v>37.130000000000003</v>
      </c>
    </row>
    <row r="2610" spans="1:4" x14ac:dyDescent="0.35">
      <c r="A2610" s="6">
        <v>42370</v>
      </c>
      <c r="B2610" s="8">
        <f t="shared" si="80"/>
        <v>1</v>
      </c>
      <c r="C2610" s="8">
        <f t="shared" si="81"/>
        <v>2016</v>
      </c>
      <c r="D2610" s="4">
        <v>36.97</v>
      </c>
    </row>
    <row r="2611" spans="1:4" x14ac:dyDescent="0.35">
      <c r="A2611" s="6">
        <v>42373</v>
      </c>
      <c r="B2611" s="8">
        <f t="shared" si="80"/>
        <v>2</v>
      </c>
      <c r="C2611" s="8">
        <f t="shared" si="81"/>
        <v>2016</v>
      </c>
      <c r="D2611" s="5">
        <v>36.81</v>
      </c>
    </row>
    <row r="2612" spans="1:4" x14ac:dyDescent="0.35">
      <c r="A2612" s="6">
        <v>42374</v>
      </c>
      <c r="B2612" s="8">
        <f t="shared" si="80"/>
        <v>2</v>
      </c>
      <c r="C2612" s="8">
        <f t="shared" si="81"/>
        <v>2016</v>
      </c>
      <c r="D2612" s="5">
        <v>35.97</v>
      </c>
    </row>
    <row r="2613" spans="1:4" x14ac:dyDescent="0.35">
      <c r="A2613" s="6">
        <v>42375</v>
      </c>
      <c r="B2613" s="8">
        <f t="shared" si="80"/>
        <v>2</v>
      </c>
      <c r="C2613" s="8">
        <f t="shared" si="81"/>
        <v>2016</v>
      </c>
      <c r="D2613" s="5">
        <v>33.97</v>
      </c>
    </row>
    <row r="2614" spans="1:4" x14ac:dyDescent="0.35">
      <c r="A2614" s="6">
        <v>42376</v>
      </c>
      <c r="B2614" s="8">
        <f t="shared" si="80"/>
        <v>2</v>
      </c>
      <c r="C2614" s="8">
        <f t="shared" si="81"/>
        <v>2016</v>
      </c>
      <c r="D2614" s="5">
        <v>33.29</v>
      </c>
    </row>
    <row r="2615" spans="1:4" x14ac:dyDescent="0.35">
      <c r="A2615" s="6">
        <v>42377</v>
      </c>
      <c r="B2615" s="8">
        <f t="shared" si="80"/>
        <v>2</v>
      </c>
      <c r="C2615" s="8">
        <f t="shared" si="81"/>
        <v>2016</v>
      </c>
      <c r="D2615" s="5">
        <v>33.200000000000003</v>
      </c>
    </row>
    <row r="2616" spans="1:4" x14ac:dyDescent="0.35">
      <c r="A2616" s="6">
        <v>42380</v>
      </c>
      <c r="B2616" s="8">
        <f t="shared" si="80"/>
        <v>3</v>
      </c>
      <c r="C2616" s="8">
        <f t="shared" si="81"/>
        <v>2016</v>
      </c>
      <c r="D2616" s="5">
        <v>31.42</v>
      </c>
    </row>
    <row r="2617" spans="1:4" x14ac:dyDescent="0.35">
      <c r="A2617" s="6">
        <v>42381</v>
      </c>
      <c r="B2617" s="8">
        <f t="shared" si="80"/>
        <v>3</v>
      </c>
      <c r="C2617" s="8">
        <f t="shared" si="81"/>
        <v>2016</v>
      </c>
      <c r="D2617" s="5">
        <v>30.42</v>
      </c>
    </row>
    <row r="2618" spans="1:4" x14ac:dyDescent="0.35">
      <c r="A2618" s="6">
        <v>42382</v>
      </c>
      <c r="B2618" s="8">
        <f t="shared" si="80"/>
        <v>3</v>
      </c>
      <c r="C2618" s="8">
        <f t="shared" si="81"/>
        <v>2016</v>
      </c>
      <c r="D2618" s="5">
        <v>30.42</v>
      </c>
    </row>
    <row r="2619" spans="1:4" x14ac:dyDescent="0.35">
      <c r="A2619" s="6">
        <v>42383</v>
      </c>
      <c r="B2619" s="8">
        <f t="shared" si="80"/>
        <v>3</v>
      </c>
      <c r="C2619" s="8">
        <f t="shared" si="81"/>
        <v>2016</v>
      </c>
      <c r="D2619" s="5">
        <v>31.22</v>
      </c>
    </row>
    <row r="2620" spans="1:4" x14ac:dyDescent="0.35">
      <c r="A2620" s="6">
        <v>42384</v>
      </c>
      <c r="B2620" s="8">
        <f t="shared" si="80"/>
        <v>3</v>
      </c>
      <c r="C2620" s="8">
        <f t="shared" si="81"/>
        <v>2016</v>
      </c>
      <c r="D2620" s="5">
        <v>29.45</v>
      </c>
    </row>
    <row r="2621" spans="1:4" x14ac:dyDescent="0.35">
      <c r="A2621" s="6">
        <v>42387</v>
      </c>
      <c r="B2621" s="8">
        <f t="shared" si="80"/>
        <v>4</v>
      </c>
      <c r="C2621" s="8">
        <f t="shared" si="81"/>
        <v>2016</v>
      </c>
      <c r="D2621" s="4">
        <v>28.96</v>
      </c>
    </row>
    <row r="2622" spans="1:4" x14ac:dyDescent="0.35">
      <c r="A2622" s="6">
        <v>42388</v>
      </c>
      <c r="B2622" s="8">
        <f t="shared" si="80"/>
        <v>4</v>
      </c>
      <c r="C2622" s="8">
        <f t="shared" si="81"/>
        <v>2016</v>
      </c>
      <c r="D2622" s="5">
        <v>28.47</v>
      </c>
    </row>
    <row r="2623" spans="1:4" x14ac:dyDescent="0.35">
      <c r="A2623" s="6">
        <v>42389</v>
      </c>
      <c r="B2623" s="8">
        <f t="shared" si="80"/>
        <v>4</v>
      </c>
      <c r="C2623" s="8">
        <f t="shared" si="81"/>
        <v>2016</v>
      </c>
      <c r="D2623" s="5">
        <v>26.68</v>
      </c>
    </row>
    <row r="2624" spans="1:4" x14ac:dyDescent="0.35">
      <c r="A2624" s="6">
        <v>42390</v>
      </c>
      <c r="B2624" s="8">
        <f t="shared" si="80"/>
        <v>4</v>
      </c>
      <c r="C2624" s="8">
        <f t="shared" si="81"/>
        <v>2016</v>
      </c>
      <c r="D2624" s="5">
        <v>29.55</v>
      </c>
    </row>
    <row r="2625" spans="1:4" x14ac:dyDescent="0.35">
      <c r="A2625" s="6">
        <v>42391</v>
      </c>
      <c r="B2625" s="8">
        <f t="shared" si="80"/>
        <v>4</v>
      </c>
      <c r="C2625" s="8">
        <f t="shared" si="81"/>
        <v>2016</v>
      </c>
      <c r="D2625" s="5">
        <v>32.07</v>
      </c>
    </row>
    <row r="2626" spans="1:4" x14ac:dyDescent="0.35">
      <c r="A2626" s="6">
        <v>42394</v>
      </c>
      <c r="B2626" s="8">
        <f t="shared" si="80"/>
        <v>5</v>
      </c>
      <c r="C2626" s="8">
        <f t="shared" si="81"/>
        <v>2016</v>
      </c>
      <c r="D2626" s="5">
        <v>30.31</v>
      </c>
    </row>
    <row r="2627" spans="1:4" x14ac:dyDescent="0.35">
      <c r="A2627" s="6">
        <v>42395</v>
      </c>
      <c r="B2627" s="8">
        <f t="shared" ref="B2627:B2690" si="82">WEEKNUM(A2627,2)</f>
        <v>5</v>
      </c>
      <c r="C2627" s="8">
        <f t="shared" ref="C2627:C2690" si="83">YEAR(A2627)</f>
        <v>2016</v>
      </c>
      <c r="D2627" s="5">
        <v>29.54</v>
      </c>
    </row>
    <row r="2628" spans="1:4" x14ac:dyDescent="0.35">
      <c r="A2628" s="6">
        <v>42396</v>
      </c>
      <c r="B2628" s="8">
        <f t="shared" si="82"/>
        <v>5</v>
      </c>
      <c r="C2628" s="8">
        <f t="shared" si="83"/>
        <v>2016</v>
      </c>
      <c r="D2628" s="5">
        <v>32.32</v>
      </c>
    </row>
    <row r="2629" spans="1:4" x14ac:dyDescent="0.35">
      <c r="A2629" s="6">
        <v>42397</v>
      </c>
      <c r="B2629" s="8">
        <f t="shared" si="82"/>
        <v>5</v>
      </c>
      <c r="C2629" s="8">
        <f t="shared" si="83"/>
        <v>2016</v>
      </c>
      <c r="D2629" s="5">
        <v>33.21</v>
      </c>
    </row>
    <row r="2630" spans="1:4" x14ac:dyDescent="0.35">
      <c r="A2630" s="6">
        <v>42398</v>
      </c>
      <c r="B2630" s="8">
        <f t="shared" si="82"/>
        <v>5</v>
      </c>
      <c r="C2630" s="8">
        <f t="shared" si="83"/>
        <v>2016</v>
      </c>
      <c r="D2630" s="5">
        <v>33.659999999999997</v>
      </c>
    </row>
    <row r="2631" spans="1:4" x14ac:dyDescent="0.35">
      <c r="A2631" s="6">
        <v>42401</v>
      </c>
      <c r="B2631" s="8">
        <f t="shared" si="82"/>
        <v>6</v>
      </c>
      <c r="C2631" s="8">
        <f t="shared" si="83"/>
        <v>2016</v>
      </c>
      <c r="D2631" s="5">
        <v>31.62</v>
      </c>
    </row>
    <row r="2632" spans="1:4" x14ac:dyDescent="0.35">
      <c r="A2632" s="6">
        <v>42402</v>
      </c>
      <c r="B2632" s="8">
        <f t="shared" si="82"/>
        <v>6</v>
      </c>
      <c r="C2632" s="8">
        <f t="shared" si="83"/>
        <v>2016</v>
      </c>
      <c r="D2632" s="5">
        <v>29.9</v>
      </c>
    </row>
    <row r="2633" spans="1:4" x14ac:dyDescent="0.35">
      <c r="A2633" s="6">
        <v>42403</v>
      </c>
      <c r="B2633" s="8">
        <f t="shared" si="82"/>
        <v>6</v>
      </c>
      <c r="C2633" s="8">
        <f t="shared" si="83"/>
        <v>2016</v>
      </c>
      <c r="D2633" s="5">
        <v>32.29</v>
      </c>
    </row>
    <row r="2634" spans="1:4" x14ac:dyDescent="0.35">
      <c r="A2634" s="6">
        <v>42404</v>
      </c>
      <c r="B2634" s="8">
        <f t="shared" si="82"/>
        <v>6</v>
      </c>
      <c r="C2634" s="8">
        <f t="shared" si="83"/>
        <v>2016</v>
      </c>
      <c r="D2634" s="5">
        <v>31.63</v>
      </c>
    </row>
    <row r="2635" spans="1:4" x14ac:dyDescent="0.35">
      <c r="A2635" s="6">
        <v>42405</v>
      </c>
      <c r="B2635" s="8">
        <f t="shared" si="82"/>
        <v>6</v>
      </c>
      <c r="C2635" s="8">
        <f t="shared" si="83"/>
        <v>2016</v>
      </c>
      <c r="D2635" s="5">
        <v>30.86</v>
      </c>
    </row>
    <row r="2636" spans="1:4" x14ac:dyDescent="0.35">
      <c r="A2636" s="6">
        <v>42408</v>
      </c>
      <c r="B2636" s="8">
        <f t="shared" si="82"/>
        <v>7</v>
      </c>
      <c r="C2636" s="8">
        <f t="shared" si="83"/>
        <v>2016</v>
      </c>
      <c r="D2636" s="5">
        <v>29.71</v>
      </c>
    </row>
    <row r="2637" spans="1:4" x14ac:dyDescent="0.35">
      <c r="A2637" s="6">
        <v>42409</v>
      </c>
      <c r="B2637" s="8">
        <f t="shared" si="82"/>
        <v>7</v>
      </c>
      <c r="C2637" s="8">
        <f t="shared" si="83"/>
        <v>2016</v>
      </c>
      <c r="D2637" s="5">
        <v>27.96</v>
      </c>
    </row>
    <row r="2638" spans="1:4" x14ac:dyDescent="0.35">
      <c r="A2638" s="6">
        <v>42410</v>
      </c>
      <c r="B2638" s="8">
        <f t="shared" si="82"/>
        <v>7</v>
      </c>
      <c r="C2638" s="8">
        <f t="shared" si="83"/>
        <v>2016</v>
      </c>
      <c r="D2638" s="5">
        <v>27.54</v>
      </c>
    </row>
    <row r="2639" spans="1:4" x14ac:dyDescent="0.35">
      <c r="A2639" s="6">
        <v>42411</v>
      </c>
      <c r="B2639" s="8">
        <f t="shared" si="82"/>
        <v>7</v>
      </c>
      <c r="C2639" s="8">
        <f t="shared" si="83"/>
        <v>2016</v>
      </c>
      <c r="D2639" s="5">
        <v>26.19</v>
      </c>
    </row>
    <row r="2640" spans="1:4" x14ac:dyDescent="0.35">
      <c r="A2640" s="6">
        <v>42412</v>
      </c>
      <c r="B2640" s="8">
        <f t="shared" si="82"/>
        <v>7</v>
      </c>
      <c r="C2640" s="8">
        <f t="shared" si="83"/>
        <v>2016</v>
      </c>
      <c r="D2640" s="5">
        <v>29.32</v>
      </c>
    </row>
    <row r="2641" spans="1:4" x14ac:dyDescent="0.35">
      <c r="A2641" s="6">
        <v>42415</v>
      </c>
      <c r="B2641" s="8">
        <f t="shared" si="82"/>
        <v>8</v>
      </c>
      <c r="C2641" s="8">
        <f t="shared" si="83"/>
        <v>2016</v>
      </c>
      <c r="D2641" s="4">
        <v>29.184999999999999</v>
      </c>
    </row>
    <row r="2642" spans="1:4" x14ac:dyDescent="0.35">
      <c r="A2642" s="6">
        <v>42416</v>
      </c>
      <c r="B2642" s="8">
        <f t="shared" si="82"/>
        <v>8</v>
      </c>
      <c r="C2642" s="8">
        <f t="shared" si="83"/>
        <v>2016</v>
      </c>
      <c r="D2642" s="5">
        <v>29.05</v>
      </c>
    </row>
    <row r="2643" spans="1:4" x14ac:dyDescent="0.35">
      <c r="A2643" s="6">
        <v>42417</v>
      </c>
      <c r="B2643" s="8">
        <f t="shared" si="82"/>
        <v>8</v>
      </c>
      <c r="C2643" s="8">
        <f t="shared" si="83"/>
        <v>2016</v>
      </c>
      <c r="D2643" s="5">
        <v>30.68</v>
      </c>
    </row>
    <row r="2644" spans="1:4" x14ac:dyDescent="0.35">
      <c r="A2644" s="6">
        <v>42418</v>
      </c>
      <c r="B2644" s="8">
        <f t="shared" si="82"/>
        <v>8</v>
      </c>
      <c r="C2644" s="8">
        <f t="shared" si="83"/>
        <v>2016</v>
      </c>
      <c r="D2644" s="5">
        <v>30.77</v>
      </c>
    </row>
    <row r="2645" spans="1:4" x14ac:dyDescent="0.35">
      <c r="A2645" s="6">
        <v>42419</v>
      </c>
      <c r="B2645" s="8">
        <f t="shared" si="82"/>
        <v>8</v>
      </c>
      <c r="C2645" s="8">
        <f t="shared" si="83"/>
        <v>2016</v>
      </c>
      <c r="D2645" s="5">
        <v>29.59</v>
      </c>
    </row>
    <row r="2646" spans="1:4" x14ac:dyDescent="0.35">
      <c r="A2646" s="6">
        <v>42422</v>
      </c>
      <c r="B2646" s="8">
        <f t="shared" si="82"/>
        <v>9</v>
      </c>
      <c r="C2646" s="8">
        <f t="shared" si="83"/>
        <v>2016</v>
      </c>
      <c r="D2646" s="5">
        <v>31.37</v>
      </c>
    </row>
    <row r="2647" spans="1:4" x14ac:dyDescent="0.35">
      <c r="A2647" s="6">
        <v>42423</v>
      </c>
      <c r="B2647" s="8">
        <f t="shared" si="82"/>
        <v>9</v>
      </c>
      <c r="C2647" s="8">
        <f t="shared" si="83"/>
        <v>2016</v>
      </c>
      <c r="D2647" s="5">
        <v>31.84</v>
      </c>
    </row>
    <row r="2648" spans="1:4" x14ac:dyDescent="0.35">
      <c r="A2648" s="6">
        <v>42424</v>
      </c>
      <c r="B2648" s="8">
        <f t="shared" si="82"/>
        <v>9</v>
      </c>
      <c r="C2648" s="8">
        <f t="shared" si="83"/>
        <v>2016</v>
      </c>
      <c r="D2648" s="5">
        <v>30.35</v>
      </c>
    </row>
    <row r="2649" spans="1:4" x14ac:dyDescent="0.35">
      <c r="A2649" s="6">
        <v>42425</v>
      </c>
      <c r="B2649" s="8">
        <f t="shared" si="82"/>
        <v>9</v>
      </c>
      <c r="C2649" s="8">
        <f t="shared" si="83"/>
        <v>2016</v>
      </c>
      <c r="D2649" s="5">
        <v>31.4</v>
      </c>
    </row>
    <row r="2650" spans="1:4" x14ac:dyDescent="0.35">
      <c r="A2650" s="6">
        <v>42426</v>
      </c>
      <c r="B2650" s="8">
        <f t="shared" si="82"/>
        <v>9</v>
      </c>
      <c r="C2650" s="8">
        <f t="shared" si="83"/>
        <v>2016</v>
      </c>
      <c r="D2650" s="5">
        <v>31.65</v>
      </c>
    </row>
    <row r="2651" spans="1:4" x14ac:dyDescent="0.35">
      <c r="A2651" s="6">
        <v>42429</v>
      </c>
      <c r="B2651" s="8">
        <f t="shared" si="82"/>
        <v>10</v>
      </c>
      <c r="C2651" s="8">
        <f t="shared" si="83"/>
        <v>2016</v>
      </c>
      <c r="D2651" s="5">
        <v>32.74</v>
      </c>
    </row>
    <row r="2652" spans="1:4" x14ac:dyDescent="0.35">
      <c r="A2652" s="6">
        <v>42430</v>
      </c>
      <c r="B2652" s="8">
        <f t="shared" si="82"/>
        <v>10</v>
      </c>
      <c r="C2652" s="8">
        <f t="shared" si="83"/>
        <v>2016</v>
      </c>
      <c r="D2652" s="5">
        <v>34.39</v>
      </c>
    </row>
    <row r="2653" spans="1:4" x14ac:dyDescent="0.35">
      <c r="A2653" s="6">
        <v>42431</v>
      </c>
      <c r="B2653" s="8">
        <f t="shared" si="82"/>
        <v>10</v>
      </c>
      <c r="C2653" s="8">
        <f t="shared" si="83"/>
        <v>2016</v>
      </c>
      <c r="D2653" s="5">
        <v>34.57</v>
      </c>
    </row>
    <row r="2654" spans="1:4" x14ac:dyDescent="0.35">
      <c r="A2654" s="6">
        <v>42432</v>
      </c>
      <c r="B2654" s="8">
        <f t="shared" si="82"/>
        <v>10</v>
      </c>
      <c r="C2654" s="8">
        <f t="shared" si="83"/>
        <v>2016</v>
      </c>
      <c r="D2654" s="5">
        <v>34.56</v>
      </c>
    </row>
    <row r="2655" spans="1:4" x14ac:dyDescent="0.35">
      <c r="A2655" s="6">
        <v>42433</v>
      </c>
      <c r="B2655" s="8">
        <f t="shared" si="82"/>
        <v>10</v>
      </c>
      <c r="C2655" s="8">
        <f t="shared" si="83"/>
        <v>2016</v>
      </c>
      <c r="D2655" s="5">
        <v>35.909999999999997</v>
      </c>
    </row>
    <row r="2656" spans="1:4" x14ac:dyDescent="0.35">
      <c r="A2656" s="6">
        <v>42436</v>
      </c>
      <c r="B2656" s="8">
        <f t="shared" si="82"/>
        <v>11</v>
      </c>
      <c r="C2656" s="8">
        <f t="shared" si="83"/>
        <v>2016</v>
      </c>
      <c r="D2656" s="5">
        <v>37.9</v>
      </c>
    </row>
    <row r="2657" spans="1:4" x14ac:dyDescent="0.35">
      <c r="A2657" s="6">
        <v>42437</v>
      </c>
      <c r="B2657" s="8">
        <f t="shared" si="82"/>
        <v>11</v>
      </c>
      <c r="C2657" s="8">
        <f t="shared" si="83"/>
        <v>2016</v>
      </c>
      <c r="D2657" s="5">
        <v>36.67</v>
      </c>
    </row>
    <row r="2658" spans="1:4" x14ac:dyDescent="0.35">
      <c r="A2658" s="6">
        <v>42438</v>
      </c>
      <c r="B2658" s="8">
        <f t="shared" si="82"/>
        <v>11</v>
      </c>
      <c r="C2658" s="8">
        <f t="shared" si="83"/>
        <v>2016</v>
      </c>
      <c r="D2658" s="5">
        <v>37.619999999999997</v>
      </c>
    </row>
    <row r="2659" spans="1:4" x14ac:dyDescent="0.35">
      <c r="A2659" s="6">
        <v>42439</v>
      </c>
      <c r="B2659" s="8">
        <f t="shared" si="82"/>
        <v>11</v>
      </c>
      <c r="C2659" s="8">
        <f t="shared" si="83"/>
        <v>2016</v>
      </c>
      <c r="D2659" s="5">
        <v>37.770000000000003</v>
      </c>
    </row>
    <row r="2660" spans="1:4" x14ac:dyDescent="0.35">
      <c r="A2660" s="6">
        <v>42440</v>
      </c>
      <c r="B2660" s="8">
        <f t="shared" si="82"/>
        <v>11</v>
      </c>
      <c r="C2660" s="8">
        <f t="shared" si="83"/>
        <v>2016</v>
      </c>
      <c r="D2660" s="5">
        <v>38.51</v>
      </c>
    </row>
    <row r="2661" spans="1:4" x14ac:dyDescent="0.35">
      <c r="A2661" s="6">
        <v>42443</v>
      </c>
      <c r="B2661" s="8">
        <f t="shared" si="82"/>
        <v>12</v>
      </c>
      <c r="C2661" s="8">
        <f t="shared" si="83"/>
        <v>2016</v>
      </c>
      <c r="D2661" s="5">
        <v>37.200000000000003</v>
      </c>
    </row>
    <row r="2662" spans="1:4" x14ac:dyDescent="0.35">
      <c r="A2662" s="6">
        <v>42444</v>
      </c>
      <c r="B2662" s="8">
        <f t="shared" si="82"/>
        <v>12</v>
      </c>
      <c r="C2662" s="8">
        <f t="shared" si="83"/>
        <v>2016</v>
      </c>
      <c r="D2662" s="5">
        <v>36.32</v>
      </c>
    </row>
    <row r="2663" spans="1:4" x14ac:dyDescent="0.35">
      <c r="A2663" s="6">
        <v>42445</v>
      </c>
      <c r="B2663" s="8">
        <f t="shared" si="82"/>
        <v>12</v>
      </c>
      <c r="C2663" s="8">
        <f t="shared" si="83"/>
        <v>2016</v>
      </c>
      <c r="D2663" s="5">
        <v>38.43</v>
      </c>
    </row>
    <row r="2664" spans="1:4" x14ac:dyDescent="0.35">
      <c r="A2664" s="6">
        <v>42446</v>
      </c>
      <c r="B2664" s="8">
        <f t="shared" si="82"/>
        <v>12</v>
      </c>
      <c r="C2664" s="8">
        <f t="shared" si="83"/>
        <v>2016</v>
      </c>
      <c r="D2664" s="5">
        <v>40.17</v>
      </c>
    </row>
    <row r="2665" spans="1:4" x14ac:dyDescent="0.35">
      <c r="A2665" s="6">
        <v>42447</v>
      </c>
      <c r="B2665" s="8">
        <f t="shared" si="82"/>
        <v>12</v>
      </c>
      <c r="C2665" s="8">
        <f t="shared" si="83"/>
        <v>2016</v>
      </c>
      <c r="D2665" s="5">
        <v>39.47</v>
      </c>
    </row>
    <row r="2666" spans="1:4" x14ac:dyDescent="0.35">
      <c r="A2666" s="6">
        <v>42450</v>
      </c>
      <c r="B2666" s="8">
        <f t="shared" si="82"/>
        <v>13</v>
      </c>
      <c r="C2666" s="8">
        <f t="shared" si="83"/>
        <v>2016</v>
      </c>
      <c r="D2666" s="5">
        <v>39.909999999999997</v>
      </c>
    </row>
    <row r="2667" spans="1:4" x14ac:dyDescent="0.35">
      <c r="A2667" s="6">
        <v>42451</v>
      </c>
      <c r="B2667" s="8">
        <f t="shared" si="82"/>
        <v>13</v>
      </c>
      <c r="C2667" s="8">
        <f t="shared" si="83"/>
        <v>2016</v>
      </c>
      <c r="D2667" s="5">
        <v>41.45</v>
      </c>
    </row>
    <row r="2668" spans="1:4" x14ac:dyDescent="0.35">
      <c r="A2668" s="6">
        <v>42452</v>
      </c>
      <c r="B2668" s="8">
        <f t="shared" si="82"/>
        <v>13</v>
      </c>
      <c r="C2668" s="8">
        <f t="shared" si="83"/>
        <v>2016</v>
      </c>
      <c r="D2668" s="5">
        <v>38.28</v>
      </c>
    </row>
    <row r="2669" spans="1:4" x14ac:dyDescent="0.35">
      <c r="A2669" s="6">
        <v>42453</v>
      </c>
      <c r="B2669" s="8">
        <f t="shared" si="82"/>
        <v>13</v>
      </c>
      <c r="C2669" s="8">
        <f t="shared" si="83"/>
        <v>2016</v>
      </c>
      <c r="D2669" s="5">
        <v>38.14</v>
      </c>
    </row>
    <row r="2670" spans="1:4" x14ac:dyDescent="0.35">
      <c r="A2670" s="6">
        <v>42454</v>
      </c>
      <c r="B2670" s="8">
        <f t="shared" si="82"/>
        <v>13</v>
      </c>
      <c r="C2670" s="8">
        <f t="shared" si="83"/>
        <v>2016</v>
      </c>
      <c r="D2670" s="4">
        <v>38.064999999999998</v>
      </c>
    </row>
    <row r="2671" spans="1:4" x14ac:dyDescent="0.35">
      <c r="A2671" s="6">
        <v>42457</v>
      </c>
      <c r="B2671" s="8">
        <f t="shared" si="82"/>
        <v>14</v>
      </c>
      <c r="C2671" s="8">
        <f t="shared" si="83"/>
        <v>2016</v>
      </c>
      <c r="D2671" s="5">
        <v>37.99</v>
      </c>
    </row>
    <row r="2672" spans="1:4" x14ac:dyDescent="0.35">
      <c r="A2672" s="6">
        <v>42458</v>
      </c>
      <c r="B2672" s="8">
        <f t="shared" si="82"/>
        <v>14</v>
      </c>
      <c r="C2672" s="8">
        <f t="shared" si="83"/>
        <v>2016</v>
      </c>
      <c r="D2672" s="5">
        <v>36.909999999999997</v>
      </c>
    </row>
    <row r="2673" spans="1:4" x14ac:dyDescent="0.35">
      <c r="A2673" s="6">
        <v>42459</v>
      </c>
      <c r="B2673" s="8">
        <f t="shared" si="82"/>
        <v>14</v>
      </c>
      <c r="C2673" s="8">
        <f t="shared" si="83"/>
        <v>2016</v>
      </c>
      <c r="D2673" s="5">
        <v>36.909999999999997</v>
      </c>
    </row>
    <row r="2674" spans="1:4" x14ac:dyDescent="0.35">
      <c r="A2674" s="6">
        <v>42460</v>
      </c>
      <c r="B2674" s="8">
        <f t="shared" si="82"/>
        <v>14</v>
      </c>
      <c r="C2674" s="8">
        <f t="shared" si="83"/>
        <v>2016</v>
      </c>
      <c r="D2674" s="5">
        <v>36.94</v>
      </c>
    </row>
    <row r="2675" spans="1:4" x14ac:dyDescent="0.35">
      <c r="A2675" s="6">
        <v>42461</v>
      </c>
      <c r="B2675" s="8">
        <f t="shared" si="82"/>
        <v>14</v>
      </c>
      <c r="C2675" s="8">
        <f t="shared" si="83"/>
        <v>2016</v>
      </c>
      <c r="D2675" s="5">
        <v>35.36</v>
      </c>
    </row>
    <row r="2676" spans="1:4" x14ac:dyDescent="0.35">
      <c r="A2676" s="6">
        <v>42464</v>
      </c>
      <c r="B2676" s="8">
        <f t="shared" si="82"/>
        <v>15</v>
      </c>
      <c r="C2676" s="8">
        <f t="shared" si="83"/>
        <v>2016</v>
      </c>
      <c r="D2676" s="5">
        <v>34.299999999999997</v>
      </c>
    </row>
    <row r="2677" spans="1:4" x14ac:dyDescent="0.35">
      <c r="A2677" s="6">
        <v>42465</v>
      </c>
      <c r="B2677" s="8">
        <f t="shared" si="82"/>
        <v>15</v>
      </c>
      <c r="C2677" s="8">
        <f t="shared" si="83"/>
        <v>2016</v>
      </c>
      <c r="D2677" s="5">
        <v>34.520000000000003</v>
      </c>
    </row>
    <row r="2678" spans="1:4" x14ac:dyDescent="0.35">
      <c r="A2678" s="6">
        <v>42466</v>
      </c>
      <c r="B2678" s="8">
        <f t="shared" si="82"/>
        <v>15</v>
      </c>
      <c r="C2678" s="8">
        <f t="shared" si="83"/>
        <v>2016</v>
      </c>
      <c r="D2678" s="5">
        <v>37.74</v>
      </c>
    </row>
    <row r="2679" spans="1:4" x14ac:dyDescent="0.35">
      <c r="A2679" s="6">
        <v>42467</v>
      </c>
      <c r="B2679" s="8">
        <f t="shared" si="82"/>
        <v>15</v>
      </c>
      <c r="C2679" s="8">
        <f t="shared" si="83"/>
        <v>2016</v>
      </c>
      <c r="D2679" s="5">
        <v>37.299999999999997</v>
      </c>
    </row>
    <row r="2680" spans="1:4" x14ac:dyDescent="0.35">
      <c r="A2680" s="6">
        <v>42468</v>
      </c>
      <c r="B2680" s="8">
        <f t="shared" si="82"/>
        <v>15</v>
      </c>
      <c r="C2680" s="8">
        <f t="shared" si="83"/>
        <v>2016</v>
      </c>
      <c r="D2680" s="5">
        <v>39.74</v>
      </c>
    </row>
    <row r="2681" spans="1:4" x14ac:dyDescent="0.35">
      <c r="A2681" s="6">
        <v>42471</v>
      </c>
      <c r="B2681" s="8">
        <f t="shared" si="82"/>
        <v>16</v>
      </c>
      <c r="C2681" s="8">
        <f t="shared" si="83"/>
        <v>2016</v>
      </c>
      <c r="D2681" s="5">
        <v>40.46</v>
      </c>
    </row>
    <row r="2682" spans="1:4" x14ac:dyDescent="0.35">
      <c r="A2682" s="6">
        <v>42472</v>
      </c>
      <c r="B2682" s="8">
        <f t="shared" si="82"/>
        <v>16</v>
      </c>
      <c r="C2682" s="8">
        <f t="shared" si="83"/>
        <v>2016</v>
      </c>
      <c r="D2682" s="5">
        <v>42.12</v>
      </c>
    </row>
    <row r="2683" spans="1:4" x14ac:dyDescent="0.35">
      <c r="A2683" s="6">
        <v>42473</v>
      </c>
      <c r="B2683" s="8">
        <f t="shared" si="82"/>
        <v>16</v>
      </c>
      <c r="C2683" s="8">
        <f t="shared" si="83"/>
        <v>2016</v>
      </c>
      <c r="D2683" s="5">
        <v>41.7</v>
      </c>
    </row>
    <row r="2684" spans="1:4" x14ac:dyDescent="0.35">
      <c r="A2684" s="6">
        <v>42474</v>
      </c>
      <c r="B2684" s="8">
        <f t="shared" si="82"/>
        <v>16</v>
      </c>
      <c r="C2684" s="8">
        <f t="shared" si="83"/>
        <v>2016</v>
      </c>
      <c r="D2684" s="5">
        <v>41.45</v>
      </c>
    </row>
    <row r="2685" spans="1:4" x14ac:dyDescent="0.35">
      <c r="A2685" s="6">
        <v>42475</v>
      </c>
      <c r="B2685" s="8">
        <f t="shared" si="82"/>
        <v>16</v>
      </c>
      <c r="C2685" s="8">
        <f t="shared" si="83"/>
        <v>2016</v>
      </c>
      <c r="D2685" s="5">
        <v>40.4</v>
      </c>
    </row>
    <row r="2686" spans="1:4" x14ac:dyDescent="0.35">
      <c r="A2686" s="6">
        <v>42478</v>
      </c>
      <c r="B2686" s="8">
        <f t="shared" si="82"/>
        <v>17</v>
      </c>
      <c r="C2686" s="8">
        <f t="shared" si="83"/>
        <v>2016</v>
      </c>
      <c r="D2686" s="5">
        <v>39.74</v>
      </c>
    </row>
    <row r="2687" spans="1:4" x14ac:dyDescent="0.35">
      <c r="A2687" s="6">
        <v>42479</v>
      </c>
      <c r="B2687" s="8">
        <f t="shared" si="82"/>
        <v>17</v>
      </c>
      <c r="C2687" s="8">
        <f t="shared" si="83"/>
        <v>2016</v>
      </c>
      <c r="D2687" s="5">
        <v>40.880000000000003</v>
      </c>
    </row>
    <row r="2688" spans="1:4" x14ac:dyDescent="0.35">
      <c r="A2688" s="6">
        <v>42480</v>
      </c>
      <c r="B2688" s="8">
        <f t="shared" si="82"/>
        <v>17</v>
      </c>
      <c r="C2688" s="8">
        <f t="shared" si="83"/>
        <v>2016</v>
      </c>
      <c r="D2688" s="5">
        <v>42.72</v>
      </c>
    </row>
    <row r="2689" spans="1:4" x14ac:dyDescent="0.35">
      <c r="A2689" s="6">
        <v>42481</v>
      </c>
      <c r="B2689" s="8">
        <f t="shared" si="82"/>
        <v>17</v>
      </c>
      <c r="C2689" s="8">
        <f t="shared" si="83"/>
        <v>2016</v>
      </c>
      <c r="D2689" s="5">
        <v>43.18</v>
      </c>
    </row>
    <row r="2690" spans="1:4" x14ac:dyDescent="0.35">
      <c r="A2690" s="6">
        <v>42482</v>
      </c>
      <c r="B2690" s="8">
        <f t="shared" si="82"/>
        <v>17</v>
      </c>
      <c r="C2690" s="8">
        <f t="shared" si="83"/>
        <v>2016</v>
      </c>
      <c r="D2690" s="5">
        <v>42.76</v>
      </c>
    </row>
    <row r="2691" spans="1:4" x14ac:dyDescent="0.35">
      <c r="A2691" s="6">
        <v>42485</v>
      </c>
      <c r="B2691" s="8">
        <f t="shared" ref="B2691:B2754" si="84">WEEKNUM(A2691,2)</f>
        <v>18</v>
      </c>
      <c r="C2691" s="8">
        <f t="shared" ref="C2691:C2754" si="85">YEAR(A2691)</f>
        <v>2016</v>
      </c>
      <c r="D2691" s="5">
        <v>41.67</v>
      </c>
    </row>
    <row r="2692" spans="1:4" x14ac:dyDescent="0.35">
      <c r="A2692" s="6">
        <v>42486</v>
      </c>
      <c r="B2692" s="8">
        <f t="shared" si="84"/>
        <v>18</v>
      </c>
      <c r="C2692" s="8">
        <f t="shared" si="85"/>
        <v>2016</v>
      </c>
      <c r="D2692" s="5">
        <v>42.52</v>
      </c>
    </row>
    <row r="2693" spans="1:4" x14ac:dyDescent="0.35">
      <c r="A2693" s="6">
        <v>42487</v>
      </c>
      <c r="B2693" s="8">
        <f t="shared" si="84"/>
        <v>18</v>
      </c>
      <c r="C2693" s="8">
        <f t="shared" si="85"/>
        <v>2016</v>
      </c>
      <c r="D2693" s="5">
        <v>45.29</v>
      </c>
    </row>
    <row r="2694" spans="1:4" x14ac:dyDescent="0.35">
      <c r="A2694" s="6">
        <v>42488</v>
      </c>
      <c r="B2694" s="8">
        <f t="shared" si="84"/>
        <v>18</v>
      </c>
      <c r="C2694" s="8">
        <f t="shared" si="85"/>
        <v>2016</v>
      </c>
      <c r="D2694" s="5">
        <v>46.03</v>
      </c>
    </row>
    <row r="2695" spans="1:4" x14ac:dyDescent="0.35">
      <c r="A2695" s="6">
        <v>42489</v>
      </c>
      <c r="B2695" s="8">
        <f t="shared" si="84"/>
        <v>18</v>
      </c>
      <c r="C2695" s="8">
        <f t="shared" si="85"/>
        <v>2016</v>
      </c>
      <c r="D2695" s="5">
        <v>45.98</v>
      </c>
    </row>
    <row r="2696" spans="1:4" x14ac:dyDescent="0.35">
      <c r="A2696" s="6">
        <v>42492</v>
      </c>
      <c r="B2696" s="8">
        <f t="shared" si="84"/>
        <v>19</v>
      </c>
      <c r="C2696" s="8">
        <f t="shared" si="85"/>
        <v>2016</v>
      </c>
      <c r="D2696" s="5">
        <v>44.75</v>
      </c>
    </row>
    <row r="2697" spans="1:4" x14ac:dyDescent="0.35">
      <c r="A2697" s="6">
        <v>42493</v>
      </c>
      <c r="B2697" s="8">
        <f t="shared" si="84"/>
        <v>19</v>
      </c>
      <c r="C2697" s="8">
        <f t="shared" si="85"/>
        <v>2016</v>
      </c>
      <c r="D2697" s="5">
        <v>43.65</v>
      </c>
    </row>
    <row r="2698" spans="1:4" x14ac:dyDescent="0.35">
      <c r="A2698" s="6">
        <v>42494</v>
      </c>
      <c r="B2698" s="8">
        <f t="shared" si="84"/>
        <v>19</v>
      </c>
      <c r="C2698" s="8">
        <f t="shared" si="85"/>
        <v>2016</v>
      </c>
      <c r="D2698" s="5">
        <v>43.77</v>
      </c>
    </row>
    <row r="2699" spans="1:4" x14ac:dyDescent="0.35">
      <c r="A2699" s="6">
        <v>42495</v>
      </c>
      <c r="B2699" s="8">
        <f t="shared" si="84"/>
        <v>19</v>
      </c>
      <c r="C2699" s="8">
        <f t="shared" si="85"/>
        <v>2016</v>
      </c>
      <c r="D2699" s="5">
        <v>44.33</v>
      </c>
    </row>
    <row r="2700" spans="1:4" x14ac:dyDescent="0.35">
      <c r="A2700" s="6">
        <v>42496</v>
      </c>
      <c r="B2700" s="8">
        <f t="shared" si="84"/>
        <v>19</v>
      </c>
      <c r="C2700" s="8">
        <f t="shared" si="85"/>
        <v>2016</v>
      </c>
      <c r="D2700" s="5">
        <v>44.58</v>
      </c>
    </row>
    <row r="2701" spans="1:4" x14ac:dyDescent="0.35">
      <c r="A2701" s="6">
        <v>42499</v>
      </c>
      <c r="B2701" s="8">
        <f t="shared" si="84"/>
        <v>20</v>
      </c>
      <c r="C2701" s="8">
        <f t="shared" si="85"/>
        <v>2016</v>
      </c>
      <c r="D2701" s="5">
        <v>43.45</v>
      </c>
    </row>
    <row r="2702" spans="1:4" x14ac:dyDescent="0.35">
      <c r="A2702" s="6">
        <v>42500</v>
      </c>
      <c r="B2702" s="8">
        <f t="shared" si="84"/>
        <v>20</v>
      </c>
      <c r="C2702" s="8">
        <f t="shared" si="85"/>
        <v>2016</v>
      </c>
      <c r="D2702" s="5">
        <v>44.68</v>
      </c>
    </row>
    <row r="2703" spans="1:4" x14ac:dyDescent="0.35">
      <c r="A2703" s="6">
        <v>42501</v>
      </c>
      <c r="B2703" s="8">
        <f t="shared" si="84"/>
        <v>20</v>
      </c>
      <c r="C2703" s="8">
        <f t="shared" si="85"/>
        <v>2016</v>
      </c>
      <c r="D2703" s="5">
        <v>46.21</v>
      </c>
    </row>
    <row r="2704" spans="1:4" x14ac:dyDescent="0.35">
      <c r="A2704" s="6">
        <v>42502</v>
      </c>
      <c r="B2704" s="8">
        <f t="shared" si="84"/>
        <v>20</v>
      </c>
      <c r="C2704" s="8">
        <f t="shared" si="85"/>
        <v>2016</v>
      </c>
      <c r="D2704" s="5">
        <v>46.64</v>
      </c>
    </row>
    <row r="2705" spans="1:4" x14ac:dyDescent="0.35">
      <c r="A2705" s="6">
        <v>42503</v>
      </c>
      <c r="B2705" s="8">
        <f t="shared" si="84"/>
        <v>20</v>
      </c>
      <c r="C2705" s="8">
        <f t="shared" si="85"/>
        <v>2016</v>
      </c>
      <c r="D2705" s="5">
        <v>46.22</v>
      </c>
    </row>
    <row r="2706" spans="1:4" x14ac:dyDescent="0.35">
      <c r="A2706" s="6">
        <v>42506</v>
      </c>
      <c r="B2706" s="8">
        <f t="shared" si="84"/>
        <v>21</v>
      </c>
      <c r="C2706" s="8">
        <f t="shared" si="85"/>
        <v>2016</v>
      </c>
      <c r="D2706" s="5">
        <v>47.72</v>
      </c>
    </row>
    <row r="2707" spans="1:4" x14ac:dyDescent="0.35">
      <c r="A2707" s="6">
        <v>42507</v>
      </c>
      <c r="B2707" s="8">
        <f t="shared" si="84"/>
        <v>21</v>
      </c>
      <c r="C2707" s="8">
        <f t="shared" si="85"/>
        <v>2016</v>
      </c>
      <c r="D2707" s="5">
        <v>48.29</v>
      </c>
    </row>
    <row r="2708" spans="1:4" x14ac:dyDescent="0.35">
      <c r="A2708" s="6">
        <v>42508</v>
      </c>
      <c r="B2708" s="8">
        <f t="shared" si="84"/>
        <v>21</v>
      </c>
      <c r="C2708" s="8">
        <f t="shared" si="85"/>
        <v>2016</v>
      </c>
      <c r="D2708" s="5">
        <v>48.12</v>
      </c>
    </row>
    <row r="2709" spans="1:4" x14ac:dyDescent="0.35">
      <c r="A2709" s="6">
        <v>42509</v>
      </c>
      <c r="B2709" s="8">
        <f t="shared" si="84"/>
        <v>21</v>
      </c>
      <c r="C2709" s="8">
        <f t="shared" si="85"/>
        <v>2016</v>
      </c>
      <c r="D2709" s="5">
        <v>48.16</v>
      </c>
    </row>
    <row r="2710" spans="1:4" x14ac:dyDescent="0.35">
      <c r="A2710" s="6">
        <v>42510</v>
      </c>
      <c r="B2710" s="8">
        <f t="shared" si="84"/>
        <v>21</v>
      </c>
      <c r="C2710" s="8">
        <f t="shared" si="85"/>
        <v>2016</v>
      </c>
      <c r="D2710" s="5">
        <v>47.67</v>
      </c>
    </row>
    <row r="2711" spans="1:4" x14ac:dyDescent="0.35">
      <c r="A2711" s="6">
        <v>42513</v>
      </c>
      <c r="B2711" s="8">
        <f t="shared" si="84"/>
        <v>22</v>
      </c>
      <c r="C2711" s="8">
        <f t="shared" si="85"/>
        <v>2016</v>
      </c>
      <c r="D2711" s="5">
        <v>48.12</v>
      </c>
    </row>
    <row r="2712" spans="1:4" x14ac:dyDescent="0.35">
      <c r="A2712" s="6">
        <v>42514</v>
      </c>
      <c r="B2712" s="8">
        <f t="shared" si="84"/>
        <v>22</v>
      </c>
      <c r="C2712" s="8">
        <f t="shared" si="85"/>
        <v>2016</v>
      </c>
      <c r="D2712" s="5">
        <v>48.04</v>
      </c>
    </row>
    <row r="2713" spans="1:4" x14ac:dyDescent="0.35">
      <c r="A2713" s="6">
        <v>42515</v>
      </c>
      <c r="B2713" s="8">
        <f t="shared" si="84"/>
        <v>22</v>
      </c>
      <c r="C2713" s="8">
        <f t="shared" si="85"/>
        <v>2016</v>
      </c>
      <c r="D2713" s="5">
        <v>49.1</v>
      </c>
    </row>
    <row r="2714" spans="1:4" x14ac:dyDescent="0.35">
      <c r="A2714" s="6">
        <v>42516</v>
      </c>
      <c r="B2714" s="8">
        <f t="shared" si="84"/>
        <v>22</v>
      </c>
      <c r="C2714" s="8">
        <f t="shared" si="85"/>
        <v>2016</v>
      </c>
      <c r="D2714" s="5">
        <v>49</v>
      </c>
    </row>
    <row r="2715" spans="1:4" x14ac:dyDescent="0.35">
      <c r="A2715" s="6">
        <v>42517</v>
      </c>
      <c r="B2715" s="8">
        <f t="shared" si="84"/>
        <v>22</v>
      </c>
      <c r="C2715" s="8">
        <f t="shared" si="85"/>
        <v>2016</v>
      </c>
      <c r="D2715" s="5">
        <v>49.36</v>
      </c>
    </row>
    <row r="2716" spans="1:4" x14ac:dyDescent="0.35">
      <c r="A2716" s="6">
        <v>42520</v>
      </c>
      <c r="B2716" s="8">
        <f t="shared" si="84"/>
        <v>23</v>
      </c>
      <c r="C2716" s="8">
        <f t="shared" si="85"/>
        <v>2016</v>
      </c>
      <c r="D2716" s="4">
        <v>49.23</v>
      </c>
    </row>
    <row r="2717" spans="1:4" x14ac:dyDescent="0.35">
      <c r="A2717" s="6">
        <v>42521</v>
      </c>
      <c r="B2717" s="8">
        <f t="shared" si="84"/>
        <v>23</v>
      </c>
      <c r="C2717" s="8">
        <f t="shared" si="85"/>
        <v>2016</v>
      </c>
      <c r="D2717" s="5">
        <v>49.1</v>
      </c>
    </row>
    <row r="2718" spans="1:4" x14ac:dyDescent="0.35">
      <c r="A2718" s="6">
        <v>42522</v>
      </c>
      <c r="B2718" s="8">
        <f t="shared" si="84"/>
        <v>23</v>
      </c>
      <c r="C2718" s="8">
        <f t="shared" si="85"/>
        <v>2016</v>
      </c>
      <c r="D2718" s="5">
        <v>49.07</v>
      </c>
    </row>
    <row r="2719" spans="1:4" x14ac:dyDescent="0.35">
      <c r="A2719" s="6">
        <v>42523</v>
      </c>
      <c r="B2719" s="8">
        <f t="shared" si="84"/>
        <v>23</v>
      </c>
      <c r="C2719" s="8">
        <f t="shared" si="85"/>
        <v>2016</v>
      </c>
      <c r="D2719" s="5">
        <v>49.14</v>
      </c>
    </row>
    <row r="2720" spans="1:4" x14ac:dyDescent="0.35">
      <c r="A2720" s="6">
        <v>42524</v>
      </c>
      <c r="B2720" s="8">
        <f t="shared" si="84"/>
        <v>23</v>
      </c>
      <c r="C2720" s="8">
        <f t="shared" si="85"/>
        <v>2016</v>
      </c>
      <c r="D2720" s="5">
        <v>48.69</v>
      </c>
    </row>
    <row r="2721" spans="1:4" x14ac:dyDescent="0.35">
      <c r="A2721" s="6">
        <v>42527</v>
      </c>
      <c r="B2721" s="8">
        <f t="shared" si="84"/>
        <v>24</v>
      </c>
      <c r="C2721" s="8">
        <f t="shared" si="85"/>
        <v>2016</v>
      </c>
      <c r="D2721" s="5">
        <v>49.71</v>
      </c>
    </row>
    <row r="2722" spans="1:4" x14ac:dyDescent="0.35">
      <c r="A2722" s="6">
        <v>42528</v>
      </c>
      <c r="B2722" s="8">
        <f t="shared" si="84"/>
        <v>24</v>
      </c>
      <c r="C2722" s="8">
        <f t="shared" si="85"/>
        <v>2016</v>
      </c>
      <c r="D2722" s="5">
        <v>50.37</v>
      </c>
    </row>
    <row r="2723" spans="1:4" x14ac:dyDescent="0.35">
      <c r="A2723" s="6">
        <v>42529</v>
      </c>
      <c r="B2723" s="8">
        <f t="shared" si="84"/>
        <v>24</v>
      </c>
      <c r="C2723" s="8">
        <f t="shared" si="85"/>
        <v>2016</v>
      </c>
      <c r="D2723" s="5">
        <v>51.23</v>
      </c>
    </row>
    <row r="2724" spans="1:4" x14ac:dyDescent="0.35">
      <c r="A2724" s="6">
        <v>42530</v>
      </c>
      <c r="B2724" s="8">
        <f t="shared" si="84"/>
        <v>24</v>
      </c>
      <c r="C2724" s="8">
        <f t="shared" si="85"/>
        <v>2016</v>
      </c>
      <c r="D2724" s="5">
        <v>50.52</v>
      </c>
    </row>
    <row r="2725" spans="1:4" x14ac:dyDescent="0.35">
      <c r="A2725" s="6">
        <v>42531</v>
      </c>
      <c r="B2725" s="8">
        <f t="shared" si="84"/>
        <v>24</v>
      </c>
      <c r="C2725" s="8">
        <f t="shared" si="85"/>
        <v>2016</v>
      </c>
      <c r="D2725" s="5">
        <v>49.09</v>
      </c>
    </row>
    <row r="2726" spans="1:4" x14ac:dyDescent="0.35">
      <c r="A2726" s="6">
        <v>42534</v>
      </c>
      <c r="B2726" s="8">
        <f t="shared" si="84"/>
        <v>25</v>
      </c>
      <c r="C2726" s="8">
        <f t="shared" si="85"/>
        <v>2016</v>
      </c>
      <c r="D2726" s="5">
        <v>48.89</v>
      </c>
    </row>
    <row r="2727" spans="1:4" x14ac:dyDescent="0.35">
      <c r="A2727" s="6">
        <v>42535</v>
      </c>
      <c r="B2727" s="8">
        <f t="shared" si="84"/>
        <v>25</v>
      </c>
      <c r="C2727" s="8">
        <f t="shared" si="85"/>
        <v>2016</v>
      </c>
      <c r="D2727" s="5">
        <v>48.49</v>
      </c>
    </row>
    <row r="2728" spans="1:4" x14ac:dyDescent="0.35">
      <c r="A2728" s="6">
        <v>42536</v>
      </c>
      <c r="B2728" s="8">
        <f t="shared" si="84"/>
        <v>25</v>
      </c>
      <c r="C2728" s="8">
        <f t="shared" si="85"/>
        <v>2016</v>
      </c>
      <c r="D2728" s="5">
        <v>47.92</v>
      </c>
    </row>
    <row r="2729" spans="1:4" x14ac:dyDescent="0.35">
      <c r="A2729" s="6">
        <v>42537</v>
      </c>
      <c r="B2729" s="8">
        <f t="shared" si="84"/>
        <v>25</v>
      </c>
      <c r="C2729" s="8">
        <f t="shared" si="85"/>
        <v>2016</v>
      </c>
      <c r="D2729" s="5">
        <v>46.14</v>
      </c>
    </row>
    <row r="2730" spans="1:4" x14ac:dyDescent="0.35">
      <c r="A2730" s="6">
        <v>42538</v>
      </c>
      <c r="B2730" s="8">
        <f t="shared" si="84"/>
        <v>25</v>
      </c>
      <c r="C2730" s="8">
        <f t="shared" si="85"/>
        <v>2016</v>
      </c>
      <c r="D2730" s="5">
        <v>48</v>
      </c>
    </row>
    <row r="2731" spans="1:4" x14ac:dyDescent="0.35">
      <c r="A2731" s="6">
        <v>42541</v>
      </c>
      <c r="B2731" s="8">
        <f t="shared" si="84"/>
        <v>26</v>
      </c>
      <c r="C2731" s="8">
        <f t="shared" si="85"/>
        <v>2016</v>
      </c>
      <c r="D2731" s="5">
        <v>49.4</v>
      </c>
    </row>
    <row r="2732" spans="1:4" x14ac:dyDescent="0.35">
      <c r="A2732" s="6">
        <v>42542</v>
      </c>
      <c r="B2732" s="8">
        <f t="shared" si="84"/>
        <v>26</v>
      </c>
      <c r="C2732" s="8">
        <f t="shared" si="85"/>
        <v>2016</v>
      </c>
      <c r="D2732" s="5">
        <v>48.95</v>
      </c>
    </row>
    <row r="2733" spans="1:4" x14ac:dyDescent="0.35">
      <c r="A2733" s="6">
        <v>42543</v>
      </c>
      <c r="B2733" s="8">
        <f t="shared" si="84"/>
        <v>26</v>
      </c>
      <c r="C2733" s="8">
        <f t="shared" si="85"/>
        <v>2016</v>
      </c>
      <c r="D2733" s="5">
        <v>49.16</v>
      </c>
    </row>
    <row r="2734" spans="1:4" x14ac:dyDescent="0.35">
      <c r="A2734" s="6">
        <v>42544</v>
      </c>
      <c r="B2734" s="8">
        <f t="shared" si="84"/>
        <v>26</v>
      </c>
      <c r="C2734" s="8">
        <f t="shared" si="85"/>
        <v>2016</v>
      </c>
      <c r="D2734" s="5">
        <v>49.34</v>
      </c>
    </row>
    <row r="2735" spans="1:4" x14ac:dyDescent="0.35">
      <c r="A2735" s="6">
        <v>42545</v>
      </c>
      <c r="B2735" s="8">
        <f t="shared" si="84"/>
        <v>26</v>
      </c>
      <c r="C2735" s="8">
        <f t="shared" si="85"/>
        <v>2016</v>
      </c>
      <c r="D2735" s="5">
        <v>46.7</v>
      </c>
    </row>
    <row r="2736" spans="1:4" x14ac:dyDescent="0.35">
      <c r="A2736" s="6">
        <v>42548</v>
      </c>
      <c r="B2736" s="8">
        <f t="shared" si="84"/>
        <v>27</v>
      </c>
      <c r="C2736" s="8">
        <f t="shared" si="85"/>
        <v>2016</v>
      </c>
      <c r="D2736" s="5">
        <v>45.8</v>
      </c>
    </row>
    <row r="2737" spans="1:4" x14ac:dyDescent="0.35">
      <c r="A2737" s="6">
        <v>42549</v>
      </c>
      <c r="B2737" s="8">
        <f t="shared" si="84"/>
        <v>27</v>
      </c>
      <c r="C2737" s="8">
        <f t="shared" si="85"/>
        <v>2016</v>
      </c>
      <c r="D2737" s="5">
        <v>47.93</v>
      </c>
    </row>
    <row r="2738" spans="1:4" x14ac:dyDescent="0.35">
      <c r="A2738" s="6">
        <v>42550</v>
      </c>
      <c r="B2738" s="8">
        <f t="shared" si="84"/>
        <v>27</v>
      </c>
      <c r="C2738" s="8">
        <f t="shared" si="85"/>
        <v>2016</v>
      </c>
      <c r="D2738" s="5">
        <v>49.85</v>
      </c>
    </row>
    <row r="2739" spans="1:4" x14ac:dyDescent="0.35">
      <c r="A2739" s="6">
        <v>42551</v>
      </c>
      <c r="B2739" s="8">
        <f t="shared" si="84"/>
        <v>27</v>
      </c>
      <c r="C2739" s="8">
        <f t="shared" si="85"/>
        <v>2016</v>
      </c>
      <c r="D2739" s="5">
        <v>48.27</v>
      </c>
    </row>
    <row r="2740" spans="1:4" x14ac:dyDescent="0.35">
      <c r="A2740" s="6">
        <v>42552</v>
      </c>
      <c r="B2740" s="8">
        <f t="shared" si="84"/>
        <v>27</v>
      </c>
      <c r="C2740" s="8">
        <f t="shared" si="85"/>
        <v>2016</v>
      </c>
      <c r="D2740" s="5">
        <v>49.02</v>
      </c>
    </row>
    <row r="2741" spans="1:4" x14ac:dyDescent="0.35">
      <c r="A2741" s="6">
        <v>42555</v>
      </c>
      <c r="B2741" s="8">
        <f t="shared" si="84"/>
        <v>28</v>
      </c>
      <c r="C2741" s="8">
        <f t="shared" si="85"/>
        <v>2016</v>
      </c>
      <c r="D2741" s="4">
        <v>47.875</v>
      </c>
    </row>
    <row r="2742" spans="1:4" x14ac:dyDescent="0.35">
      <c r="A2742" s="6">
        <v>42556</v>
      </c>
      <c r="B2742" s="8">
        <f t="shared" si="84"/>
        <v>28</v>
      </c>
      <c r="C2742" s="8">
        <f t="shared" si="85"/>
        <v>2016</v>
      </c>
      <c r="D2742" s="5">
        <v>46.73</v>
      </c>
    </row>
    <row r="2743" spans="1:4" x14ac:dyDescent="0.35">
      <c r="A2743" s="6">
        <v>42557</v>
      </c>
      <c r="B2743" s="8">
        <f t="shared" si="84"/>
        <v>28</v>
      </c>
      <c r="C2743" s="8">
        <f t="shared" si="85"/>
        <v>2016</v>
      </c>
      <c r="D2743" s="5">
        <v>47.37</v>
      </c>
    </row>
    <row r="2744" spans="1:4" x14ac:dyDescent="0.35">
      <c r="A2744" s="6">
        <v>42558</v>
      </c>
      <c r="B2744" s="8">
        <f t="shared" si="84"/>
        <v>28</v>
      </c>
      <c r="C2744" s="8">
        <f t="shared" si="85"/>
        <v>2016</v>
      </c>
      <c r="D2744" s="5">
        <v>45.22</v>
      </c>
    </row>
    <row r="2745" spans="1:4" x14ac:dyDescent="0.35">
      <c r="A2745" s="6">
        <v>42559</v>
      </c>
      <c r="B2745" s="8">
        <f t="shared" si="84"/>
        <v>28</v>
      </c>
      <c r="C2745" s="8">
        <f t="shared" si="85"/>
        <v>2016</v>
      </c>
      <c r="D2745" s="5">
        <v>45.37</v>
      </c>
    </row>
    <row r="2746" spans="1:4" x14ac:dyDescent="0.35">
      <c r="A2746" s="6">
        <v>42562</v>
      </c>
      <c r="B2746" s="8">
        <f t="shared" si="84"/>
        <v>29</v>
      </c>
      <c r="C2746" s="8">
        <f t="shared" si="85"/>
        <v>2016</v>
      </c>
      <c r="D2746" s="5">
        <v>44.73</v>
      </c>
    </row>
    <row r="2747" spans="1:4" x14ac:dyDescent="0.35">
      <c r="A2747" s="6">
        <v>42563</v>
      </c>
      <c r="B2747" s="8">
        <f t="shared" si="84"/>
        <v>29</v>
      </c>
      <c r="C2747" s="8">
        <f t="shared" si="85"/>
        <v>2016</v>
      </c>
      <c r="D2747" s="5">
        <v>46.82</v>
      </c>
    </row>
    <row r="2748" spans="1:4" x14ac:dyDescent="0.35">
      <c r="A2748" s="6">
        <v>42564</v>
      </c>
      <c r="B2748" s="8">
        <f t="shared" si="84"/>
        <v>29</v>
      </c>
      <c r="C2748" s="8">
        <f t="shared" si="85"/>
        <v>2016</v>
      </c>
      <c r="D2748" s="5">
        <v>44.87</v>
      </c>
    </row>
    <row r="2749" spans="1:4" x14ac:dyDescent="0.35">
      <c r="A2749" s="6">
        <v>42565</v>
      </c>
      <c r="B2749" s="8">
        <f t="shared" si="84"/>
        <v>29</v>
      </c>
      <c r="C2749" s="8">
        <f t="shared" si="85"/>
        <v>2016</v>
      </c>
      <c r="D2749" s="5">
        <v>45.64</v>
      </c>
    </row>
    <row r="2750" spans="1:4" x14ac:dyDescent="0.35">
      <c r="A2750" s="6">
        <v>42566</v>
      </c>
      <c r="B2750" s="8">
        <f t="shared" si="84"/>
        <v>29</v>
      </c>
      <c r="C2750" s="8">
        <f t="shared" si="85"/>
        <v>2016</v>
      </c>
      <c r="D2750" s="5">
        <v>45.93</v>
      </c>
    </row>
    <row r="2751" spans="1:4" x14ac:dyDescent="0.35">
      <c r="A2751" s="6">
        <v>42569</v>
      </c>
      <c r="B2751" s="8">
        <f t="shared" si="84"/>
        <v>30</v>
      </c>
      <c r="C2751" s="8">
        <f t="shared" si="85"/>
        <v>2016</v>
      </c>
      <c r="D2751" s="5">
        <v>45.23</v>
      </c>
    </row>
    <row r="2752" spans="1:4" x14ac:dyDescent="0.35">
      <c r="A2752" s="6">
        <v>42570</v>
      </c>
      <c r="B2752" s="8">
        <f t="shared" si="84"/>
        <v>30</v>
      </c>
      <c r="C2752" s="8">
        <f t="shared" si="85"/>
        <v>2016</v>
      </c>
      <c r="D2752" s="5">
        <v>44.64</v>
      </c>
    </row>
    <row r="2753" spans="1:4" x14ac:dyDescent="0.35">
      <c r="A2753" s="6">
        <v>42571</v>
      </c>
      <c r="B2753" s="8">
        <f t="shared" si="84"/>
        <v>30</v>
      </c>
      <c r="C2753" s="8">
        <f t="shared" si="85"/>
        <v>2016</v>
      </c>
      <c r="D2753" s="5">
        <v>44.96</v>
      </c>
    </row>
    <row r="2754" spans="1:4" x14ac:dyDescent="0.35">
      <c r="A2754" s="6">
        <v>42572</v>
      </c>
      <c r="B2754" s="8">
        <f t="shared" si="84"/>
        <v>30</v>
      </c>
      <c r="C2754" s="8">
        <f t="shared" si="85"/>
        <v>2016</v>
      </c>
      <c r="D2754" s="5">
        <v>43.96</v>
      </c>
    </row>
    <row r="2755" spans="1:4" x14ac:dyDescent="0.35">
      <c r="A2755" s="6">
        <v>42573</v>
      </c>
      <c r="B2755" s="8">
        <f t="shared" ref="B2755:B2818" si="86">WEEKNUM(A2755,2)</f>
        <v>30</v>
      </c>
      <c r="C2755" s="8">
        <f t="shared" ref="C2755:C2818" si="87">YEAR(A2755)</f>
        <v>2016</v>
      </c>
      <c r="D2755" s="5">
        <v>43.41</v>
      </c>
    </row>
    <row r="2756" spans="1:4" x14ac:dyDescent="0.35">
      <c r="A2756" s="6">
        <v>42576</v>
      </c>
      <c r="B2756" s="8">
        <f t="shared" si="86"/>
        <v>31</v>
      </c>
      <c r="C2756" s="8">
        <f t="shared" si="87"/>
        <v>2016</v>
      </c>
      <c r="D2756" s="5">
        <v>42.4</v>
      </c>
    </row>
    <row r="2757" spans="1:4" x14ac:dyDescent="0.35">
      <c r="A2757" s="6">
        <v>42577</v>
      </c>
      <c r="B2757" s="8">
        <f t="shared" si="86"/>
        <v>31</v>
      </c>
      <c r="C2757" s="8">
        <f t="shared" si="87"/>
        <v>2016</v>
      </c>
      <c r="D2757" s="5">
        <v>42.16</v>
      </c>
    </row>
    <row r="2758" spans="1:4" x14ac:dyDescent="0.35">
      <c r="A2758" s="6">
        <v>42578</v>
      </c>
      <c r="B2758" s="8">
        <f t="shared" si="86"/>
        <v>31</v>
      </c>
      <c r="C2758" s="8">
        <f t="shared" si="87"/>
        <v>2016</v>
      </c>
      <c r="D2758" s="5">
        <v>41.9</v>
      </c>
    </row>
    <row r="2759" spans="1:4" x14ac:dyDescent="0.35">
      <c r="A2759" s="6">
        <v>42579</v>
      </c>
      <c r="B2759" s="8">
        <f t="shared" si="86"/>
        <v>31</v>
      </c>
      <c r="C2759" s="8">
        <f t="shared" si="87"/>
        <v>2016</v>
      </c>
      <c r="D2759" s="5">
        <v>41.13</v>
      </c>
    </row>
    <row r="2760" spans="1:4" x14ac:dyDescent="0.35">
      <c r="A2760" s="6">
        <v>42580</v>
      </c>
      <c r="B2760" s="8">
        <f t="shared" si="86"/>
        <v>31</v>
      </c>
      <c r="C2760" s="8">
        <f t="shared" si="87"/>
        <v>2016</v>
      </c>
      <c r="D2760" s="5">
        <v>41.54</v>
      </c>
    </row>
    <row r="2761" spans="1:4" x14ac:dyDescent="0.35">
      <c r="A2761" s="6">
        <v>42583</v>
      </c>
      <c r="B2761" s="8">
        <f t="shared" si="86"/>
        <v>32</v>
      </c>
      <c r="C2761" s="8">
        <f t="shared" si="87"/>
        <v>2016</v>
      </c>
      <c r="D2761" s="5">
        <v>40.049999999999997</v>
      </c>
    </row>
    <row r="2762" spans="1:4" x14ac:dyDescent="0.35">
      <c r="A2762" s="6">
        <v>42584</v>
      </c>
      <c r="B2762" s="8">
        <f t="shared" si="86"/>
        <v>32</v>
      </c>
      <c r="C2762" s="8">
        <f t="shared" si="87"/>
        <v>2016</v>
      </c>
      <c r="D2762" s="5">
        <v>39.5</v>
      </c>
    </row>
    <row r="2763" spans="1:4" x14ac:dyDescent="0.35">
      <c r="A2763" s="6">
        <v>42585</v>
      </c>
      <c r="B2763" s="8">
        <f t="shared" si="86"/>
        <v>32</v>
      </c>
      <c r="C2763" s="8">
        <f t="shared" si="87"/>
        <v>2016</v>
      </c>
      <c r="D2763" s="5">
        <v>40.799999999999997</v>
      </c>
    </row>
    <row r="2764" spans="1:4" x14ac:dyDescent="0.35">
      <c r="A2764" s="6">
        <v>42586</v>
      </c>
      <c r="B2764" s="8">
        <f t="shared" si="86"/>
        <v>32</v>
      </c>
      <c r="C2764" s="8">
        <f t="shared" si="87"/>
        <v>2016</v>
      </c>
      <c r="D2764" s="5">
        <v>41.92</v>
      </c>
    </row>
    <row r="2765" spans="1:4" x14ac:dyDescent="0.35">
      <c r="A2765" s="6">
        <v>42587</v>
      </c>
      <c r="B2765" s="8">
        <f t="shared" si="86"/>
        <v>32</v>
      </c>
      <c r="C2765" s="8">
        <f t="shared" si="87"/>
        <v>2016</v>
      </c>
      <c r="D2765" s="5">
        <v>41.83</v>
      </c>
    </row>
    <row r="2766" spans="1:4" x14ac:dyDescent="0.35">
      <c r="A2766" s="6">
        <v>42590</v>
      </c>
      <c r="B2766" s="8">
        <f t="shared" si="86"/>
        <v>33</v>
      </c>
      <c r="C2766" s="8">
        <f t="shared" si="87"/>
        <v>2016</v>
      </c>
      <c r="D2766" s="5">
        <v>43.06</v>
      </c>
    </row>
    <row r="2767" spans="1:4" x14ac:dyDescent="0.35">
      <c r="A2767" s="6">
        <v>42591</v>
      </c>
      <c r="B2767" s="8">
        <f t="shared" si="86"/>
        <v>33</v>
      </c>
      <c r="C2767" s="8">
        <f t="shared" si="87"/>
        <v>2016</v>
      </c>
      <c r="D2767" s="5">
        <v>42.78</v>
      </c>
    </row>
    <row r="2768" spans="1:4" x14ac:dyDescent="0.35">
      <c r="A2768" s="6">
        <v>42592</v>
      </c>
      <c r="B2768" s="8">
        <f t="shared" si="86"/>
        <v>33</v>
      </c>
      <c r="C2768" s="8">
        <f t="shared" si="87"/>
        <v>2016</v>
      </c>
      <c r="D2768" s="5">
        <v>41.75</v>
      </c>
    </row>
    <row r="2769" spans="1:4" x14ac:dyDescent="0.35">
      <c r="A2769" s="6">
        <v>42593</v>
      </c>
      <c r="B2769" s="8">
        <f t="shared" si="86"/>
        <v>33</v>
      </c>
      <c r="C2769" s="8">
        <f t="shared" si="87"/>
        <v>2016</v>
      </c>
      <c r="D2769" s="5">
        <v>43.51</v>
      </c>
    </row>
    <row r="2770" spans="1:4" x14ac:dyDescent="0.35">
      <c r="A2770" s="6">
        <v>42594</v>
      </c>
      <c r="B2770" s="8">
        <f t="shared" si="86"/>
        <v>33</v>
      </c>
      <c r="C2770" s="8">
        <f t="shared" si="87"/>
        <v>2016</v>
      </c>
      <c r="D2770" s="5">
        <v>44.47</v>
      </c>
    </row>
    <row r="2771" spans="1:4" x14ac:dyDescent="0.35">
      <c r="A2771" s="6">
        <v>42597</v>
      </c>
      <c r="B2771" s="8">
        <f t="shared" si="86"/>
        <v>34</v>
      </c>
      <c r="C2771" s="8">
        <f t="shared" si="87"/>
        <v>2016</v>
      </c>
      <c r="D2771" s="5">
        <v>45.72</v>
      </c>
    </row>
    <row r="2772" spans="1:4" x14ac:dyDescent="0.35">
      <c r="A2772" s="6">
        <v>42598</v>
      </c>
      <c r="B2772" s="8">
        <f t="shared" si="86"/>
        <v>34</v>
      </c>
      <c r="C2772" s="8">
        <f t="shared" si="87"/>
        <v>2016</v>
      </c>
      <c r="D2772" s="5">
        <v>46.57</v>
      </c>
    </row>
    <row r="2773" spans="1:4" x14ac:dyDescent="0.35">
      <c r="A2773" s="6">
        <v>42599</v>
      </c>
      <c r="B2773" s="8">
        <f t="shared" si="86"/>
        <v>34</v>
      </c>
      <c r="C2773" s="8">
        <f t="shared" si="87"/>
        <v>2016</v>
      </c>
      <c r="D2773" s="5">
        <v>46.81</v>
      </c>
    </row>
    <row r="2774" spans="1:4" x14ac:dyDescent="0.35">
      <c r="A2774" s="6">
        <v>42600</v>
      </c>
      <c r="B2774" s="8">
        <f t="shared" si="86"/>
        <v>34</v>
      </c>
      <c r="C2774" s="8">
        <f t="shared" si="87"/>
        <v>2016</v>
      </c>
      <c r="D2774" s="5">
        <v>48.2</v>
      </c>
    </row>
    <row r="2775" spans="1:4" x14ac:dyDescent="0.35">
      <c r="A2775" s="6">
        <v>42601</v>
      </c>
      <c r="B2775" s="8">
        <f t="shared" si="86"/>
        <v>34</v>
      </c>
      <c r="C2775" s="8">
        <f t="shared" si="87"/>
        <v>2016</v>
      </c>
      <c r="D2775" s="5">
        <v>48.48</v>
      </c>
    </row>
    <row r="2776" spans="1:4" x14ac:dyDescent="0.35">
      <c r="A2776" s="6">
        <v>42604</v>
      </c>
      <c r="B2776" s="8">
        <f t="shared" si="86"/>
        <v>35</v>
      </c>
      <c r="C2776" s="8">
        <f t="shared" si="87"/>
        <v>2016</v>
      </c>
      <c r="D2776" s="5">
        <v>46.8</v>
      </c>
    </row>
    <row r="2777" spans="1:4" x14ac:dyDescent="0.35">
      <c r="A2777" s="6">
        <v>42605</v>
      </c>
      <c r="B2777" s="8">
        <f t="shared" si="86"/>
        <v>35</v>
      </c>
      <c r="C2777" s="8">
        <f t="shared" si="87"/>
        <v>2016</v>
      </c>
      <c r="D2777" s="5">
        <v>47.54</v>
      </c>
    </row>
    <row r="2778" spans="1:4" x14ac:dyDescent="0.35">
      <c r="A2778" s="6">
        <v>42606</v>
      </c>
      <c r="B2778" s="8">
        <f t="shared" si="86"/>
        <v>35</v>
      </c>
      <c r="C2778" s="8">
        <f t="shared" si="87"/>
        <v>2016</v>
      </c>
      <c r="D2778" s="5">
        <v>46.29</v>
      </c>
    </row>
    <row r="2779" spans="1:4" x14ac:dyDescent="0.35">
      <c r="A2779" s="6">
        <v>42607</v>
      </c>
      <c r="B2779" s="8">
        <f t="shared" si="86"/>
        <v>35</v>
      </c>
      <c r="C2779" s="8">
        <f t="shared" si="87"/>
        <v>2016</v>
      </c>
      <c r="D2779" s="5">
        <v>46.97</v>
      </c>
    </row>
    <row r="2780" spans="1:4" x14ac:dyDescent="0.35">
      <c r="A2780" s="6">
        <v>42608</v>
      </c>
      <c r="B2780" s="8">
        <f t="shared" si="86"/>
        <v>35</v>
      </c>
      <c r="C2780" s="8">
        <f t="shared" si="87"/>
        <v>2016</v>
      </c>
      <c r="D2780" s="5">
        <v>47.64</v>
      </c>
    </row>
    <row r="2781" spans="1:4" x14ac:dyDescent="0.35">
      <c r="A2781" s="6">
        <v>42611</v>
      </c>
      <c r="B2781" s="8">
        <f t="shared" si="86"/>
        <v>36</v>
      </c>
      <c r="C2781" s="8">
        <f t="shared" si="87"/>
        <v>2016</v>
      </c>
      <c r="D2781" s="5">
        <v>46.97</v>
      </c>
    </row>
    <row r="2782" spans="1:4" x14ac:dyDescent="0.35">
      <c r="A2782" s="6">
        <v>42612</v>
      </c>
      <c r="B2782" s="8">
        <f t="shared" si="86"/>
        <v>36</v>
      </c>
      <c r="C2782" s="8">
        <f t="shared" si="87"/>
        <v>2016</v>
      </c>
      <c r="D2782" s="5">
        <v>46.32</v>
      </c>
    </row>
    <row r="2783" spans="1:4" x14ac:dyDescent="0.35">
      <c r="A2783" s="6">
        <v>42613</v>
      </c>
      <c r="B2783" s="8">
        <f t="shared" si="86"/>
        <v>36</v>
      </c>
      <c r="C2783" s="8">
        <f t="shared" si="87"/>
        <v>2016</v>
      </c>
      <c r="D2783" s="5">
        <v>44.68</v>
      </c>
    </row>
    <row r="2784" spans="1:4" x14ac:dyDescent="0.35">
      <c r="A2784" s="6">
        <v>42614</v>
      </c>
      <c r="B2784" s="8">
        <f t="shared" si="86"/>
        <v>36</v>
      </c>
      <c r="C2784" s="8">
        <f t="shared" si="87"/>
        <v>2016</v>
      </c>
      <c r="D2784" s="5">
        <v>43.17</v>
      </c>
    </row>
    <row r="2785" spans="1:4" x14ac:dyDescent="0.35">
      <c r="A2785" s="6">
        <v>42615</v>
      </c>
      <c r="B2785" s="8">
        <f t="shared" si="86"/>
        <v>36</v>
      </c>
      <c r="C2785" s="8">
        <f t="shared" si="87"/>
        <v>2016</v>
      </c>
      <c r="D2785" s="5">
        <v>44.39</v>
      </c>
    </row>
    <row r="2786" spans="1:4" x14ac:dyDescent="0.35">
      <c r="A2786" s="6">
        <v>42618</v>
      </c>
      <c r="B2786" s="8">
        <f t="shared" si="86"/>
        <v>37</v>
      </c>
      <c r="C2786" s="8">
        <f t="shared" si="87"/>
        <v>2016</v>
      </c>
      <c r="D2786" s="4">
        <v>44.62</v>
      </c>
    </row>
    <row r="2787" spans="1:4" x14ac:dyDescent="0.35">
      <c r="A2787" s="6">
        <v>42619</v>
      </c>
      <c r="B2787" s="8">
        <f t="shared" si="86"/>
        <v>37</v>
      </c>
      <c r="C2787" s="8">
        <f t="shared" si="87"/>
        <v>2016</v>
      </c>
      <c r="D2787" s="5">
        <v>44.85</v>
      </c>
    </row>
    <row r="2788" spans="1:4" x14ac:dyDescent="0.35">
      <c r="A2788" s="6">
        <v>42620</v>
      </c>
      <c r="B2788" s="8">
        <f t="shared" si="86"/>
        <v>37</v>
      </c>
      <c r="C2788" s="8">
        <f t="shared" si="87"/>
        <v>2016</v>
      </c>
      <c r="D2788" s="5">
        <v>45.47</v>
      </c>
    </row>
    <row r="2789" spans="1:4" x14ac:dyDescent="0.35">
      <c r="A2789" s="6">
        <v>42621</v>
      </c>
      <c r="B2789" s="8">
        <f t="shared" si="86"/>
        <v>37</v>
      </c>
      <c r="C2789" s="8">
        <f t="shared" si="87"/>
        <v>2016</v>
      </c>
      <c r="D2789" s="5">
        <v>47.63</v>
      </c>
    </row>
    <row r="2790" spans="1:4" x14ac:dyDescent="0.35">
      <c r="A2790" s="6">
        <v>42622</v>
      </c>
      <c r="B2790" s="8">
        <f t="shared" si="86"/>
        <v>37</v>
      </c>
      <c r="C2790" s="8">
        <f t="shared" si="87"/>
        <v>2016</v>
      </c>
      <c r="D2790" s="5">
        <v>45.88</v>
      </c>
    </row>
    <row r="2791" spans="1:4" x14ac:dyDescent="0.35">
      <c r="A2791" s="6">
        <v>42625</v>
      </c>
      <c r="B2791" s="8">
        <f t="shared" si="86"/>
        <v>38</v>
      </c>
      <c r="C2791" s="8">
        <f t="shared" si="87"/>
        <v>2016</v>
      </c>
      <c r="D2791" s="5">
        <v>46.28</v>
      </c>
    </row>
    <row r="2792" spans="1:4" x14ac:dyDescent="0.35">
      <c r="A2792" s="6">
        <v>42626</v>
      </c>
      <c r="B2792" s="8">
        <f t="shared" si="86"/>
        <v>38</v>
      </c>
      <c r="C2792" s="8">
        <f t="shared" si="87"/>
        <v>2016</v>
      </c>
      <c r="D2792" s="5">
        <v>44.91</v>
      </c>
    </row>
    <row r="2793" spans="1:4" x14ac:dyDescent="0.35">
      <c r="A2793" s="6">
        <v>42627</v>
      </c>
      <c r="B2793" s="8">
        <f t="shared" si="86"/>
        <v>38</v>
      </c>
      <c r="C2793" s="8">
        <f t="shared" si="87"/>
        <v>2016</v>
      </c>
      <c r="D2793" s="5">
        <v>43.62</v>
      </c>
    </row>
    <row r="2794" spans="1:4" x14ac:dyDescent="0.35">
      <c r="A2794" s="6">
        <v>42628</v>
      </c>
      <c r="B2794" s="8">
        <f t="shared" si="86"/>
        <v>38</v>
      </c>
      <c r="C2794" s="8">
        <f t="shared" si="87"/>
        <v>2016</v>
      </c>
      <c r="D2794" s="5">
        <v>43.85</v>
      </c>
    </row>
    <row r="2795" spans="1:4" x14ac:dyDescent="0.35">
      <c r="A2795" s="6">
        <v>42629</v>
      </c>
      <c r="B2795" s="8">
        <f t="shared" si="86"/>
        <v>38</v>
      </c>
      <c r="C2795" s="8">
        <f t="shared" si="87"/>
        <v>2016</v>
      </c>
      <c r="D2795" s="5">
        <v>43.04</v>
      </c>
    </row>
    <row r="2796" spans="1:4" x14ac:dyDescent="0.35">
      <c r="A2796" s="6">
        <v>42632</v>
      </c>
      <c r="B2796" s="8">
        <f t="shared" si="86"/>
        <v>39</v>
      </c>
      <c r="C2796" s="8">
        <f t="shared" si="87"/>
        <v>2016</v>
      </c>
      <c r="D2796" s="5">
        <v>43.34</v>
      </c>
    </row>
    <row r="2797" spans="1:4" x14ac:dyDescent="0.35">
      <c r="A2797" s="6">
        <v>42633</v>
      </c>
      <c r="B2797" s="8">
        <f t="shared" si="86"/>
        <v>39</v>
      </c>
      <c r="C2797" s="8">
        <f t="shared" si="87"/>
        <v>2016</v>
      </c>
      <c r="D2797" s="5">
        <v>43.85</v>
      </c>
    </row>
    <row r="2798" spans="1:4" x14ac:dyDescent="0.35">
      <c r="A2798" s="6">
        <v>42634</v>
      </c>
      <c r="B2798" s="8">
        <f t="shared" si="86"/>
        <v>39</v>
      </c>
      <c r="C2798" s="8">
        <f t="shared" si="87"/>
        <v>2016</v>
      </c>
      <c r="D2798" s="5">
        <v>45.33</v>
      </c>
    </row>
    <row r="2799" spans="1:4" x14ac:dyDescent="0.35">
      <c r="A2799" s="6">
        <v>42635</v>
      </c>
      <c r="B2799" s="8">
        <f t="shared" si="86"/>
        <v>39</v>
      </c>
      <c r="C2799" s="8">
        <f t="shared" si="87"/>
        <v>2016</v>
      </c>
      <c r="D2799" s="5">
        <v>46.1</v>
      </c>
    </row>
    <row r="2800" spans="1:4" x14ac:dyDescent="0.35">
      <c r="A2800" s="6">
        <v>42636</v>
      </c>
      <c r="B2800" s="8">
        <f t="shared" si="86"/>
        <v>39</v>
      </c>
      <c r="C2800" s="8">
        <f t="shared" si="87"/>
        <v>2016</v>
      </c>
      <c r="D2800" s="5">
        <v>44.36</v>
      </c>
    </row>
    <row r="2801" spans="1:4" x14ac:dyDescent="0.35">
      <c r="A2801" s="6">
        <v>42639</v>
      </c>
      <c r="B2801" s="8">
        <f t="shared" si="86"/>
        <v>40</v>
      </c>
      <c r="C2801" s="8">
        <f t="shared" si="87"/>
        <v>2016</v>
      </c>
      <c r="D2801" s="5">
        <v>45.6</v>
      </c>
    </row>
    <row r="2802" spans="1:4" x14ac:dyDescent="0.35">
      <c r="A2802" s="6">
        <v>42640</v>
      </c>
      <c r="B2802" s="8">
        <f t="shared" si="86"/>
        <v>40</v>
      </c>
      <c r="C2802" s="8">
        <f t="shared" si="87"/>
        <v>2016</v>
      </c>
      <c r="D2802" s="5">
        <v>44.65</v>
      </c>
    </row>
    <row r="2803" spans="1:4" x14ac:dyDescent="0.35">
      <c r="A2803" s="6">
        <v>42641</v>
      </c>
      <c r="B2803" s="8">
        <f t="shared" si="86"/>
        <v>40</v>
      </c>
      <c r="C2803" s="8">
        <f t="shared" si="87"/>
        <v>2016</v>
      </c>
      <c r="D2803" s="5">
        <v>47.07</v>
      </c>
    </row>
    <row r="2804" spans="1:4" x14ac:dyDescent="0.35">
      <c r="A2804" s="6">
        <v>42642</v>
      </c>
      <c r="B2804" s="8">
        <f t="shared" si="86"/>
        <v>40</v>
      </c>
      <c r="C2804" s="8">
        <f t="shared" si="87"/>
        <v>2016</v>
      </c>
      <c r="D2804" s="5">
        <v>47.72</v>
      </c>
    </row>
    <row r="2805" spans="1:4" x14ac:dyDescent="0.35">
      <c r="A2805" s="6">
        <v>42643</v>
      </c>
      <c r="B2805" s="8">
        <f t="shared" si="86"/>
        <v>40</v>
      </c>
      <c r="C2805" s="8">
        <f t="shared" si="87"/>
        <v>2016</v>
      </c>
      <c r="D2805" s="5">
        <v>47.72</v>
      </c>
    </row>
    <row r="2806" spans="1:4" x14ac:dyDescent="0.35">
      <c r="A2806" s="6">
        <v>42646</v>
      </c>
      <c r="B2806" s="8">
        <f t="shared" si="86"/>
        <v>41</v>
      </c>
      <c r="C2806" s="8">
        <f t="shared" si="87"/>
        <v>2016</v>
      </c>
      <c r="D2806" s="5">
        <v>48.8</v>
      </c>
    </row>
    <row r="2807" spans="1:4" x14ac:dyDescent="0.35">
      <c r="A2807" s="6">
        <v>42647</v>
      </c>
      <c r="B2807" s="8">
        <f t="shared" si="86"/>
        <v>41</v>
      </c>
      <c r="C2807" s="8">
        <f t="shared" si="87"/>
        <v>2016</v>
      </c>
      <c r="D2807" s="5">
        <v>48.67</v>
      </c>
    </row>
    <row r="2808" spans="1:4" x14ac:dyDescent="0.35">
      <c r="A2808" s="6">
        <v>42648</v>
      </c>
      <c r="B2808" s="8">
        <f t="shared" si="86"/>
        <v>41</v>
      </c>
      <c r="C2808" s="8">
        <f t="shared" si="87"/>
        <v>2016</v>
      </c>
      <c r="D2808" s="5">
        <v>49.75</v>
      </c>
    </row>
    <row r="2809" spans="1:4" x14ac:dyDescent="0.35">
      <c r="A2809" s="6">
        <v>42649</v>
      </c>
      <c r="B2809" s="8">
        <f t="shared" si="86"/>
        <v>41</v>
      </c>
      <c r="C2809" s="8">
        <f t="shared" si="87"/>
        <v>2016</v>
      </c>
      <c r="D2809" s="5">
        <v>50.44</v>
      </c>
    </row>
    <row r="2810" spans="1:4" x14ac:dyDescent="0.35">
      <c r="A2810" s="6">
        <v>42650</v>
      </c>
      <c r="B2810" s="8">
        <f t="shared" si="86"/>
        <v>41</v>
      </c>
      <c r="C2810" s="8">
        <f t="shared" si="87"/>
        <v>2016</v>
      </c>
      <c r="D2810" s="5">
        <v>49.76</v>
      </c>
    </row>
    <row r="2811" spans="1:4" x14ac:dyDescent="0.35">
      <c r="A2811" s="6">
        <v>42653</v>
      </c>
      <c r="B2811" s="8">
        <f t="shared" si="86"/>
        <v>42</v>
      </c>
      <c r="C2811" s="8">
        <f t="shared" si="87"/>
        <v>2016</v>
      </c>
      <c r="D2811" s="5">
        <v>49.76</v>
      </c>
    </row>
    <row r="2812" spans="1:4" x14ac:dyDescent="0.35">
      <c r="A2812" s="6">
        <v>42654</v>
      </c>
      <c r="B2812" s="8">
        <f t="shared" si="86"/>
        <v>42</v>
      </c>
      <c r="C2812" s="8">
        <f t="shared" si="87"/>
        <v>2016</v>
      </c>
      <c r="D2812" s="5">
        <v>50.72</v>
      </c>
    </row>
    <row r="2813" spans="1:4" x14ac:dyDescent="0.35">
      <c r="A2813" s="6">
        <v>42655</v>
      </c>
      <c r="B2813" s="8">
        <f t="shared" si="86"/>
        <v>42</v>
      </c>
      <c r="C2813" s="8">
        <f t="shared" si="87"/>
        <v>2016</v>
      </c>
      <c r="D2813" s="5">
        <v>50.14</v>
      </c>
    </row>
    <row r="2814" spans="1:4" x14ac:dyDescent="0.35">
      <c r="A2814" s="6">
        <v>42656</v>
      </c>
      <c r="B2814" s="8">
        <f t="shared" si="86"/>
        <v>42</v>
      </c>
      <c r="C2814" s="8">
        <f t="shared" si="87"/>
        <v>2016</v>
      </c>
      <c r="D2814" s="5">
        <v>50.47</v>
      </c>
    </row>
    <row r="2815" spans="1:4" x14ac:dyDescent="0.35">
      <c r="A2815" s="6">
        <v>42657</v>
      </c>
      <c r="B2815" s="8">
        <f t="shared" si="86"/>
        <v>42</v>
      </c>
      <c r="C2815" s="8">
        <f t="shared" si="87"/>
        <v>2016</v>
      </c>
      <c r="D2815" s="5">
        <v>50.35</v>
      </c>
    </row>
    <row r="2816" spans="1:4" x14ac:dyDescent="0.35">
      <c r="A2816" s="6">
        <v>42660</v>
      </c>
      <c r="B2816" s="8">
        <f t="shared" si="86"/>
        <v>43</v>
      </c>
      <c r="C2816" s="8">
        <f t="shared" si="87"/>
        <v>2016</v>
      </c>
      <c r="D2816" s="5">
        <v>49.97</v>
      </c>
    </row>
    <row r="2817" spans="1:4" x14ac:dyDescent="0.35">
      <c r="A2817" s="6">
        <v>42661</v>
      </c>
      <c r="B2817" s="8">
        <f t="shared" si="86"/>
        <v>43</v>
      </c>
      <c r="C2817" s="8">
        <f t="shared" si="87"/>
        <v>2016</v>
      </c>
      <c r="D2817" s="5">
        <v>50.3</v>
      </c>
    </row>
    <row r="2818" spans="1:4" x14ac:dyDescent="0.35">
      <c r="A2818" s="6">
        <v>42662</v>
      </c>
      <c r="B2818" s="8">
        <f t="shared" si="86"/>
        <v>43</v>
      </c>
      <c r="C2818" s="8">
        <f t="shared" si="87"/>
        <v>2016</v>
      </c>
      <c r="D2818" s="5">
        <v>51.59</v>
      </c>
    </row>
    <row r="2819" spans="1:4" x14ac:dyDescent="0.35">
      <c r="A2819" s="6">
        <v>42663</v>
      </c>
      <c r="B2819" s="8">
        <f t="shared" ref="B2819:B2882" si="88">WEEKNUM(A2819,2)</f>
        <v>43</v>
      </c>
      <c r="C2819" s="8">
        <f t="shared" ref="C2819:C2882" si="89">YEAR(A2819)</f>
        <v>2016</v>
      </c>
      <c r="D2819" s="5">
        <v>50.31</v>
      </c>
    </row>
    <row r="2820" spans="1:4" x14ac:dyDescent="0.35">
      <c r="A2820" s="6">
        <v>42664</v>
      </c>
      <c r="B2820" s="8">
        <f t="shared" si="88"/>
        <v>43</v>
      </c>
      <c r="C2820" s="8">
        <f t="shared" si="89"/>
        <v>2016</v>
      </c>
      <c r="D2820" s="5">
        <v>50.61</v>
      </c>
    </row>
    <row r="2821" spans="1:4" x14ac:dyDescent="0.35">
      <c r="A2821" s="6">
        <v>42667</v>
      </c>
      <c r="B2821" s="8">
        <f t="shared" si="88"/>
        <v>44</v>
      </c>
      <c r="C2821" s="8">
        <f t="shared" si="89"/>
        <v>2016</v>
      </c>
      <c r="D2821" s="5">
        <v>50.18</v>
      </c>
    </row>
    <row r="2822" spans="1:4" x14ac:dyDescent="0.35">
      <c r="A2822" s="6">
        <v>42668</v>
      </c>
      <c r="B2822" s="8">
        <f t="shared" si="88"/>
        <v>44</v>
      </c>
      <c r="C2822" s="8">
        <f t="shared" si="89"/>
        <v>2016</v>
      </c>
      <c r="D2822" s="5">
        <v>49.45</v>
      </c>
    </row>
    <row r="2823" spans="1:4" x14ac:dyDescent="0.35">
      <c r="A2823" s="6">
        <v>42669</v>
      </c>
      <c r="B2823" s="8">
        <f t="shared" si="88"/>
        <v>44</v>
      </c>
      <c r="C2823" s="8">
        <f t="shared" si="89"/>
        <v>2016</v>
      </c>
      <c r="D2823" s="5">
        <v>48.75</v>
      </c>
    </row>
    <row r="2824" spans="1:4" x14ac:dyDescent="0.35">
      <c r="A2824" s="6">
        <v>42670</v>
      </c>
      <c r="B2824" s="8">
        <f t="shared" si="88"/>
        <v>44</v>
      </c>
      <c r="C2824" s="8">
        <f t="shared" si="89"/>
        <v>2016</v>
      </c>
      <c r="D2824" s="5">
        <v>49.71</v>
      </c>
    </row>
    <row r="2825" spans="1:4" x14ac:dyDescent="0.35">
      <c r="A2825" s="6">
        <v>42671</v>
      </c>
      <c r="B2825" s="8">
        <f t="shared" si="88"/>
        <v>44</v>
      </c>
      <c r="C2825" s="8">
        <f t="shared" si="89"/>
        <v>2016</v>
      </c>
      <c r="D2825" s="5">
        <v>48.72</v>
      </c>
    </row>
    <row r="2826" spans="1:4" x14ac:dyDescent="0.35">
      <c r="A2826" s="6">
        <v>42674</v>
      </c>
      <c r="B2826" s="8">
        <f t="shared" si="88"/>
        <v>45</v>
      </c>
      <c r="C2826" s="8">
        <f t="shared" si="89"/>
        <v>2016</v>
      </c>
      <c r="D2826" s="5">
        <v>46.83</v>
      </c>
    </row>
    <row r="2827" spans="1:4" x14ac:dyDescent="0.35">
      <c r="A2827" s="6">
        <v>42675</v>
      </c>
      <c r="B2827" s="8">
        <f t="shared" si="88"/>
        <v>45</v>
      </c>
      <c r="C2827" s="8">
        <f t="shared" si="89"/>
        <v>2016</v>
      </c>
      <c r="D2827" s="5">
        <v>46.66</v>
      </c>
    </row>
    <row r="2828" spans="1:4" x14ac:dyDescent="0.35">
      <c r="A2828" s="6">
        <v>42676</v>
      </c>
      <c r="B2828" s="8">
        <f t="shared" si="88"/>
        <v>45</v>
      </c>
      <c r="C2828" s="8">
        <f t="shared" si="89"/>
        <v>2016</v>
      </c>
      <c r="D2828" s="5">
        <v>45.32</v>
      </c>
    </row>
    <row r="2829" spans="1:4" x14ac:dyDescent="0.35">
      <c r="A2829" s="6">
        <v>42677</v>
      </c>
      <c r="B2829" s="8">
        <f t="shared" si="88"/>
        <v>45</v>
      </c>
      <c r="C2829" s="8">
        <f t="shared" si="89"/>
        <v>2016</v>
      </c>
      <c r="D2829" s="5">
        <v>44.66</v>
      </c>
    </row>
    <row r="2830" spans="1:4" x14ac:dyDescent="0.35">
      <c r="A2830" s="6">
        <v>42678</v>
      </c>
      <c r="B2830" s="8">
        <f t="shared" si="88"/>
        <v>45</v>
      </c>
      <c r="C2830" s="8">
        <f t="shared" si="89"/>
        <v>2016</v>
      </c>
      <c r="D2830" s="5">
        <v>44.07</v>
      </c>
    </row>
    <row r="2831" spans="1:4" x14ac:dyDescent="0.35">
      <c r="A2831" s="6">
        <v>42681</v>
      </c>
      <c r="B2831" s="8">
        <f t="shared" si="88"/>
        <v>46</v>
      </c>
      <c r="C2831" s="8">
        <f t="shared" si="89"/>
        <v>2016</v>
      </c>
      <c r="D2831" s="5">
        <v>44.88</v>
      </c>
    </row>
    <row r="2832" spans="1:4" x14ac:dyDescent="0.35">
      <c r="A2832" s="6">
        <v>42682</v>
      </c>
      <c r="B2832" s="8">
        <f t="shared" si="88"/>
        <v>46</v>
      </c>
      <c r="C2832" s="8">
        <f t="shared" si="89"/>
        <v>2016</v>
      </c>
      <c r="D2832" s="5">
        <v>44.96</v>
      </c>
    </row>
    <row r="2833" spans="1:4" x14ac:dyDescent="0.35">
      <c r="A2833" s="6">
        <v>42683</v>
      </c>
      <c r="B2833" s="8">
        <f t="shared" si="88"/>
        <v>46</v>
      </c>
      <c r="C2833" s="8">
        <f t="shared" si="89"/>
        <v>2016</v>
      </c>
      <c r="D2833" s="5">
        <v>45.2</v>
      </c>
    </row>
    <row r="2834" spans="1:4" x14ac:dyDescent="0.35">
      <c r="A2834" s="6">
        <v>42684</v>
      </c>
      <c r="B2834" s="8">
        <f t="shared" si="88"/>
        <v>46</v>
      </c>
      <c r="C2834" s="8">
        <f t="shared" si="89"/>
        <v>2016</v>
      </c>
      <c r="D2834" s="5">
        <v>44.62</v>
      </c>
    </row>
    <row r="2835" spans="1:4" x14ac:dyDescent="0.35">
      <c r="A2835" s="6">
        <v>42685</v>
      </c>
      <c r="B2835" s="8">
        <f t="shared" si="88"/>
        <v>46</v>
      </c>
      <c r="C2835" s="8">
        <f t="shared" si="89"/>
        <v>2016</v>
      </c>
      <c r="D2835" s="5">
        <v>43.39</v>
      </c>
    </row>
    <row r="2836" spans="1:4" x14ac:dyDescent="0.35">
      <c r="A2836" s="6">
        <v>42688</v>
      </c>
      <c r="B2836" s="8">
        <f t="shared" si="88"/>
        <v>47</v>
      </c>
      <c r="C2836" s="8">
        <f t="shared" si="89"/>
        <v>2016</v>
      </c>
      <c r="D2836" s="5">
        <v>43.29</v>
      </c>
    </row>
    <row r="2837" spans="1:4" x14ac:dyDescent="0.35">
      <c r="A2837" s="6">
        <v>42689</v>
      </c>
      <c r="B2837" s="8">
        <f t="shared" si="88"/>
        <v>47</v>
      </c>
      <c r="C2837" s="8">
        <f t="shared" si="89"/>
        <v>2016</v>
      </c>
      <c r="D2837" s="5">
        <v>45.86</v>
      </c>
    </row>
    <row r="2838" spans="1:4" x14ac:dyDescent="0.35">
      <c r="A2838" s="6">
        <v>42690</v>
      </c>
      <c r="B2838" s="8">
        <f t="shared" si="88"/>
        <v>47</v>
      </c>
      <c r="C2838" s="8">
        <f t="shared" si="89"/>
        <v>2016</v>
      </c>
      <c r="D2838" s="5">
        <v>45.56</v>
      </c>
    </row>
    <row r="2839" spans="1:4" x14ac:dyDescent="0.35">
      <c r="A2839" s="6">
        <v>42691</v>
      </c>
      <c r="B2839" s="8">
        <f t="shared" si="88"/>
        <v>47</v>
      </c>
      <c r="C2839" s="8">
        <f t="shared" si="89"/>
        <v>2016</v>
      </c>
      <c r="D2839" s="5">
        <v>45.37</v>
      </c>
    </row>
    <row r="2840" spans="1:4" x14ac:dyDescent="0.35">
      <c r="A2840" s="6">
        <v>42692</v>
      </c>
      <c r="B2840" s="8">
        <f t="shared" si="88"/>
        <v>47</v>
      </c>
      <c r="C2840" s="8">
        <f t="shared" si="89"/>
        <v>2016</v>
      </c>
      <c r="D2840" s="5">
        <v>45.69</v>
      </c>
    </row>
    <row r="2841" spans="1:4" x14ac:dyDescent="0.35">
      <c r="A2841" s="6">
        <v>42695</v>
      </c>
      <c r="B2841" s="8">
        <f t="shared" si="88"/>
        <v>48</v>
      </c>
      <c r="C2841" s="8">
        <f t="shared" si="89"/>
        <v>2016</v>
      </c>
      <c r="D2841" s="5">
        <v>47.48</v>
      </c>
    </row>
    <row r="2842" spans="1:4" x14ac:dyDescent="0.35">
      <c r="A2842" s="6">
        <v>42696</v>
      </c>
      <c r="B2842" s="8">
        <f t="shared" si="88"/>
        <v>48</v>
      </c>
      <c r="C2842" s="8">
        <f t="shared" si="89"/>
        <v>2016</v>
      </c>
      <c r="D2842" s="5">
        <v>48.07</v>
      </c>
    </row>
    <row r="2843" spans="1:4" x14ac:dyDescent="0.35">
      <c r="A2843" s="6">
        <v>42697</v>
      </c>
      <c r="B2843" s="8">
        <f t="shared" si="88"/>
        <v>48</v>
      </c>
      <c r="C2843" s="8">
        <f t="shared" si="89"/>
        <v>2016</v>
      </c>
      <c r="D2843" s="5">
        <v>46.72</v>
      </c>
    </row>
    <row r="2844" spans="1:4" x14ac:dyDescent="0.35">
      <c r="A2844" s="6">
        <v>42698</v>
      </c>
      <c r="B2844" s="8">
        <f t="shared" si="88"/>
        <v>48</v>
      </c>
      <c r="C2844" s="8">
        <f t="shared" si="89"/>
        <v>2016</v>
      </c>
      <c r="D2844" s="4">
        <v>46.72</v>
      </c>
    </row>
    <row r="2845" spans="1:4" x14ac:dyDescent="0.35">
      <c r="A2845" s="6">
        <v>42699</v>
      </c>
      <c r="B2845" s="8">
        <f t="shared" si="88"/>
        <v>48</v>
      </c>
      <c r="C2845" s="8">
        <f t="shared" si="89"/>
        <v>2016</v>
      </c>
      <c r="D2845" s="5">
        <v>46.72</v>
      </c>
    </row>
    <row r="2846" spans="1:4" x14ac:dyDescent="0.35">
      <c r="A2846" s="6">
        <v>42702</v>
      </c>
      <c r="B2846" s="8">
        <f t="shared" si="88"/>
        <v>49</v>
      </c>
      <c r="C2846" s="8">
        <f t="shared" si="89"/>
        <v>2016</v>
      </c>
      <c r="D2846" s="5">
        <v>45.66</v>
      </c>
    </row>
    <row r="2847" spans="1:4" x14ac:dyDescent="0.35">
      <c r="A2847" s="6">
        <v>42703</v>
      </c>
      <c r="B2847" s="8">
        <f t="shared" si="88"/>
        <v>49</v>
      </c>
      <c r="C2847" s="8">
        <f t="shared" si="89"/>
        <v>2016</v>
      </c>
      <c r="D2847" s="5">
        <v>45.29</v>
      </c>
    </row>
    <row r="2848" spans="1:4" x14ac:dyDescent="0.35">
      <c r="A2848" s="6">
        <v>42704</v>
      </c>
      <c r="B2848" s="8">
        <f t="shared" si="88"/>
        <v>49</v>
      </c>
      <c r="C2848" s="8">
        <f t="shared" si="89"/>
        <v>2016</v>
      </c>
      <c r="D2848" s="5">
        <v>49.41</v>
      </c>
    </row>
    <row r="2849" spans="1:4" x14ac:dyDescent="0.35">
      <c r="A2849" s="6">
        <v>42705</v>
      </c>
      <c r="B2849" s="8">
        <f t="shared" si="88"/>
        <v>49</v>
      </c>
      <c r="C2849" s="8">
        <f t="shared" si="89"/>
        <v>2016</v>
      </c>
      <c r="D2849" s="5">
        <v>51.08</v>
      </c>
    </row>
    <row r="2850" spans="1:4" x14ac:dyDescent="0.35">
      <c r="A2850" s="6">
        <v>42706</v>
      </c>
      <c r="B2850" s="8">
        <f t="shared" si="88"/>
        <v>49</v>
      </c>
      <c r="C2850" s="8">
        <f t="shared" si="89"/>
        <v>2016</v>
      </c>
      <c r="D2850" s="5">
        <v>51.7</v>
      </c>
    </row>
    <row r="2851" spans="1:4" x14ac:dyDescent="0.35">
      <c r="A2851" s="6">
        <v>42709</v>
      </c>
      <c r="B2851" s="8">
        <f t="shared" si="88"/>
        <v>50</v>
      </c>
      <c r="C2851" s="8">
        <f t="shared" si="89"/>
        <v>2016</v>
      </c>
      <c r="D2851" s="5">
        <v>51.72</v>
      </c>
    </row>
    <row r="2852" spans="1:4" x14ac:dyDescent="0.35">
      <c r="A2852" s="6">
        <v>42710</v>
      </c>
      <c r="B2852" s="8">
        <f t="shared" si="88"/>
        <v>50</v>
      </c>
      <c r="C2852" s="8">
        <f t="shared" si="89"/>
        <v>2016</v>
      </c>
      <c r="D2852" s="5">
        <v>50.95</v>
      </c>
    </row>
    <row r="2853" spans="1:4" x14ac:dyDescent="0.35">
      <c r="A2853" s="6">
        <v>42711</v>
      </c>
      <c r="B2853" s="8">
        <f t="shared" si="88"/>
        <v>50</v>
      </c>
      <c r="C2853" s="8">
        <f t="shared" si="89"/>
        <v>2016</v>
      </c>
      <c r="D2853" s="5">
        <v>49.85</v>
      </c>
    </row>
    <row r="2854" spans="1:4" x14ac:dyDescent="0.35">
      <c r="A2854" s="6">
        <v>42712</v>
      </c>
      <c r="B2854" s="8">
        <f t="shared" si="88"/>
        <v>50</v>
      </c>
      <c r="C2854" s="8">
        <f t="shared" si="89"/>
        <v>2016</v>
      </c>
      <c r="D2854" s="5">
        <v>50.84</v>
      </c>
    </row>
    <row r="2855" spans="1:4" x14ac:dyDescent="0.35">
      <c r="A2855" s="6">
        <v>42713</v>
      </c>
      <c r="B2855" s="8">
        <f t="shared" si="88"/>
        <v>50</v>
      </c>
      <c r="C2855" s="8">
        <f t="shared" si="89"/>
        <v>2016</v>
      </c>
      <c r="D2855" s="5">
        <v>51.51</v>
      </c>
    </row>
    <row r="2856" spans="1:4" x14ac:dyDescent="0.35">
      <c r="A2856" s="6">
        <v>42716</v>
      </c>
      <c r="B2856" s="8">
        <f t="shared" si="88"/>
        <v>51</v>
      </c>
      <c r="C2856" s="8">
        <f t="shared" si="89"/>
        <v>2016</v>
      </c>
      <c r="D2856" s="5">
        <v>52.74</v>
      </c>
    </row>
    <row r="2857" spans="1:4" x14ac:dyDescent="0.35">
      <c r="A2857" s="6">
        <v>42717</v>
      </c>
      <c r="B2857" s="8">
        <f t="shared" si="88"/>
        <v>51</v>
      </c>
      <c r="C2857" s="8">
        <f t="shared" si="89"/>
        <v>2016</v>
      </c>
      <c r="D2857" s="5">
        <v>52.99</v>
      </c>
    </row>
    <row r="2858" spans="1:4" x14ac:dyDescent="0.35">
      <c r="A2858" s="6">
        <v>42718</v>
      </c>
      <c r="B2858" s="8">
        <f t="shared" si="88"/>
        <v>51</v>
      </c>
      <c r="C2858" s="8">
        <f t="shared" si="89"/>
        <v>2016</v>
      </c>
      <c r="D2858" s="5">
        <v>51.01</v>
      </c>
    </row>
    <row r="2859" spans="1:4" x14ac:dyDescent="0.35">
      <c r="A2859" s="6">
        <v>42719</v>
      </c>
      <c r="B2859" s="8">
        <f t="shared" si="88"/>
        <v>51</v>
      </c>
      <c r="C2859" s="8">
        <f t="shared" si="89"/>
        <v>2016</v>
      </c>
      <c r="D2859" s="5">
        <v>50.9</v>
      </c>
    </row>
    <row r="2860" spans="1:4" x14ac:dyDescent="0.35">
      <c r="A2860" s="6">
        <v>42720</v>
      </c>
      <c r="B2860" s="8">
        <f t="shared" si="88"/>
        <v>51</v>
      </c>
      <c r="C2860" s="8">
        <f t="shared" si="89"/>
        <v>2016</v>
      </c>
      <c r="D2860" s="5">
        <v>51.93</v>
      </c>
    </row>
    <row r="2861" spans="1:4" x14ac:dyDescent="0.35">
      <c r="A2861" s="6">
        <v>42723</v>
      </c>
      <c r="B2861" s="8">
        <f t="shared" si="88"/>
        <v>52</v>
      </c>
      <c r="C2861" s="8">
        <f t="shared" si="89"/>
        <v>2016</v>
      </c>
      <c r="D2861" s="5">
        <v>52.13</v>
      </c>
    </row>
    <row r="2862" spans="1:4" x14ac:dyDescent="0.35">
      <c r="A2862" s="6">
        <v>42724</v>
      </c>
      <c r="B2862" s="8">
        <f t="shared" si="88"/>
        <v>52</v>
      </c>
      <c r="C2862" s="8">
        <f t="shared" si="89"/>
        <v>2016</v>
      </c>
      <c r="D2862" s="5">
        <v>52.22</v>
      </c>
    </row>
    <row r="2863" spans="1:4" x14ac:dyDescent="0.35">
      <c r="A2863" s="6">
        <v>42725</v>
      </c>
      <c r="B2863" s="8">
        <f t="shared" si="88"/>
        <v>52</v>
      </c>
      <c r="C2863" s="8">
        <f t="shared" si="89"/>
        <v>2016</v>
      </c>
      <c r="D2863" s="5">
        <v>51.44</v>
      </c>
    </row>
    <row r="2864" spans="1:4" x14ac:dyDescent="0.35">
      <c r="A2864" s="6">
        <v>42726</v>
      </c>
      <c r="B2864" s="8">
        <f t="shared" si="88"/>
        <v>52</v>
      </c>
      <c r="C2864" s="8">
        <f t="shared" si="89"/>
        <v>2016</v>
      </c>
      <c r="D2864" s="5">
        <v>51.98</v>
      </c>
    </row>
    <row r="2865" spans="1:4" x14ac:dyDescent="0.35">
      <c r="A2865" s="6">
        <v>42727</v>
      </c>
      <c r="B2865" s="8">
        <f t="shared" si="88"/>
        <v>52</v>
      </c>
      <c r="C2865" s="8">
        <f t="shared" si="89"/>
        <v>2016</v>
      </c>
      <c r="D2865" s="5">
        <v>52.01</v>
      </c>
    </row>
    <row r="2866" spans="1:4" x14ac:dyDescent="0.35">
      <c r="A2866" s="6">
        <v>42730</v>
      </c>
      <c r="B2866" s="8">
        <f t="shared" si="88"/>
        <v>53</v>
      </c>
      <c r="C2866" s="8">
        <f t="shared" si="89"/>
        <v>2016</v>
      </c>
      <c r="D2866" s="4">
        <v>52.414999999999999</v>
      </c>
    </row>
    <row r="2867" spans="1:4" x14ac:dyDescent="0.35">
      <c r="A2867" s="6">
        <v>42731</v>
      </c>
      <c r="B2867" s="8">
        <f t="shared" si="88"/>
        <v>53</v>
      </c>
      <c r="C2867" s="8">
        <f t="shared" si="89"/>
        <v>2016</v>
      </c>
      <c r="D2867" s="5">
        <v>52.82</v>
      </c>
    </row>
    <row r="2868" spans="1:4" x14ac:dyDescent="0.35">
      <c r="A2868" s="6">
        <v>42732</v>
      </c>
      <c r="B2868" s="8">
        <f t="shared" si="88"/>
        <v>53</v>
      </c>
      <c r="C2868" s="8">
        <f t="shared" si="89"/>
        <v>2016</v>
      </c>
      <c r="D2868" s="5">
        <v>54.01</v>
      </c>
    </row>
    <row r="2869" spans="1:4" x14ac:dyDescent="0.35">
      <c r="A2869" s="6">
        <v>42733</v>
      </c>
      <c r="B2869" s="8">
        <f t="shared" si="88"/>
        <v>53</v>
      </c>
      <c r="C2869" s="8">
        <f t="shared" si="89"/>
        <v>2016</v>
      </c>
      <c r="D2869" s="5">
        <v>53.8</v>
      </c>
    </row>
    <row r="2870" spans="1:4" x14ac:dyDescent="0.35">
      <c r="A2870" s="6">
        <v>42734</v>
      </c>
      <c r="B2870" s="8">
        <f t="shared" si="88"/>
        <v>53</v>
      </c>
      <c r="C2870" s="8">
        <f t="shared" si="89"/>
        <v>2016</v>
      </c>
      <c r="D2870" s="5">
        <v>53.75</v>
      </c>
    </row>
    <row r="2871" spans="1:4" x14ac:dyDescent="0.35">
      <c r="A2871" s="6">
        <v>42737</v>
      </c>
      <c r="B2871" s="8">
        <f t="shared" si="88"/>
        <v>2</v>
      </c>
      <c r="C2871" s="8">
        <f t="shared" si="89"/>
        <v>2017</v>
      </c>
      <c r="D2871" s="4">
        <v>53.055</v>
      </c>
    </row>
    <row r="2872" spans="1:4" x14ac:dyDescent="0.35">
      <c r="A2872" s="6">
        <v>42738</v>
      </c>
      <c r="B2872" s="8">
        <f t="shared" si="88"/>
        <v>2</v>
      </c>
      <c r="C2872" s="8">
        <f t="shared" si="89"/>
        <v>2017</v>
      </c>
      <c r="D2872" s="5">
        <v>52.36</v>
      </c>
    </row>
    <row r="2873" spans="1:4" x14ac:dyDescent="0.35">
      <c r="A2873" s="6">
        <v>42739</v>
      </c>
      <c r="B2873" s="8">
        <f t="shared" si="88"/>
        <v>2</v>
      </c>
      <c r="C2873" s="8">
        <f t="shared" si="89"/>
        <v>2017</v>
      </c>
      <c r="D2873" s="5">
        <v>53.26</v>
      </c>
    </row>
    <row r="2874" spans="1:4" x14ac:dyDescent="0.35">
      <c r="A2874" s="6">
        <v>42740</v>
      </c>
      <c r="B2874" s="8">
        <f t="shared" si="88"/>
        <v>2</v>
      </c>
      <c r="C2874" s="8">
        <f t="shared" si="89"/>
        <v>2017</v>
      </c>
      <c r="D2874" s="5">
        <v>53.77</v>
      </c>
    </row>
    <row r="2875" spans="1:4" x14ac:dyDescent="0.35">
      <c r="A2875" s="6">
        <v>42741</v>
      </c>
      <c r="B2875" s="8">
        <f t="shared" si="88"/>
        <v>2</v>
      </c>
      <c r="C2875" s="8">
        <f t="shared" si="89"/>
        <v>2017</v>
      </c>
      <c r="D2875" s="5">
        <v>53.98</v>
      </c>
    </row>
    <row r="2876" spans="1:4" x14ac:dyDescent="0.35">
      <c r="A2876" s="6">
        <v>42744</v>
      </c>
      <c r="B2876" s="8">
        <f t="shared" si="88"/>
        <v>3</v>
      </c>
      <c r="C2876" s="8">
        <f t="shared" si="89"/>
        <v>2017</v>
      </c>
      <c r="D2876" s="5">
        <v>51.95</v>
      </c>
    </row>
    <row r="2877" spans="1:4" x14ac:dyDescent="0.35">
      <c r="A2877" s="6">
        <v>42745</v>
      </c>
      <c r="B2877" s="8">
        <f t="shared" si="88"/>
        <v>3</v>
      </c>
      <c r="C2877" s="8">
        <f t="shared" si="89"/>
        <v>2017</v>
      </c>
      <c r="D2877" s="5">
        <v>50.82</v>
      </c>
    </row>
    <row r="2878" spans="1:4" x14ac:dyDescent="0.35">
      <c r="A2878" s="6">
        <v>42746</v>
      </c>
      <c r="B2878" s="8">
        <f t="shared" si="88"/>
        <v>3</v>
      </c>
      <c r="C2878" s="8">
        <f t="shared" si="89"/>
        <v>2017</v>
      </c>
      <c r="D2878" s="5">
        <v>52.19</v>
      </c>
    </row>
    <row r="2879" spans="1:4" x14ac:dyDescent="0.35">
      <c r="A2879" s="6">
        <v>42747</v>
      </c>
      <c r="B2879" s="8">
        <f t="shared" si="88"/>
        <v>3</v>
      </c>
      <c r="C2879" s="8">
        <f t="shared" si="89"/>
        <v>2017</v>
      </c>
      <c r="D2879" s="5">
        <v>53.01</v>
      </c>
    </row>
    <row r="2880" spans="1:4" x14ac:dyDescent="0.35">
      <c r="A2880" s="6">
        <v>42748</v>
      </c>
      <c r="B2880" s="8">
        <f t="shared" si="88"/>
        <v>3</v>
      </c>
      <c r="C2880" s="8">
        <f t="shared" si="89"/>
        <v>2017</v>
      </c>
      <c r="D2880" s="5">
        <v>52.36</v>
      </c>
    </row>
    <row r="2881" spans="1:4" x14ac:dyDescent="0.35">
      <c r="A2881" s="6">
        <v>42751</v>
      </c>
      <c r="B2881" s="8">
        <f t="shared" si="88"/>
        <v>4</v>
      </c>
      <c r="C2881" s="8">
        <f t="shared" si="89"/>
        <v>2017</v>
      </c>
      <c r="D2881" s="4">
        <v>52.405000000000001</v>
      </c>
    </row>
    <row r="2882" spans="1:4" x14ac:dyDescent="0.35">
      <c r="A2882" s="6">
        <v>42752</v>
      </c>
      <c r="B2882" s="8">
        <f t="shared" si="88"/>
        <v>4</v>
      </c>
      <c r="C2882" s="8">
        <f t="shared" si="89"/>
        <v>2017</v>
      </c>
      <c r="D2882" s="5">
        <v>52.45</v>
      </c>
    </row>
    <row r="2883" spans="1:4" x14ac:dyDescent="0.35">
      <c r="A2883" s="6">
        <v>42753</v>
      </c>
      <c r="B2883" s="8">
        <f t="shared" ref="B2883:B2946" si="90">WEEKNUM(A2883,2)</f>
        <v>4</v>
      </c>
      <c r="C2883" s="8">
        <f t="shared" ref="C2883:C2946" si="91">YEAR(A2883)</f>
        <v>2017</v>
      </c>
      <c r="D2883" s="5">
        <v>51.12</v>
      </c>
    </row>
    <row r="2884" spans="1:4" x14ac:dyDescent="0.35">
      <c r="A2884" s="6">
        <v>42754</v>
      </c>
      <c r="B2884" s="8">
        <f t="shared" si="90"/>
        <v>4</v>
      </c>
      <c r="C2884" s="8">
        <f t="shared" si="91"/>
        <v>2017</v>
      </c>
      <c r="D2884" s="5">
        <v>51.39</v>
      </c>
    </row>
    <row r="2885" spans="1:4" x14ac:dyDescent="0.35">
      <c r="A2885" s="6">
        <v>42755</v>
      </c>
      <c r="B2885" s="8">
        <f t="shared" si="90"/>
        <v>4</v>
      </c>
      <c r="C2885" s="8">
        <f t="shared" si="91"/>
        <v>2017</v>
      </c>
      <c r="D2885" s="5">
        <v>52.33</v>
      </c>
    </row>
    <row r="2886" spans="1:4" x14ac:dyDescent="0.35">
      <c r="A2886" s="6">
        <v>42758</v>
      </c>
      <c r="B2886" s="8">
        <f t="shared" si="90"/>
        <v>5</v>
      </c>
      <c r="C2886" s="8">
        <f t="shared" si="91"/>
        <v>2017</v>
      </c>
      <c r="D2886" s="5">
        <v>52.77</v>
      </c>
    </row>
    <row r="2887" spans="1:4" x14ac:dyDescent="0.35">
      <c r="A2887" s="6">
        <v>42759</v>
      </c>
      <c r="B2887" s="8">
        <f t="shared" si="90"/>
        <v>5</v>
      </c>
      <c r="C2887" s="8">
        <f t="shared" si="91"/>
        <v>2017</v>
      </c>
      <c r="D2887" s="5">
        <v>52.38</v>
      </c>
    </row>
    <row r="2888" spans="1:4" x14ac:dyDescent="0.35">
      <c r="A2888" s="6">
        <v>42760</v>
      </c>
      <c r="B2888" s="8">
        <f t="shared" si="90"/>
        <v>5</v>
      </c>
      <c r="C2888" s="8">
        <f t="shared" si="91"/>
        <v>2017</v>
      </c>
      <c r="D2888" s="5">
        <v>52.14</v>
      </c>
    </row>
    <row r="2889" spans="1:4" x14ac:dyDescent="0.35">
      <c r="A2889" s="6">
        <v>42761</v>
      </c>
      <c r="B2889" s="8">
        <f t="shared" si="90"/>
        <v>5</v>
      </c>
      <c r="C2889" s="8">
        <f t="shared" si="91"/>
        <v>2017</v>
      </c>
      <c r="D2889" s="5">
        <v>53.24</v>
      </c>
    </row>
    <row r="2890" spans="1:4" x14ac:dyDescent="0.35">
      <c r="A2890" s="6">
        <v>42762</v>
      </c>
      <c r="B2890" s="8">
        <f t="shared" si="90"/>
        <v>5</v>
      </c>
      <c r="C2890" s="8">
        <f t="shared" si="91"/>
        <v>2017</v>
      </c>
      <c r="D2890" s="5">
        <v>53.18</v>
      </c>
    </row>
    <row r="2891" spans="1:4" x14ac:dyDescent="0.35">
      <c r="A2891" s="6">
        <v>42765</v>
      </c>
      <c r="B2891" s="8">
        <f t="shared" si="90"/>
        <v>6</v>
      </c>
      <c r="C2891" s="8">
        <f t="shared" si="91"/>
        <v>2017</v>
      </c>
      <c r="D2891" s="5">
        <v>52.63</v>
      </c>
    </row>
    <row r="2892" spans="1:4" x14ac:dyDescent="0.35">
      <c r="A2892" s="6">
        <v>42766</v>
      </c>
      <c r="B2892" s="8">
        <f t="shared" si="90"/>
        <v>6</v>
      </c>
      <c r="C2892" s="8">
        <f t="shared" si="91"/>
        <v>2017</v>
      </c>
      <c r="D2892" s="5">
        <v>52.75</v>
      </c>
    </row>
    <row r="2893" spans="1:4" x14ac:dyDescent="0.35">
      <c r="A2893" s="6">
        <v>42767</v>
      </c>
      <c r="B2893" s="8">
        <f t="shared" si="90"/>
        <v>6</v>
      </c>
      <c r="C2893" s="8">
        <f t="shared" si="91"/>
        <v>2017</v>
      </c>
      <c r="D2893" s="5">
        <v>53.9</v>
      </c>
    </row>
    <row r="2894" spans="1:4" x14ac:dyDescent="0.35">
      <c r="A2894" s="6">
        <v>42768</v>
      </c>
      <c r="B2894" s="8">
        <f t="shared" si="90"/>
        <v>6</v>
      </c>
      <c r="C2894" s="8">
        <f t="shared" si="91"/>
        <v>2017</v>
      </c>
      <c r="D2894" s="5">
        <v>53.55</v>
      </c>
    </row>
    <row r="2895" spans="1:4" x14ac:dyDescent="0.35">
      <c r="A2895" s="6">
        <v>42769</v>
      </c>
      <c r="B2895" s="8">
        <f t="shared" si="90"/>
        <v>6</v>
      </c>
      <c r="C2895" s="8">
        <f t="shared" si="91"/>
        <v>2017</v>
      </c>
      <c r="D2895" s="5">
        <v>53.81</v>
      </c>
    </row>
    <row r="2896" spans="1:4" x14ac:dyDescent="0.35">
      <c r="A2896" s="6">
        <v>42772</v>
      </c>
      <c r="B2896" s="8">
        <f t="shared" si="90"/>
        <v>7</v>
      </c>
      <c r="C2896" s="8">
        <f t="shared" si="91"/>
        <v>2017</v>
      </c>
      <c r="D2896" s="5">
        <v>53.01</v>
      </c>
    </row>
    <row r="2897" spans="1:4" x14ac:dyDescent="0.35">
      <c r="A2897" s="6">
        <v>42773</v>
      </c>
      <c r="B2897" s="8">
        <f t="shared" si="90"/>
        <v>7</v>
      </c>
      <c r="C2897" s="8">
        <f t="shared" si="91"/>
        <v>2017</v>
      </c>
      <c r="D2897" s="5">
        <v>52.19</v>
      </c>
    </row>
    <row r="2898" spans="1:4" x14ac:dyDescent="0.35">
      <c r="A2898" s="6">
        <v>42774</v>
      </c>
      <c r="B2898" s="8">
        <f t="shared" si="90"/>
        <v>7</v>
      </c>
      <c r="C2898" s="8">
        <f t="shared" si="91"/>
        <v>2017</v>
      </c>
      <c r="D2898" s="5">
        <v>52.37</v>
      </c>
    </row>
    <row r="2899" spans="1:4" x14ac:dyDescent="0.35">
      <c r="A2899" s="6">
        <v>42775</v>
      </c>
      <c r="B2899" s="8">
        <f t="shared" si="90"/>
        <v>7</v>
      </c>
      <c r="C2899" s="8">
        <f t="shared" si="91"/>
        <v>2017</v>
      </c>
      <c r="D2899" s="5">
        <v>52.99</v>
      </c>
    </row>
    <row r="2900" spans="1:4" x14ac:dyDescent="0.35">
      <c r="A2900" s="6">
        <v>42776</v>
      </c>
      <c r="B2900" s="8">
        <f t="shared" si="90"/>
        <v>7</v>
      </c>
      <c r="C2900" s="8">
        <f t="shared" si="91"/>
        <v>2017</v>
      </c>
      <c r="D2900" s="5">
        <v>53.84</v>
      </c>
    </row>
    <row r="2901" spans="1:4" x14ac:dyDescent="0.35">
      <c r="A2901" s="6">
        <v>42779</v>
      </c>
      <c r="B2901" s="8">
        <f t="shared" si="90"/>
        <v>8</v>
      </c>
      <c r="C2901" s="8">
        <f t="shared" si="91"/>
        <v>2017</v>
      </c>
      <c r="D2901" s="5">
        <v>52.96</v>
      </c>
    </row>
    <row r="2902" spans="1:4" x14ac:dyDescent="0.35">
      <c r="A2902" s="6">
        <v>42780</v>
      </c>
      <c r="B2902" s="8">
        <f t="shared" si="90"/>
        <v>8</v>
      </c>
      <c r="C2902" s="8">
        <f t="shared" si="91"/>
        <v>2017</v>
      </c>
      <c r="D2902" s="5">
        <v>53.21</v>
      </c>
    </row>
    <row r="2903" spans="1:4" x14ac:dyDescent="0.35">
      <c r="A2903" s="6">
        <v>42781</v>
      </c>
      <c r="B2903" s="8">
        <f t="shared" si="90"/>
        <v>8</v>
      </c>
      <c r="C2903" s="8">
        <f t="shared" si="91"/>
        <v>2017</v>
      </c>
      <c r="D2903" s="5">
        <v>53.11</v>
      </c>
    </row>
    <row r="2904" spans="1:4" x14ac:dyDescent="0.35">
      <c r="A2904" s="6">
        <v>42782</v>
      </c>
      <c r="B2904" s="8">
        <f t="shared" si="90"/>
        <v>8</v>
      </c>
      <c r="C2904" s="8">
        <f t="shared" si="91"/>
        <v>2017</v>
      </c>
      <c r="D2904" s="5">
        <v>53.41</v>
      </c>
    </row>
    <row r="2905" spans="1:4" x14ac:dyDescent="0.35">
      <c r="A2905" s="6">
        <v>42783</v>
      </c>
      <c r="B2905" s="8">
        <f t="shared" si="90"/>
        <v>8</v>
      </c>
      <c r="C2905" s="8">
        <f t="shared" si="91"/>
        <v>2017</v>
      </c>
      <c r="D2905" s="5">
        <v>53.41</v>
      </c>
    </row>
    <row r="2906" spans="1:4" x14ac:dyDescent="0.35">
      <c r="A2906" s="6">
        <v>42786</v>
      </c>
      <c r="B2906" s="8">
        <f t="shared" si="90"/>
        <v>9</v>
      </c>
      <c r="C2906" s="8">
        <f t="shared" si="91"/>
        <v>2017</v>
      </c>
      <c r="D2906" s="4">
        <v>53.715000000000003</v>
      </c>
    </row>
    <row r="2907" spans="1:4" x14ac:dyDescent="0.35">
      <c r="A2907" s="6">
        <v>42787</v>
      </c>
      <c r="B2907" s="8">
        <f t="shared" si="90"/>
        <v>9</v>
      </c>
      <c r="C2907" s="8">
        <f t="shared" si="91"/>
        <v>2017</v>
      </c>
      <c r="D2907" s="5">
        <v>54.02</v>
      </c>
    </row>
    <row r="2908" spans="1:4" x14ac:dyDescent="0.35">
      <c r="A2908" s="6">
        <v>42788</v>
      </c>
      <c r="B2908" s="8">
        <f t="shared" si="90"/>
        <v>9</v>
      </c>
      <c r="C2908" s="8">
        <f t="shared" si="91"/>
        <v>2017</v>
      </c>
      <c r="D2908" s="5">
        <v>53.61</v>
      </c>
    </row>
    <row r="2909" spans="1:4" x14ac:dyDescent="0.35">
      <c r="A2909" s="6">
        <v>42789</v>
      </c>
      <c r="B2909" s="8">
        <f t="shared" si="90"/>
        <v>9</v>
      </c>
      <c r="C2909" s="8">
        <f t="shared" si="91"/>
        <v>2017</v>
      </c>
      <c r="D2909" s="5">
        <v>54.48</v>
      </c>
    </row>
    <row r="2910" spans="1:4" x14ac:dyDescent="0.35">
      <c r="A2910" s="6">
        <v>42790</v>
      </c>
      <c r="B2910" s="8">
        <f t="shared" si="90"/>
        <v>9</v>
      </c>
      <c r="C2910" s="8">
        <f t="shared" si="91"/>
        <v>2017</v>
      </c>
      <c r="D2910" s="5">
        <v>53.99</v>
      </c>
    </row>
    <row r="2911" spans="1:4" x14ac:dyDescent="0.35">
      <c r="A2911" s="6">
        <v>42793</v>
      </c>
      <c r="B2911" s="8">
        <f t="shared" si="90"/>
        <v>10</v>
      </c>
      <c r="C2911" s="8">
        <f t="shared" si="91"/>
        <v>2017</v>
      </c>
      <c r="D2911" s="5">
        <v>54.04</v>
      </c>
    </row>
    <row r="2912" spans="1:4" x14ac:dyDescent="0.35">
      <c r="A2912" s="6">
        <v>42794</v>
      </c>
      <c r="B2912" s="8">
        <f t="shared" si="90"/>
        <v>10</v>
      </c>
      <c r="C2912" s="8">
        <f t="shared" si="91"/>
        <v>2017</v>
      </c>
      <c r="D2912" s="5">
        <v>54</v>
      </c>
    </row>
    <row r="2913" spans="1:4" x14ac:dyDescent="0.35">
      <c r="A2913" s="6">
        <v>42795</v>
      </c>
      <c r="B2913" s="8">
        <f t="shared" si="90"/>
        <v>10</v>
      </c>
      <c r="C2913" s="8">
        <f t="shared" si="91"/>
        <v>2017</v>
      </c>
      <c r="D2913" s="5">
        <v>53.82</v>
      </c>
    </row>
    <row r="2914" spans="1:4" x14ac:dyDescent="0.35">
      <c r="A2914" s="6">
        <v>42796</v>
      </c>
      <c r="B2914" s="8">
        <f t="shared" si="90"/>
        <v>10</v>
      </c>
      <c r="C2914" s="8">
        <f t="shared" si="91"/>
        <v>2017</v>
      </c>
      <c r="D2914" s="5">
        <v>52.63</v>
      </c>
    </row>
    <row r="2915" spans="1:4" x14ac:dyDescent="0.35">
      <c r="A2915" s="6">
        <v>42797</v>
      </c>
      <c r="B2915" s="8">
        <f t="shared" si="90"/>
        <v>10</v>
      </c>
      <c r="C2915" s="8">
        <f t="shared" si="91"/>
        <v>2017</v>
      </c>
      <c r="D2915" s="5">
        <v>53.33</v>
      </c>
    </row>
    <row r="2916" spans="1:4" x14ac:dyDescent="0.35">
      <c r="A2916" s="6">
        <v>42800</v>
      </c>
      <c r="B2916" s="8">
        <f t="shared" si="90"/>
        <v>11</v>
      </c>
      <c r="C2916" s="8">
        <f t="shared" si="91"/>
        <v>2017</v>
      </c>
      <c r="D2916" s="5">
        <v>53.19</v>
      </c>
    </row>
    <row r="2917" spans="1:4" x14ac:dyDescent="0.35">
      <c r="A2917" s="6">
        <v>42801</v>
      </c>
      <c r="B2917" s="8">
        <f t="shared" si="90"/>
        <v>11</v>
      </c>
      <c r="C2917" s="8">
        <f t="shared" si="91"/>
        <v>2017</v>
      </c>
      <c r="D2917" s="5">
        <v>52.68</v>
      </c>
    </row>
    <row r="2918" spans="1:4" x14ac:dyDescent="0.35">
      <c r="A2918" s="6">
        <v>42802</v>
      </c>
      <c r="B2918" s="8">
        <f t="shared" si="90"/>
        <v>11</v>
      </c>
      <c r="C2918" s="8">
        <f t="shared" si="91"/>
        <v>2017</v>
      </c>
      <c r="D2918" s="5">
        <v>49.83</v>
      </c>
    </row>
    <row r="2919" spans="1:4" x14ac:dyDescent="0.35">
      <c r="A2919" s="6">
        <v>42803</v>
      </c>
      <c r="B2919" s="8">
        <f t="shared" si="90"/>
        <v>11</v>
      </c>
      <c r="C2919" s="8">
        <f t="shared" si="91"/>
        <v>2017</v>
      </c>
      <c r="D2919" s="5">
        <v>48.75</v>
      </c>
    </row>
    <row r="2920" spans="1:4" x14ac:dyDescent="0.35">
      <c r="A2920" s="6">
        <v>42804</v>
      </c>
      <c r="B2920" s="8">
        <f t="shared" si="90"/>
        <v>11</v>
      </c>
      <c r="C2920" s="8">
        <f t="shared" si="91"/>
        <v>2017</v>
      </c>
      <c r="D2920" s="5">
        <v>48.05</v>
      </c>
    </row>
    <row r="2921" spans="1:4" x14ac:dyDescent="0.35">
      <c r="A2921" s="6">
        <v>42807</v>
      </c>
      <c r="B2921" s="8">
        <f t="shared" si="90"/>
        <v>12</v>
      </c>
      <c r="C2921" s="8">
        <f t="shared" si="91"/>
        <v>2017</v>
      </c>
      <c r="D2921" s="5">
        <v>47.95</v>
      </c>
    </row>
    <row r="2922" spans="1:4" x14ac:dyDescent="0.35">
      <c r="A2922" s="6">
        <v>42808</v>
      </c>
      <c r="B2922" s="8">
        <f t="shared" si="90"/>
        <v>12</v>
      </c>
      <c r="C2922" s="8">
        <f t="shared" si="91"/>
        <v>2017</v>
      </c>
      <c r="D2922" s="5">
        <v>47.24</v>
      </c>
    </row>
    <row r="2923" spans="1:4" x14ac:dyDescent="0.35">
      <c r="A2923" s="6">
        <v>42809</v>
      </c>
      <c r="B2923" s="8">
        <f t="shared" si="90"/>
        <v>12</v>
      </c>
      <c r="C2923" s="8">
        <f t="shared" si="91"/>
        <v>2017</v>
      </c>
      <c r="D2923" s="5">
        <v>48.34</v>
      </c>
    </row>
    <row r="2924" spans="1:4" x14ac:dyDescent="0.35">
      <c r="A2924" s="6">
        <v>42810</v>
      </c>
      <c r="B2924" s="8">
        <f t="shared" si="90"/>
        <v>12</v>
      </c>
      <c r="C2924" s="8">
        <f t="shared" si="91"/>
        <v>2017</v>
      </c>
      <c r="D2924" s="5">
        <v>48.3</v>
      </c>
    </row>
    <row r="2925" spans="1:4" x14ac:dyDescent="0.35">
      <c r="A2925" s="6">
        <v>42811</v>
      </c>
      <c r="B2925" s="8">
        <f t="shared" si="90"/>
        <v>12</v>
      </c>
      <c r="C2925" s="8">
        <f t="shared" si="91"/>
        <v>2017</v>
      </c>
      <c r="D2925" s="5">
        <v>48.34</v>
      </c>
    </row>
    <row r="2926" spans="1:4" x14ac:dyDescent="0.35">
      <c r="A2926" s="6">
        <v>42814</v>
      </c>
      <c r="B2926" s="8">
        <f t="shared" si="90"/>
        <v>13</v>
      </c>
      <c r="C2926" s="8">
        <f t="shared" si="91"/>
        <v>2017</v>
      </c>
      <c r="D2926" s="5">
        <v>47.79</v>
      </c>
    </row>
    <row r="2927" spans="1:4" x14ac:dyDescent="0.35">
      <c r="A2927" s="6">
        <v>42815</v>
      </c>
      <c r="B2927" s="8">
        <f t="shared" si="90"/>
        <v>13</v>
      </c>
      <c r="C2927" s="8">
        <f t="shared" si="91"/>
        <v>2017</v>
      </c>
      <c r="D2927" s="5">
        <v>47.02</v>
      </c>
    </row>
    <row r="2928" spans="1:4" x14ac:dyDescent="0.35">
      <c r="A2928" s="6">
        <v>42816</v>
      </c>
      <c r="B2928" s="8">
        <f t="shared" si="90"/>
        <v>13</v>
      </c>
      <c r="C2928" s="8">
        <f t="shared" si="91"/>
        <v>2017</v>
      </c>
      <c r="D2928" s="5">
        <v>47.29</v>
      </c>
    </row>
    <row r="2929" spans="1:4" x14ac:dyDescent="0.35">
      <c r="A2929" s="6">
        <v>42817</v>
      </c>
      <c r="B2929" s="8">
        <f t="shared" si="90"/>
        <v>13</v>
      </c>
      <c r="C2929" s="8">
        <f t="shared" si="91"/>
        <v>2017</v>
      </c>
      <c r="D2929" s="5">
        <v>47</v>
      </c>
    </row>
    <row r="2930" spans="1:4" x14ac:dyDescent="0.35">
      <c r="A2930" s="6">
        <v>42818</v>
      </c>
      <c r="B2930" s="8">
        <f t="shared" si="90"/>
        <v>13</v>
      </c>
      <c r="C2930" s="8">
        <f t="shared" si="91"/>
        <v>2017</v>
      </c>
      <c r="D2930" s="5">
        <v>47.3</v>
      </c>
    </row>
    <row r="2931" spans="1:4" x14ac:dyDescent="0.35">
      <c r="A2931" s="6">
        <v>42821</v>
      </c>
      <c r="B2931" s="8">
        <f t="shared" si="90"/>
        <v>14</v>
      </c>
      <c r="C2931" s="8">
        <f t="shared" si="91"/>
        <v>2017</v>
      </c>
      <c r="D2931" s="5">
        <v>47.02</v>
      </c>
    </row>
    <row r="2932" spans="1:4" x14ac:dyDescent="0.35">
      <c r="A2932" s="6">
        <v>42822</v>
      </c>
      <c r="B2932" s="8">
        <f t="shared" si="90"/>
        <v>14</v>
      </c>
      <c r="C2932" s="8">
        <f t="shared" si="91"/>
        <v>2017</v>
      </c>
      <c r="D2932" s="5">
        <v>48.36</v>
      </c>
    </row>
    <row r="2933" spans="1:4" x14ac:dyDescent="0.35">
      <c r="A2933" s="6">
        <v>42823</v>
      </c>
      <c r="B2933" s="8">
        <f t="shared" si="90"/>
        <v>14</v>
      </c>
      <c r="C2933" s="8">
        <f t="shared" si="91"/>
        <v>2017</v>
      </c>
      <c r="D2933" s="5">
        <v>49.47</v>
      </c>
    </row>
    <row r="2934" spans="1:4" x14ac:dyDescent="0.35">
      <c r="A2934" s="6">
        <v>42824</v>
      </c>
      <c r="B2934" s="8">
        <f t="shared" si="90"/>
        <v>14</v>
      </c>
      <c r="C2934" s="8">
        <f t="shared" si="91"/>
        <v>2017</v>
      </c>
      <c r="D2934" s="5">
        <v>50.3</v>
      </c>
    </row>
    <row r="2935" spans="1:4" x14ac:dyDescent="0.35">
      <c r="A2935" s="6">
        <v>42825</v>
      </c>
      <c r="B2935" s="8">
        <f t="shared" si="90"/>
        <v>14</v>
      </c>
      <c r="C2935" s="8">
        <f t="shared" si="91"/>
        <v>2017</v>
      </c>
      <c r="D2935" s="5">
        <v>50.54</v>
      </c>
    </row>
    <row r="2936" spans="1:4" x14ac:dyDescent="0.35">
      <c r="A2936" s="6">
        <v>42828</v>
      </c>
      <c r="B2936" s="8">
        <f t="shared" si="90"/>
        <v>15</v>
      </c>
      <c r="C2936" s="8">
        <f t="shared" si="91"/>
        <v>2017</v>
      </c>
      <c r="D2936" s="5">
        <v>50.25</v>
      </c>
    </row>
    <row r="2937" spans="1:4" x14ac:dyDescent="0.35">
      <c r="A2937" s="6">
        <v>42829</v>
      </c>
      <c r="B2937" s="8">
        <f t="shared" si="90"/>
        <v>15</v>
      </c>
      <c r="C2937" s="8">
        <f t="shared" si="91"/>
        <v>2017</v>
      </c>
      <c r="D2937" s="5">
        <v>50.99</v>
      </c>
    </row>
    <row r="2938" spans="1:4" x14ac:dyDescent="0.35">
      <c r="A2938" s="6">
        <v>42830</v>
      </c>
      <c r="B2938" s="8">
        <f t="shared" si="90"/>
        <v>15</v>
      </c>
      <c r="C2938" s="8">
        <f t="shared" si="91"/>
        <v>2017</v>
      </c>
      <c r="D2938" s="5">
        <v>51.14</v>
      </c>
    </row>
    <row r="2939" spans="1:4" x14ac:dyDescent="0.35">
      <c r="A2939" s="6">
        <v>42831</v>
      </c>
      <c r="B2939" s="8">
        <f t="shared" si="90"/>
        <v>15</v>
      </c>
      <c r="C2939" s="8">
        <f t="shared" si="91"/>
        <v>2017</v>
      </c>
      <c r="D2939" s="5">
        <v>51.69</v>
      </c>
    </row>
    <row r="2940" spans="1:4" x14ac:dyDescent="0.35">
      <c r="A2940" s="6">
        <v>42832</v>
      </c>
      <c r="B2940" s="8">
        <f t="shared" si="90"/>
        <v>15</v>
      </c>
      <c r="C2940" s="8">
        <f t="shared" si="91"/>
        <v>2017</v>
      </c>
      <c r="D2940" s="5">
        <v>52.25</v>
      </c>
    </row>
    <row r="2941" spans="1:4" x14ac:dyDescent="0.35">
      <c r="A2941" s="6">
        <v>42835</v>
      </c>
      <c r="B2941" s="8">
        <f t="shared" si="90"/>
        <v>16</v>
      </c>
      <c r="C2941" s="8">
        <f t="shared" si="91"/>
        <v>2017</v>
      </c>
      <c r="D2941" s="5">
        <v>53.06</v>
      </c>
    </row>
    <row r="2942" spans="1:4" x14ac:dyDescent="0.35">
      <c r="A2942" s="6">
        <v>42836</v>
      </c>
      <c r="B2942" s="8">
        <f t="shared" si="90"/>
        <v>16</v>
      </c>
      <c r="C2942" s="8">
        <f t="shared" si="91"/>
        <v>2017</v>
      </c>
      <c r="D2942" s="5">
        <v>53.38</v>
      </c>
    </row>
    <row r="2943" spans="1:4" x14ac:dyDescent="0.35">
      <c r="A2943" s="6">
        <v>42837</v>
      </c>
      <c r="B2943" s="8">
        <f t="shared" si="90"/>
        <v>16</v>
      </c>
      <c r="C2943" s="8">
        <f t="shared" si="91"/>
        <v>2017</v>
      </c>
      <c r="D2943" s="5">
        <v>53.12</v>
      </c>
    </row>
    <row r="2944" spans="1:4" x14ac:dyDescent="0.35">
      <c r="A2944" s="6">
        <v>42838</v>
      </c>
      <c r="B2944" s="8">
        <f t="shared" si="90"/>
        <v>16</v>
      </c>
      <c r="C2944" s="8">
        <f t="shared" si="91"/>
        <v>2017</v>
      </c>
      <c r="D2944" s="5">
        <v>53.19</v>
      </c>
    </row>
    <row r="2945" spans="1:4" x14ac:dyDescent="0.35">
      <c r="A2945" s="6">
        <v>42839</v>
      </c>
      <c r="B2945" s="8">
        <f t="shared" si="90"/>
        <v>16</v>
      </c>
      <c r="C2945" s="8">
        <f t="shared" si="91"/>
        <v>2017</v>
      </c>
      <c r="D2945" s="4">
        <v>52.905000000000001</v>
      </c>
    </row>
    <row r="2946" spans="1:4" x14ac:dyDescent="0.35">
      <c r="A2946" s="6">
        <v>42842</v>
      </c>
      <c r="B2946" s="8">
        <f t="shared" si="90"/>
        <v>17</v>
      </c>
      <c r="C2946" s="8">
        <f t="shared" si="91"/>
        <v>2017</v>
      </c>
      <c r="D2946" s="5">
        <v>52.62</v>
      </c>
    </row>
    <row r="2947" spans="1:4" x14ac:dyDescent="0.35">
      <c r="A2947" s="6">
        <v>42843</v>
      </c>
      <c r="B2947" s="8">
        <f t="shared" ref="B2947:B3010" si="92">WEEKNUM(A2947,2)</f>
        <v>17</v>
      </c>
      <c r="C2947" s="8">
        <f t="shared" ref="C2947:C3010" si="93">YEAR(A2947)</f>
        <v>2017</v>
      </c>
      <c r="D2947" s="5">
        <v>52.46</v>
      </c>
    </row>
    <row r="2948" spans="1:4" x14ac:dyDescent="0.35">
      <c r="A2948" s="6">
        <v>42844</v>
      </c>
      <c r="B2948" s="8">
        <f t="shared" si="92"/>
        <v>17</v>
      </c>
      <c r="C2948" s="8">
        <f t="shared" si="93"/>
        <v>2017</v>
      </c>
      <c r="D2948" s="5">
        <v>50.49</v>
      </c>
    </row>
    <row r="2949" spans="1:4" x14ac:dyDescent="0.35">
      <c r="A2949" s="6">
        <v>42845</v>
      </c>
      <c r="B2949" s="8">
        <f t="shared" si="92"/>
        <v>17</v>
      </c>
      <c r="C2949" s="8">
        <f t="shared" si="93"/>
        <v>2017</v>
      </c>
      <c r="D2949" s="5">
        <v>50.26</v>
      </c>
    </row>
    <row r="2950" spans="1:4" x14ac:dyDescent="0.35">
      <c r="A2950" s="6">
        <v>42846</v>
      </c>
      <c r="B2950" s="8">
        <f t="shared" si="92"/>
        <v>17</v>
      </c>
      <c r="C2950" s="8">
        <f t="shared" si="93"/>
        <v>2017</v>
      </c>
      <c r="D2950" s="5">
        <v>49.64</v>
      </c>
    </row>
    <row r="2951" spans="1:4" x14ac:dyDescent="0.35">
      <c r="A2951" s="6">
        <v>42849</v>
      </c>
      <c r="B2951" s="8">
        <f t="shared" si="92"/>
        <v>18</v>
      </c>
      <c r="C2951" s="8">
        <f t="shared" si="93"/>
        <v>2017</v>
      </c>
      <c r="D2951" s="5">
        <v>48.9</v>
      </c>
    </row>
    <row r="2952" spans="1:4" x14ac:dyDescent="0.35">
      <c r="A2952" s="6">
        <v>42850</v>
      </c>
      <c r="B2952" s="8">
        <f t="shared" si="92"/>
        <v>18</v>
      </c>
      <c r="C2952" s="8">
        <f t="shared" si="93"/>
        <v>2017</v>
      </c>
      <c r="D2952" s="5">
        <v>49.22</v>
      </c>
    </row>
    <row r="2953" spans="1:4" x14ac:dyDescent="0.35">
      <c r="A2953" s="6">
        <v>42851</v>
      </c>
      <c r="B2953" s="8">
        <f t="shared" si="92"/>
        <v>18</v>
      </c>
      <c r="C2953" s="8">
        <f t="shared" si="93"/>
        <v>2017</v>
      </c>
      <c r="D2953" s="5">
        <v>49.22</v>
      </c>
    </row>
    <row r="2954" spans="1:4" x14ac:dyDescent="0.35">
      <c r="A2954" s="6">
        <v>42852</v>
      </c>
      <c r="B2954" s="8">
        <f t="shared" si="92"/>
        <v>18</v>
      </c>
      <c r="C2954" s="8">
        <f t="shared" si="93"/>
        <v>2017</v>
      </c>
      <c r="D2954" s="5">
        <v>48.96</v>
      </c>
    </row>
    <row r="2955" spans="1:4" x14ac:dyDescent="0.35">
      <c r="A2955" s="6">
        <v>42853</v>
      </c>
      <c r="B2955" s="8">
        <f t="shared" si="92"/>
        <v>18</v>
      </c>
      <c r="C2955" s="8">
        <f t="shared" si="93"/>
        <v>2017</v>
      </c>
      <c r="D2955" s="5">
        <v>49.31</v>
      </c>
    </row>
    <row r="2956" spans="1:4" x14ac:dyDescent="0.35">
      <c r="A2956" s="6">
        <v>42856</v>
      </c>
      <c r="B2956" s="8">
        <f t="shared" si="92"/>
        <v>19</v>
      </c>
      <c r="C2956" s="8">
        <f t="shared" si="93"/>
        <v>2017</v>
      </c>
      <c r="D2956" s="5">
        <v>48.83</v>
      </c>
    </row>
    <row r="2957" spans="1:4" x14ac:dyDescent="0.35">
      <c r="A2957" s="6">
        <v>42857</v>
      </c>
      <c r="B2957" s="8">
        <f t="shared" si="92"/>
        <v>19</v>
      </c>
      <c r="C2957" s="8">
        <f t="shared" si="93"/>
        <v>2017</v>
      </c>
      <c r="D2957" s="5">
        <v>47.65</v>
      </c>
    </row>
    <row r="2958" spans="1:4" x14ac:dyDescent="0.35">
      <c r="A2958" s="6">
        <v>42858</v>
      </c>
      <c r="B2958" s="8">
        <f t="shared" si="92"/>
        <v>19</v>
      </c>
      <c r="C2958" s="8">
        <f t="shared" si="93"/>
        <v>2017</v>
      </c>
      <c r="D2958" s="5">
        <v>47.79</v>
      </c>
    </row>
    <row r="2959" spans="1:4" x14ac:dyDescent="0.35">
      <c r="A2959" s="6">
        <v>42859</v>
      </c>
      <c r="B2959" s="8">
        <f t="shared" si="92"/>
        <v>19</v>
      </c>
      <c r="C2959" s="8">
        <f t="shared" si="93"/>
        <v>2017</v>
      </c>
      <c r="D2959" s="5">
        <v>45.55</v>
      </c>
    </row>
    <row r="2960" spans="1:4" x14ac:dyDescent="0.35">
      <c r="A2960" s="6">
        <v>42860</v>
      </c>
      <c r="B2960" s="8">
        <f t="shared" si="92"/>
        <v>19</v>
      </c>
      <c r="C2960" s="8">
        <f t="shared" si="93"/>
        <v>2017</v>
      </c>
      <c r="D2960" s="5">
        <v>46.23</v>
      </c>
    </row>
    <row r="2961" spans="1:4" x14ac:dyDescent="0.35">
      <c r="A2961" s="6">
        <v>42863</v>
      </c>
      <c r="B2961" s="8">
        <f t="shared" si="92"/>
        <v>20</v>
      </c>
      <c r="C2961" s="8">
        <f t="shared" si="93"/>
        <v>2017</v>
      </c>
      <c r="D2961" s="5">
        <v>46.46</v>
      </c>
    </row>
    <row r="2962" spans="1:4" x14ac:dyDescent="0.35">
      <c r="A2962" s="6">
        <v>42864</v>
      </c>
      <c r="B2962" s="8">
        <f t="shared" si="92"/>
        <v>20</v>
      </c>
      <c r="C2962" s="8">
        <f t="shared" si="93"/>
        <v>2017</v>
      </c>
      <c r="D2962" s="5">
        <v>45.84</v>
      </c>
    </row>
    <row r="2963" spans="1:4" x14ac:dyDescent="0.35">
      <c r="A2963" s="6">
        <v>42865</v>
      </c>
      <c r="B2963" s="8">
        <f t="shared" si="92"/>
        <v>20</v>
      </c>
      <c r="C2963" s="8">
        <f t="shared" si="93"/>
        <v>2017</v>
      </c>
      <c r="D2963" s="5">
        <v>47.28</v>
      </c>
    </row>
    <row r="2964" spans="1:4" x14ac:dyDescent="0.35">
      <c r="A2964" s="6">
        <v>42866</v>
      </c>
      <c r="B2964" s="8">
        <f t="shared" si="92"/>
        <v>20</v>
      </c>
      <c r="C2964" s="8">
        <f t="shared" si="93"/>
        <v>2017</v>
      </c>
      <c r="D2964" s="5">
        <v>47.81</v>
      </c>
    </row>
    <row r="2965" spans="1:4" x14ac:dyDescent="0.35">
      <c r="A2965" s="6">
        <v>42867</v>
      </c>
      <c r="B2965" s="8">
        <f t="shared" si="92"/>
        <v>20</v>
      </c>
      <c r="C2965" s="8">
        <f t="shared" si="93"/>
        <v>2017</v>
      </c>
      <c r="D2965" s="5">
        <v>47.83</v>
      </c>
    </row>
    <row r="2966" spans="1:4" x14ac:dyDescent="0.35">
      <c r="A2966" s="6">
        <v>42870</v>
      </c>
      <c r="B2966" s="8">
        <f t="shared" si="92"/>
        <v>21</v>
      </c>
      <c r="C2966" s="8">
        <f t="shared" si="93"/>
        <v>2017</v>
      </c>
      <c r="D2966" s="5">
        <v>48.86</v>
      </c>
    </row>
    <row r="2967" spans="1:4" x14ac:dyDescent="0.35">
      <c r="A2967" s="6">
        <v>42871</v>
      </c>
      <c r="B2967" s="8">
        <f t="shared" si="92"/>
        <v>21</v>
      </c>
      <c r="C2967" s="8">
        <f t="shared" si="93"/>
        <v>2017</v>
      </c>
      <c r="D2967" s="5">
        <v>48.64</v>
      </c>
    </row>
    <row r="2968" spans="1:4" x14ac:dyDescent="0.35">
      <c r="A2968" s="6">
        <v>42872</v>
      </c>
      <c r="B2968" s="8">
        <f t="shared" si="92"/>
        <v>21</v>
      </c>
      <c r="C2968" s="8">
        <f t="shared" si="93"/>
        <v>2017</v>
      </c>
      <c r="D2968" s="5">
        <v>49.04</v>
      </c>
    </row>
    <row r="2969" spans="1:4" x14ac:dyDescent="0.35">
      <c r="A2969" s="6">
        <v>42873</v>
      </c>
      <c r="B2969" s="8">
        <f t="shared" si="92"/>
        <v>21</v>
      </c>
      <c r="C2969" s="8">
        <f t="shared" si="93"/>
        <v>2017</v>
      </c>
      <c r="D2969" s="5">
        <v>49.36</v>
      </c>
    </row>
    <row r="2970" spans="1:4" x14ac:dyDescent="0.35">
      <c r="A2970" s="6">
        <v>42874</v>
      </c>
      <c r="B2970" s="8">
        <f t="shared" si="92"/>
        <v>21</v>
      </c>
      <c r="C2970" s="8">
        <f t="shared" si="93"/>
        <v>2017</v>
      </c>
      <c r="D2970" s="5">
        <v>50.32</v>
      </c>
    </row>
    <row r="2971" spans="1:4" x14ac:dyDescent="0.35">
      <c r="A2971" s="6">
        <v>42877</v>
      </c>
      <c r="B2971" s="8">
        <f t="shared" si="92"/>
        <v>22</v>
      </c>
      <c r="C2971" s="8">
        <f t="shared" si="93"/>
        <v>2017</v>
      </c>
      <c r="D2971" s="5">
        <v>50.81</v>
      </c>
    </row>
    <row r="2972" spans="1:4" x14ac:dyDescent="0.35">
      <c r="A2972" s="6">
        <v>42878</v>
      </c>
      <c r="B2972" s="8">
        <f t="shared" si="92"/>
        <v>22</v>
      </c>
      <c r="C2972" s="8">
        <f t="shared" si="93"/>
        <v>2017</v>
      </c>
      <c r="D2972" s="5">
        <v>51.12</v>
      </c>
    </row>
    <row r="2973" spans="1:4" x14ac:dyDescent="0.35">
      <c r="A2973" s="6">
        <v>42879</v>
      </c>
      <c r="B2973" s="8">
        <f t="shared" si="92"/>
        <v>22</v>
      </c>
      <c r="C2973" s="8">
        <f t="shared" si="93"/>
        <v>2017</v>
      </c>
      <c r="D2973" s="5">
        <v>50.99</v>
      </c>
    </row>
    <row r="2974" spans="1:4" x14ac:dyDescent="0.35">
      <c r="A2974" s="6">
        <v>42880</v>
      </c>
      <c r="B2974" s="8">
        <f t="shared" si="92"/>
        <v>22</v>
      </c>
      <c r="C2974" s="8">
        <f t="shared" si="93"/>
        <v>2017</v>
      </c>
      <c r="D2974" s="5">
        <v>48.57</v>
      </c>
    </row>
    <row r="2975" spans="1:4" x14ac:dyDescent="0.35">
      <c r="A2975" s="6">
        <v>42881</v>
      </c>
      <c r="B2975" s="8">
        <f t="shared" si="92"/>
        <v>22</v>
      </c>
      <c r="C2975" s="8">
        <f t="shared" si="93"/>
        <v>2017</v>
      </c>
      <c r="D2975" s="5">
        <v>49.58</v>
      </c>
    </row>
    <row r="2976" spans="1:4" x14ac:dyDescent="0.35">
      <c r="A2976" s="6">
        <v>42884</v>
      </c>
      <c r="B2976" s="8">
        <f t="shared" si="92"/>
        <v>23</v>
      </c>
      <c r="C2976" s="8">
        <f t="shared" si="93"/>
        <v>2017</v>
      </c>
      <c r="D2976" s="4">
        <v>49.604999999999997</v>
      </c>
    </row>
    <row r="2977" spans="1:4" x14ac:dyDescent="0.35">
      <c r="A2977" s="6">
        <v>42885</v>
      </c>
      <c r="B2977" s="8">
        <f t="shared" si="92"/>
        <v>23</v>
      </c>
      <c r="C2977" s="8">
        <f t="shared" si="93"/>
        <v>2017</v>
      </c>
      <c r="D2977" s="5">
        <v>49.63</v>
      </c>
    </row>
    <row r="2978" spans="1:4" x14ac:dyDescent="0.35">
      <c r="A2978" s="6">
        <v>42886</v>
      </c>
      <c r="B2978" s="8">
        <f t="shared" si="92"/>
        <v>23</v>
      </c>
      <c r="C2978" s="8">
        <f t="shared" si="93"/>
        <v>2017</v>
      </c>
      <c r="D2978" s="5">
        <v>48.29</v>
      </c>
    </row>
    <row r="2979" spans="1:4" x14ac:dyDescent="0.35">
      <c r="A2979" s="6">
        <v>42887</v>
      </c>
      <c r="B2979" s="8">
        <f t="shared" si="92"/>
        <v>23</v>
      </c>
      <c r="C2979" s="8">
        <f t="shared" si="93"/>
        <v>2017</v>
      </c>
      <c r="D2979" s="5">
        <v>48.32</v>
      </c>
    </row>
    <row r="2980" spans="1:4" x14ac:dyDescent="0.35">
      <c r="A2980" s="6">
        <v>42888</v>
      </c>
      <c r="B2980" s="8">
        <f t="shared" si="92"/>
        <v>23</v>
      </c>
      <c r="C2980" s="8">
        <f t="shared" si="93"/>
        <v>2017</v>
      </c>
      <c r="D2980" s="5">
        <v>47.68</v>
      </c>
    </row>
    <row r="2981" spans="1:4" x14ac:dyDescent="0.35">
      <c r="A2981" s="6">
        <v>42891</v>
      </c>
      <c r="B2981" s="8">
        <f t="shared" si="92"/>
        <v>24</v>
      </c>
      <c r="C2981" s="8">
        <f t="shared" si="93"/>
        <v>2017</v>
      </c>
      <c r="D2981" s="5">
        <v>47.4</v>
      </c>
    </row>
    <row r="2982" spans="1:4" x14ac:dyDescent="0.35">
      <c r="A2982" s="6">
        <v>42892</v>
      </c>
      <c r="B2982" s="8">
        <f t="shared" si="92"/>
        <v>24</v>
      </c>
      <c r="C2982" s="8">
        <f t="shared" si="93"/>
        <v>2017</v>
      </c>
      <c r="D2982" s="5">
        <v>48.13</v>
      </c>
    </row>
    <row r="2983" spans="1:4" x14ac:dyDescent="0.35">
      <c r="A2983" s="6">
        <v>42893</v>
      </c>
      <c r="B2983" s="8">
        <f t="shared" si="92"/>
        <v>24</v>
      </c>
      <c r="C2983" s="8">
        <f t="shared" si="93"/>
        <v>2017</v>
      </c>
      <c r="D2983" s="5">
        <v>45.8</v>
      </c>
    </row>
    <row r="2984" spans="1:4" x14ac:dyDescent="0.35">
      <c r="A2984" s="6">
        <v>42894</v>
      </c>
      <c r="B2984" s="8">
        <f t="shared" si="92"/>
        <v>24</v>
      </c>
      <c r="C2984" s="8">
        <f t="shared" si="93"/>
        <v>2017</v>
      </c>
      <c r="D2984" s="5">
        <v>45.68</v>
      </c>
    </row>
    <row r="2985" spans="1:4" x14ac:dyDescent="0.35">
      <c r="A2985" s="6">
        <v>42895</v>
      </c>
      <c r="B2985" s="8">
        <f t="shared" si="92"/>
        <v>24</v>
      </c>
      <c r="C2985" s="8">
        <f t="shared" si="93"/>
        <v>2017</v>
      </c>
      <c r="D2985" s="5">
        <v>45.82</v>
      </c>
    </row>
    <row r="2986" spans="1:4" x14ac:dyDescent="0.35">
      <c r="A2986" s="6">
        <v>42898</v>
      </c>
      <c r="B2986" s="8">
        <f t="shared" si="92"/>
        <v>25</v>
      </c>
      <c r="C2986" s="8">
        <f t="shared" si="93"/>
        <v>2017</v>
      </c>
      <c r="D2986" s="5">
        <v>46.1</v>
      </c>
    </row>
    <row r="2987" spans="1:4" x14ac:dyDescent="0.35">
      <c r="A2987" s="6">
        <v>42899</v>
      </c>
      <c r="B2987" s="8">
        <f t="shared" si="92"/>
        <v>25</v>
      </c>
      <c r="C2987" s="8">
        <f t="shared" si="93"/>
        <v>2017</v>
      </c>
      <c r="D2987" s="5">
        <v>46.41</v>
      </c>
    </row>
    <row r="2988" spans="1:4" x14ac:dyDescent="0.35">
      <c r="A2988" s="6">
        <v>42900</v>
      </c>
      <c r="B2988" s="8">
        <f t="shared" si="92"/>
        <v>25</v>
      </c>
      <c r="C2988" s="8">
        <f t="shared" si="93"/>
        <v>2017</v>
      </c>
      <c r="D2988" s="5">
        <v>44.79</v>
      </c>
    </row>
    <row r="2989" spans="1:4" x14ac:dyDescent="0.35">
      <c r="A2989" s="6">
        <v>42901</v>
      </c>
      <c r="B2989" s="8">
        <f t="shared" si="92"/>
        <v>25</v>
      </c>
      <c r="C2989" s="8">
        <f t="shared" si="93"/>
        <v>2017</v>
      </c>
      <c r="D2989" s="5">
        <v>44.47</v>
      </c>
    </row>
    <row r="2990" spans="1:4" x14ac:dyDescent="0.35">
      <c r="A2990" s="6">
        <v>42902</v>
      </c>
      <c r="B2990" s="8">
        <f t="shared" si="92"/>
        <v>25</v>
      </c>
      <c r="C2990" s="8">
        <f t="shared" si="93"/>
        <v>2017</v>
      </c>
      <c r="D2990" s="5">
        <v>44.73</v>
      </c>
    </row>
    <row r="2991" spans="1:4" x14ac:dyDescent="0.35">
      <c r="A2991" s="6">
        <v>42905</v>
      </c>
      <c r="B2991" s="8">
        <f t="shared" si="92"/>
        <v>26</v>
      </c>
      <c r="C2991" s="8">
        <f t="shared" si="93"/>
        <v>2017</v>
      </c>
      <c r="D2991" s="5">
        <v>44.24</v>
      </c>
    </row>
    <row r="2992" spans="1:4" x14ac:dyDescent="0.35">
      <c r="A2992" s="6">
        <v>42906</v>
      </c>
      <c r="B2992" s="8">
        <f t="shared" si="92"/>
        <v>26</v>
      </c>
      <c r="C2992" s="8">
        <f t="shared" si="93"/>
        <v>2017</v>
      </c>
      <c r="D2992" s="5">
        <v>43.34</v>
      </c>
    </row>
    <row r="2993" spans="1:4" x14ac:dyDescent="0.35">
      <c r="A2993" s="6">
        <v>42907</v>
      </c>
      <c r="B2993" s="8">
        <f t="shared" si="92"/>
        <v>26</v>
      </c>
      <c r="C2993" s="8">
        <f t="shared" si="93"/>
        <v>2017</v>
      </c>
      <c r="D2993" s="5">
        <v>42.48</v>
      </c>
    </row>
    <row r="2994" spans="1:4" x14ac:dyDescent="0.35">
      <c r="A2994" s="6">
        <v>42908</v>
      </c>
      <c r="B2994" s="8">
        <f t="shared" si="92"/>
        <v>26</v>
      </c>
      <c r="C2994" s="8">
        <f t="shared" si="93"/>
        <v>2017</v>
      </c>
      <c r="D2994" s="5">
        <v>42.53</v>
      </c>
    </row>
    <row r="2995" spans="1:4" x14ac:dyDescent="0.35">
      <c r="A2995" s="6">
        <v>42909</v>
      </c>
      <c r="B2995" s="8">
        <f t="shared" si="92"/>
        <v>26</v>
      </c>
      <c r="C2995" s="8">
        <f t="shared" si="93"/>
        <v>2017</v>
      </c>
      <c r="D2995" s="5">
        <v>42.86</v>
      </c>
    </row>
    <row r="2996" spans="1:4" x14ac:dyDescent="0.35">
      <c r="A2996" s="6">
        <v>42912</v>
      </c>
      <c r="B2996" s="8">
        <f t="shared" si="92"/>
        <v>27</v>
      </c>
      <c r="C2996" s="8">
        <f t="shared" si="93"/>
        <v>2017</v>
      </c>
      <c r="D2996" s="5">
        <v>43.24</v>
      </c>
    </row>
    <row r="2997" spans="1:4" x14ac:dyDescent="0.35">
      <c r="A2997" s="6">
        <v>42913</v>
      </c>
      <c r="B2997" s="8">
        <f t="shared" si="92"/>
        <v>27</v>
      </c>
      <c r="C2997" s="8">
        <f t="shared" si="93"/>
        <v>2017</v>
      </c>
      <c r="D2997" s="5">
        <v>44.25</v>
      </c>
    </row>
    <row r="2998" spans="1:4" x14ac:dyDescent="0.35">
      <c r="A2998" s="6">
        <v>42914</v>
      </c>
      <c r="B2998" s="8">
        <f t="shared" si="92"/>
        <v>27</v>
      </c>
      <c r="C2998" s="8">
        <f t="shared" si="93"/>
        <v>2017</v>
      </c>
      <c r="D2998" s="5">
        <v>44.74</v>
      </c>
    </row>
    <row r="2999" spans="1:4" x14ac:dyDescent="0.35">
      <c r="A2999" s="6">
        <v>42915</v>
      </c>
      <c r="B2999" s="8">
        <f t="shared" si="92"/>
        <v>27</v>
      </c>
      <c r="C2999" s="8">
        <f t="shared" si="93"/>
        <v>2017</v>
      </c>
      <c r="D2999" s="5">
        <v>44.88</v>
      </c>
    </row>
    <row r="3000" spans="1:4" x14ac:dyDescent="0.35">
      <c r="A3000" s="6">
        <v>42916</v>
      </c>
      <c r="B3000" s="8">
        <f t="shared" si="92"/>
        <v>27</v>
      </c>
      <c r="C3000" s="8">
        <f t="shared" si="93"/>
        <v>2017</v>
      </c>
      <c r="D3000" s="5">
        <v>46.02</v>
      </c>
    </row>
    <row r="3001" spans="1:4" x14ac:dyDescent="0.35">
      <c r="A3001" s="6">
        <v>42919</v>
      </c>
      <c r="B3001" s="8">
        <f t="shared" si="92"/>
        <v>28</v>
      </c>
      <c r="C3001" s="8">
        <f t="shared" si="93"/>
        <v>2017</v>
      </c>
      <c r="D3001" s="4">
        <v>23.01</v>
      </c>
    </row>
    <row r="3002" spans="1:4" x14ac:dyDescent="0.35">
      <c r="A3002" s="6">
        <v>42920</v>
      </c>
      <c r="B3002" s="8">
        <f t="shared" si="92"/>
        <v>28</v>
      </c>
      <c r="C3002" s="8">
        <f t="shared" si="93"/>
        <v>2017</v>
      </c>
      <c r="D3002" s="4">
        <v>34.06</v>
      </c>
    </row>
    <row r="3003" spans="1:4" x14ac:dyDescent="0.35">
      <c r="A3003" s="6">
        <v>42921</v>
      </c>
      <c r="B3003" s="8">
        <f t="shared" si="92"/>
        <v>28</v>
      </c>
      <c r="C3003" s="8">
        <f t="shared" si="93"/>
        <v>2017</v>
      </c>
      <c r="D3003" s="5">
        <v>45.11</v>
      </c>
    </row>
    <row r="3004" spans="1:4" x14ac:dyDescent="0.35">
      <c r="A3004" s="6">
        <v>42922</v>
      </c>
      <c r="B3004" s="8">
        <f t="shared" si="92"/>
        <v>28</v>
      </c>
      <c r="C3004" s="8">
        <f t="shared" si="93"/>
        <v>2017</v>
      </c>
      <c r="D3004" s="5">
        <v>45.52</v>
      </c>
    </row>
    <row r="3005" spans="1:4" x14ac:dyDescent="0.35">
      <c r="A3005" s="6">
        <v>42923</v>
      </c>
      <c r="B3005" s="8">
        <f t="shared" si="92"/>
        <v>28</v>
      </c>
      <c r="C3005" s="8">
        <f t="shared" si="93"/>
        <v>2017</v>
      </c>
      <c r="D3005" s="5">
        <v>44.25</v>
      </c>
    </row>
    <row r="3006" spans="1:4" x14ac:dyDescent="0.35">
      <c r="A3006" s="6">
        <v>42926</v>
      </c>
      <c r="B3006" s="8">
        <f t="shared" si="92"/>
        <v>29</v>
      </c>
      <c r="C3006" s="8">
        <f t="shared" si="93"/>
        <v>2017</v>
      </c>
      <c r="D3006" s="5">
        <v>44.4</v>
      </c>
    </row>
    <row r="3007" spans="1:4" x14ac:dyDescent="0.35">
      <c r="A3007" s="6">
        <v>42927</v>
      </c>
      <c r="B3007" s="8">
        <f t="shared" si="92"/>
        <v>29</v>
      </c>
      <c r="C3007" s="8">
        <f t="shared" si="93"/>
        <v>2017</v>
      </c>
      <c r="D3007" s="5">
        <v>45.06</v>
      </c>
    </row>
    <row r="3008" spans="1:4" x14ac:dyDescent="0.35">
      <c r="A3008" s="6">
        <v>42928</v>
      </c>
      <c r="B3008" s="8">
        <f t="shared" si="92"/>
        <v>29</v>
      </c>
      <c r="C3008" s="8">
        <f t="shared" si="93"/>
        <v>2017</v>
      </c>
      <c r="D3008" s="5">
        <v>45.48</v>
      </c>
    </row>
    <row r="3009" spans="1:4" x14ac:dyDescent="0.35">
      <c r="A3009" s="6">
        <v>42929</v>
      </c>
      <c r="B3009" s="8">
        <f t="shared" si="92"/>
        <v>29</v>
      </c>
      <c r="C3009" s="8">
        <f t="shared" si="93"/>
        <v>2017</v>
      </c>
      <c r="D3009" s="5">
        <v>46.06</v>
      </c>
    </row>
    <row r="3010" spans="1:4" x14ac:dyDescent="0.35">
      <c r="A3010" s="6">
        <v>42930</v>
      </c>
      <c r="B3010" s="8">
        <f t="shared" si="92"/>
        <v>29</v>
      </c>
      <c r="C3010" s="8">
        <f t="shared" si="93"/>
        <v>2017</v>
      </c>
      <c r="D3010" s="5">
        <v>46.53</v>
      </c>
    </row>
    <row r="3011" spans="1:4" x14ac:dyDescent="0.35">
      <c r="A3011" s="6">
        <v>42933</v>
      </c>
      <c r="B3011" s="8">
        <f t="shared" ref="B3011:B3074" si="94">WEEKNUM(A3011,2)</f>
        <v>30</v>
      </c>
      <c r="C3011" s="8">
        <f t="shared" ref="C3011:C3074" si="95">YEAR(A3011)</f>
        <v>2017</v>
      </c>
      <c r="D3011" s="5">
        <v>46.02</v>
      </c>
    </row>
    <row r="3012" spans="1:4" x14ac:dyDescent="0.35">
      <c r="A3012" s="6">
        <v>42934</v>
      </c>
      <c r="B3012" s="8">
        <f t="shared" si="94"/>
        <v>30</v>
      </c>
      <c r="C3012" s="8">
        <f t="shared" si="95"/>
        <v>2017</v>
      </c>
      <c r="D3012" s="5">
        <v>46.4</v>
      </c>
    </row>
    <row r="3013" spans="1:4" x14ac:dyDescent="0.35">
      <c r="A3013" s="6">
        <v>42935</v>
      </c>
      <c r="B3013" s="8">
        <f t="shared" si="94"/>
        <v>30</v>
      </c>
      <c r="C3013" s="8">
        <f t="shared" si="95"/>
        <v>2017</v>
      </c>
      <c r="D3013" s="5">
        <v>47.1</v>
      </c>
    </row>
    <row r="3014" spans="1:4" x14ac:dyDescent="0.35">
      <c r="A3014" s="6">
        <v>42936</v>
      </c>
      <c r="B3014" s="8">
        <f t="shared" si="94"/>
        <v>30</v>
      </c>
      <c r="C3014" s="8">
        <f t="shared" si="95"/>
        <v>2017</v>
      </c>
      <c r="D3014" s="5">
        <v>46.73</v>
      </c>
    </row>
    <row r="3015" spans="1:4" x14ac:dyDescent="0.35">
      <c r="A3015" s="6">
        <v>42937</v>
      </c>
      <c r="B3015" s="8">
        <f t="shared" si="94"/>
        <v>30</v>
      </c>
      <c r="C3015" s="8">
        <f t="shared" si="95"/>
        <v>2017</v>
      </c>
      <c r="D3015" s="5">
        <v>45.78</v>
      </c>
    </row>
    <row r="3016" spans="1:4" x14ac:dyDescent="0.35">
      <c r="A3016" s="6">
        <v>42940</v>
      </c>
      <c r="B3016" s="8">
        <f t="shared" si="94"/>
        <v>31</v>
      </c>
      <c r="C3016" s="8">
        <f t="shared" si="95"/>
        <v>2017</v>
      </c>
      <c r="D3016" s="5">
        <v>46.21</v>
      </c>
    </row>
    <row r="3017" spans="1:4" x14ac:dyDescent="0.35">
      <c r="A3017" s="6">
        <v>42941</v>
      </c>
      <c r="B3017" s="8">
        <f t="shared" si="94"/>
        <v>31</v>
      </c>
      <c r="C3017" s="8">
        <f t="shared" si="95"/>
        <v>2017</v>
      </c>
      <c r="D3017" s="5">
        <v>47.77</v>
      </c>
    </row>
    <row r="3018" spans="1:4" x14ac:dyDescent="0.35">
      <c r="A3018" s="6">
        <v>42942</v>
      </c>
      <c r="B3018" s="8">
        <f t="shared" si="94"/>
        <v>31</v>
      </c>
      <c r="C3018" s="8">
        <f t="shared" si="95"/>
        <v>2017</v>
      </c>
      <c r="D3018" s="5">
        <v>48.58</v>
      </c>
    </row>
    <row r="3019" spans="1:4" x14ac:dyDescent="0.35">
      <c r="A3019" s="6">
        <v>42943</v>
      </c>
      <c r="B3019" s="8">
        <f t="shared" si="94"/>
        <v>31</v>
      </c>
      <c r="C3019" s="8">
        <f t="shared" si="95"/>
        <v>2017</v>
      </c>
      <c r="D3019" s="5">
        <v>49.05</v>
      </c>
    </row>
    <row r="3020" spans="1:4" x14ac:dyDescent="0.35">
      <c r="A3020" s="6">
        <v>42944</v>
      </c>
      <c r="B3020" s="8">
        <f t="shared" si="94"/>
        <v>31</v>
      </c>
      <c r="C3020" s="8">
        <f t="shared" si="95"/>
        <v>2017</v>
      </c>
      <c r="D3020" s="5">
        <v>49.72</v>
      </c>
    </row>
    <row r="3021" spans="1:4" x14ac:dyDescent="0.35">
      <c r="A3021" s="6">
        <v>42947</v>
      </c>
      <c r="B3021" s="8">
        <f t="shared" si="94"/>
        <v>32</v>
      </c>
      <c r="C3021" s="8">
        <f t="shared" si="95"/>
        <v>2017</v>
      </c>
      <c r="D3021" s="5">
        <v>50.21</v>
      </c>
    </row>
    <row r="3022" spans="1:4" x14ac:dyDescent="0.35">
      <c r="A3022" s="6">
        <v>42948</v>
      </c>
      <c r="B3022" s="8">
        <f t="shared" si="94"/>
        <v>32</v>
      </c>
      <c r="C3022" s="8">
        <f t="shared" si="95"/>
        <v>2017</v>
      </c>
      <c r="D3022" s="5">
        <v>49.19</v>
      </c>
    </row>
    <row r="3023" spans="1:4" x14ac:dyDescent="0.35">
      <c r="A3023" s="6">
        <v>42949</v>
      </c>
      <c r="B3023" s="8">
        <f t="shared" si="94"/>
        <v>32</v>
      </c>
      <c r="C3023" s="8">
        <f t="shared" si="95"/>
        <v>2017</v>
      </c>
      <c r="D3023" s="5">
        <v>49.6</v>
      </c>
    </row>
    <row r="3024" spans="1:4" x14ac:dyDescent="0.35">
      <c r="A3024" s="6">
        <v>42950</v>
      </c>
      <c r="B3024" s="8">
        <f t="shared" si="94"/>
        <v>32</v>
      </c>
      <c r="C3024" s="8">
        <f t="shared" si="95"/>
        <v>2017</v>
      </c>
      <c r="D3024" s="5">
        <v>49.03</v>
      </c>
    </row>
    <row r="3025" spans="1:4" x14ac:dyDescent="0.35">
      <c r="A3025" s="6">
        <v>42951</v>
      </c>
      <c r="B3025" s="8">
        <f t="shared" si="94"/>
        <v>32</v>
      </c>
      <c r="C3025" s="8">
        <f t="shared" si="95"/>
        <v>2017</v>
      </c>
      <c r="D3025" s="5">
        <v>49.57</v>
      </c>
    </row>
    <row r="3026" spans="1:4" x14ac:dyDescent="0.35">
      <c r="A3026" s="6">
        <v>42954</v>
      </c>
      <c r="B3026" s="8">
        <f t="shared" si="94"/>
        <v>33</v>
      </c>
      <c r="C3026" s="8">
        <f t="shared" si="95"/>
        <v>2017</v>
      </c>
      <c r="D3026" s="5">
        <v>49.37</v>
      </c>
    </row>
    <row r="3027" spans="1:4" x14ac:dyDescent="0.35">
      <c r="A3027" s="6">
        <v>42955</v>
      </c>
      <c r="B3027" s="8">
        <f t="shared" si="94"/>
        <v>33</v>
      </c>
      <c r="C3027" s="8">
        <f t="shared" si="95"/>
        <v>2017</v>
      </c>
      <c r="D3027" s="5">
        <v>49.07</v>
      </c>
    </row>
    <row r="3028" spans="1:4" x14ac:dyDescent="0.35">
      <c r="A3028" s="6">
        <v>42956</v>
      </c>
      <c r="B3028" s="8">
        <f t="shared" si="94"/>
        <v>33</v>
      </c>
      <c r="C3028" s="8">
        <f t="shared" si="95"/>
        <v>2017</v>
      </c>
      <c r="D3028" s="5">
        <v>49.59</v>
      </c>
    </row>
    <row r="3029" spans="1:4" x14ac:dyDescent="0.35">
      <c r="A3029" s="6">
        <v>42957</v>
      </c>
      <c r="B3029" s="8">
        <f t="shared" si="94"/>
        <v>33</v>
      </c>
      <c r="C3029" s="8">
        <f t="shared" si="95"/>
        <v>2017</v>
      </c>
      <c r="D3029" s="5">
        <v>48.54</v>
      </c>
    </row>
    <row r="3030" spans="1:4" x14ac:dyDescent="0.35">
      <c r="A3030" s="6">
        <v>42958</v>
      </c>
      <c r="B3030" s="8">
        <f t="shared" si="94"/>
        <v>33</v>
      </c>
      <c r="C3030" s="8">
        <f t="shared" si="95"/>
        <v>2017</v>
      </c>
      <c r="D3030" s="5">
        <v>48.81</v>
      </c>
    </row>
    <row r="3031" spans="1:4" x14ac:dyDescent="0.35">
      <c r="A3031" s="6">
        <v>42961</v>
      </c>
      <c r="B3031" s="8">
        <f t="shared" si="94"/>
        <v>34</v>
      </c>
      <c r="C3031" s="8">
        <f t="shared" si="95"/>
        <v>2017</v>
      </c>
      <c r="D3031" s="5">
        <v>47.59</v>
      </c>
    </row>
    <row r="3032" spans="1:4" x14ac:dyDescent="0.35">
      <c r="A3032" s="6">
        <v>42962</v>
      </c>
      <c r="B3032" s="8">
        <f t="shared" si="94"/>
        <v>34</v>
      </c>
      <c r="C3032" s="8">
        <f t="shared" si="95"/>
        <v>2017</v>
      </c>
      <c r="D3032" s="5">
        <v>47.57</v>
      </c>
    </row>
    <row r="3033" spans="1:4" x14ac:dyDescent="0.35">
      <c r="A3033" s="6">
        <v>42963</v>
      </c>
      <c r="B3033" s="8">
        <f t="shared" si="94"/>
        <v>34</v>
      </c>
      <c r="C3033" s="8">
        <f t="shared" si="95"/>
        <v>2017</v>
      </c>
      <c r="D3033" s="5">
        <v>46.8</v>
      </c>
    </row>
    <row r="3034" spans="1:4" x14ac:dyDescent="0.35">
      <c r="A3034" s="6">
        <v>42964</v>
      </c>
      <c r="B3034" s="8">
        <f t="shared" si="94"/>
        <v>34</v>
      </c>
      <c r="C3034" s="8">
        <f t="shared" si="95"/>
        <v>2017</v>
      </c>
      <c r="D3034" s="5">
        <v>47.07</v>
      </c>
    </row>
    <row r="3035" spans="1:4" x14ac:dyDescent="0.35">
      <c r="A3035" s="6">
        <v>42965</v>
      </c>
      <c r="B3035" s="8">
        <f t="shared" si="94"/>
        <v>34</v>
      </c>
      <c r="C3035" s="8">
        <f t="shared" si="95"/>
        <v>2017</v>
      </c>
      <c r="D3035" s="5">
        <v>48.59</v>
      </c>
    </row>
    <row r="3036" spans="1:4" x14ac:dyDescent="0.35">
      <c r="A3036" s="6">
        <v>42968</v>
      </c>
      <c r="B3036" s="8">
        <f t="shared" si="94"/>
        <v>35</v>
      </c>
      <c r="C3036" s="8">
        <f t="shared" si="95"/>
        <v>2017</v>
      </c>
      <c r="D3036" s="5">
        <v>47.39</v>
      </c>
    </row>
    <row r="3037" spans="1:4" x14ac:dyDescent="0.35">
      <c r="A3037" s="6">
        <v>42969</v>
      </c>
      <c r="B3037" s="8">
        <f t="shared" si="94"/>
        <v>35</v>
      </c>
      <c r="C3037" s="8">
        <f t="shared" si="95"/>
        <v>2017</v>
      </c>
      <c r="D3037" s="5">
        <v>47.65</v>
      </c>
    </row>
    <row r="3038" spans="1:4" x14ac:dyDescent="0.35">
      <c r="A3038" s="6">
        <v>42970</v>
      </c>
      <c r="B3038" s="8">
        <f t="shared" si="94"/>
        <v>35</v>
      </c>
      <c r="C3038" s="8">
        <f t="shared" si="95"/>
        <v>2017</v>
      </c>
      <c r="D3038" s="5">
        <v>48.45</v>
      </c>
    </row>
    <row r="3039" spans="1:4" x14ac:dyDescent="0.35">
      <c r="A3039" s="6">
        <v>42971</v>
      </c>
      <c r="B3039" s="8">
        <f t="shared" si="94"/>
        <v>35</v>
      </c>
      <c r="C3039" s="8">
        <f t="shared" si="95"/>
        <v>2017</v>
      </c>
      <c r="D3039" s="5">
        <v>47.24</v>
      </c>
    </row>
    <row r="3040" spans="1:4" x14ac:dyDescent="0.35">
      <c r="A3040" s="6">
        <v>42972</v>
      </c>
      <c r="B3040" s="8">
        <f t="shared" si="94"/>
        <v>35</v>
      </c>
      <c r="C3040" s="8">
        <f t="shared" si="95"/>
        <v>2017</v>
      </c>
      <c r="D3040" s="5">
        <v>47.65</v>
      </c>
    </row>
    <row r="3041" spans="1:4" x14ac:dyDescent="0.35">
      <c r="A3041" s="6">
        <v>42975</v>
      </c>
      <c r="B3041" s="8">
        <f t="shared" si="94"/>
        <v>36</v>
      </c>
      <c r="C3041" s="8">
        <f t="shared" si="95"/>
        <v>2017</v>
      </c>
      <c r="D3041" s="5">
        <v>46.4</v>
      </c>
    </row>
    <row r="3042" spans="1:4" x14ac:dyDescent="0.35">
      <c r="A3042" s="6">
        <v>42976</v>
      </c>
      <c r="B3042" s="8">
        <f t="shared" si="94"/>
        <v>36</v>
      </c>
      <c r="C3042" s="8">
        <f t="shared" si="95"/>
        <v>2017</v>
      </c>
      <c r="D3042" s="5">
        <v>46.46</v>
      </c>
    </row>
    <row r="3043" spans="1:4" x14ac:dyDescent="0.35">
      <c r="A3043" s="6">
        <v>42977</v>
      </c>
      <c r="B3043" s="8">
        <f t="shared" si="94"/>
        <v>36</v>
      </c>
      <c r="C3043" s="8">
        <f t="shared" si="95"/>
        <v>2017</v>
      </c>
      <c r="D3043" s="5">
        <v>45.96</v>
      </c>
    </row>
    <row r="3044" spans="1:4" x14ac:dyDescent="0.35">
      <c r="A3044" s="6">
        <v>42978</v>
      </c>
      <c r="B3044" s="8">
        <f t="shared" si="94"/>
        <v>36</v>
      </c>
      <c r="C3044" s="8">
        <f t="shared" si="95"/>
        <v>2017</v>
      </c>
      <c r="D3044" s="5">
        <v>47.26</v>
      </c>
    </row>
    <row r="3045" spans="1:4" x14ac:dyDescent="0.35">
      <c r="A3045" s="6">
        <v>42979</v>
      </c>
      <c r="B3045" s="8">
        <f t="shared" si="94"/>
        <v>36</v>
      </c>
      <c r="C3045" s="8">
        <f t="shared" si="95"/>
        <v>2017</v>
      </c>
      <c r="D3045" s="5">
        <v>47.32</v>
      </c>
    </row>
    <row r="3046" spans="1:4" x14ac:dyDescent="0.35">
      <c r="A3046" s="6">
        <v>42982</v>
      </c>
      <c r="B3046" s="8">
        <f t="shared" si="94"/>
        <v>37</v>
      </c>
      <c r="C3046" s="8">
        <f t="shared" si="95"/>
        <v>2017</v>
      </c>
      <c r="D3046" s="4">
        <v>47.975000000000001</v>
      </c>
    </row>
    <row r="3047" spans="1:4" x14ac:dyDescent="0.35">
      <c r="A3047" s="6">
        <v>42983</v>
      </c>
      <c r="B3047" s="8">
        <f t="shared" si="94"/>
        <v>37</v>
      </c>
      <c r="C3047" s="8">
        <f t="shared" si="95"/>
        <v>2017</v>
      </c>
      <c r="D3047" s="5">
        <v>48.63</v>
      </c>
    </row>
    <row r="3048" spans="1:4" x14ac:dyDescent="0.35">
      <c r="A3048" s="6">
        <v>42984</v>
      </c>
      <c r="B3048" s="8">
        <f t="shared" si="94"/>
        <v>37</v>
      </c>
      <c r="C3048" s="8">
        <f t="shared" si="95"/>
        <v>2017</v>
      </c>
      <c r="D3048" s="5">
        <v>49.13</v>
      </c>
    </row>
    <row r="3049" spans="1:4" x14ac:dyDescent="0.35">
      <c r="A3049" s="6">
        <v>42985</v>
      </c>
      <c r="B3049" s="8">
        <f t="shared" si="94"/>
        <v>37</v>
      </c>
      <c r="C3049" s="8">
        <f t="shared" si="95"/>
        <v>2017</v>
      </c>
      <c r="D3049" s="5">
        <v>49.1</v>
      </c>
    </row>
    <row r="3050" spans="1:4" x14ac:dyDescent="0.35">
      <c r="A3050" s="6">
        <v>42986</v>
      </c>
      <c r="B3050" s="8">
        <f t="shared" si="94"/>
        <v>37</v>
      </c>
      <c r="C3050" s="8">
        <f t="shared" si="95"/>
        <v>2017</v>
      </c>
      <c r="D3050" s="5">
        <v>47.44</v>
      </c>
    </row>
    <row r="3051" spans="1:4" x14ac:dyDescent="0.35">
      <c r="A3051" s="6">
        <v>42989</v>
      </c>
      <c r="B3051" s="8">
        <f t="shared" si="94"/>
        <v>38</v>
      </c>
      <c r="C3051" s="8">
        <f t="shared" si="95"/>
        <v>2017</v>
      </c>
      <c r="D3051" s="5">
        <v>48.06</v>
      </c>
    </row>
    <row r="3052" spans="1:4" x14ac:dyDescent="0.35">
      <c r="A3052" s="6">
        <v>42990</v>
      </c>
      <c r="B3052" s="8">
        <f t="shared" si="94"/>
        <v>38</v>
      </c>
      <c r="C3052" s="8">
        <f t="shared" si="95"/>
        <v>2017</v>
      </c>
      <c r="D3052" s="5">
        <v>48.21</v>
      </c>
    </row>
    <row r="3053" spans="1:4" x14ac:dyDescent="0.35">
      <c r="A3053" s="6">
        <v>42991</v>
      </c>
      <c r="B3053" s="8">
        <f t="shared" si="94"/>
        <v>38</v>
      </c>
      <c r="C3053" s="8">
        <f t="shared" si="95"/>
        <v>2017</v>
      </c>
      <c r="D3053" s="5">
        <v>49.3</v>
      </c>
    </row>
    <row r="3054" spans="1:4" x14ac:dyDescent="0.35">
      <c r="A3054" s="6">
        <v>42992</v>
      </c>
      <c r="B3054" s="8">
        <f t="shared" si="94"/>
        <v>38</v>
      </c>
      <c r="C3054" s="8">
        <f t="shared" si="95"/>
        <v>2017</v>
      </c>
      <c r="D3054" s="5">
        <v>49.86</v>
      </c>
    </row>
    <row r="3055" spans="1:4" x14ac:dyDescent="0.35">
      <c r="A3055" s="6">
        <v>42993</v>
      </c>
      <c r="B3055" s="8">
        <f t="shared" si="94"/>
        <v>38</v>
      </c>
      <c r="C3055" s="8">
        <f t="shared" si="95"/>
        <v>2017</v>
      </c>
      <c r="D3055" s="5">
        <v>49.9</v>
      </c>
    </row>
    <row r="3056" spans="1:4" x14ac:dyDescent="0.35">
      <c r="A3056" s="6">
        <v>42996</v>
      </c>
      <c r="B3056" s="8">
        <f t="shared" si="94"/>
        <v>39</v>
      </c>
      <c r="C3056" s="8">
        <f t="shared" si="95"/>
        <v>2017</v>
      </c>
      <c r="D3056" s="5">
        <v>49.88</v>
      </c>
    </row>
    <row r="3057" spans="1:4" x14ac:dyDescent="0.35">
      <c r="A3057" s="6">
        <v>42997</v>
      </c>
      <c r="B3057" s="8">
        <f t="shared" si="94"/>
        <v>39</v>
      </c>
      <c r="C3057" s="8">
        <f t="shared" si="95"/>
        <v>2017</v>
      </c>
      <c r="D3057" s="5">
        <v>49.54</v>
      </c>
    </row>
    <row r="3058" spans="1:4" x14ac:dyDescent="0.35">
      <c r="A3058" s="6">
        <v>42998</v>
      </c>
      <c r="B3058" s="8">
        <f t="shared" si="94"/>
        <v>39</v>
      </c>
      <c r="C3058" s="8">
        <f t="shared" si="95"/>
        <v>2017</v>
      </c>
      <c r="D3058" s="5">
        <v>50.29</v>
      </c>
    </row>
    <row r="3059" spans="1:4" x14ac:dyDescent="0.35">
      <c r="A3059" s="6">
        <v>42999</v>
      </c>
      <c r="B3059" s="8">
        <f t="shared" si="94"/>
        <v>39</v>
      </c>
      <c r="C3059" s="8">
        <f t="shared" si="95"/>
        <v>2017</v>
      </c>
      <c r="D3059" s="5">
        <v>50.58</v>
      </c>
    </row>
    <row r="3060" spans="1:4" x14ac:dyDescent="0.35">
      <c r="A3060" s="6">
        <v>43000</v>
      </c>
      <c r="B3060" s="8">
        <f t="shared" si="94"/>
        <v>39</v>
      </c>
      <c r="C3060" s="8">
        <f t="shared" si="95"/>
        <v>2017</v>
      </c>
      <c r="D3060" s="5">
        <v>50.33</v>
      </c>
    </row>
    <row r="3061" spans="1:4" x14ac:dyDescent="0.35">
      <c r="A3061" s="6">
        <v>43003</v>
      </c>
      <c r="B3061" s="8">
        <f t="shared" si="94"/>
        <v>40</v>
      </c>
      <c r="C3061" s="8">
        <f t="shared" si="95"/>
        <v>2017</v>
      </c>
      <c r="D3061" s="5">
        <v>51.85</v>
      </c>
    </row>
    <row r="3062" spans="1:4" x14ac:dyDescent="0.35">
      <c r="A3062" s="6">
        <v>43004</v>
      </c>
      <c r="B3062" s="8">
        <f t="shared" si="94"/>
        <v>40</v>
      </c>
      <c r="C3062" s="8">
        <f t="shared" si="95"/>
        <v>2017</v>
      </c>
      <c r="D3062" s="5">
        <v>51.59</v>
      </c>
    </row>
    <row r="3063" spans="1:4" x14ac:dyDescent="0.35">
      <c r="A3063" s="6">
        <v>43005</v>
      </c>
      <c r="B3063" s="8">
        <f t="shared" si="94"/>
        <v>40</v>
      </c>
      <c r="C3063" s="8">
        <f t="shared" si="95"/>
        <v>2017</v>
      </c>
      <c r="D3063" s="5">
        <v>52.14</v>
      </c>
    </row>
    <row r="3064" spans="1:4" x14ac:dyDescent="0.35">
      <c r="A3064" s="6">
        <v>43006</v>
      </c>
      <c r="B3064" s="8">
        <f t="shared" si="94"/>
        <v>40</v>
      </c>
      <c r="C3064" s="8">
        <f t="shared" si="95"/>
        <v>2017</v>
      </c>
      <c r="D3064" s="5">
        <v>51.62</v>
      </c>
    </row>
    <row r="3065" spans="1:4" x14ac:dyDescent="0.35">
      <c r="A3065" s="6">
        <v>43007</v>
      </c>
      <c r="B3065" s="8">
        <f t="shared" si="94"/>
        <v>40</v>
      </c>
      <c r="C3065" s="8">
        <f t="shared" si="95"/>
        <v>2017</v>
      </c>
      <c r="D3065" s="5">
        <v>51.67</v>
      </c>
    </row>
    <row r="3066" spans="1:4" x14ac:dyDescent="0.35">
      <c r="A3066" s="6">
        <v>43010</v>
      </c>
      <c r="B3066" s="8">
        <f t="shared" si="94"/>
        <v>41</v>
      </c>
      <c r="C3066" s="8">
        <f t="shared" si="95"/>
        <v>2017</v>
      </c>
      <c r="D3066" s="5">
        <v>50.59</v>
      </c>
    </row>
    <row r="3067" spans="1:4" x14ac:dyDescent="0.35">
      <c r="A3067" s="6">
        <v>43011</v>
      </c>
      <c r="B3067" s="8">
        <f t="shared" si="94"/>
        <v>41</v>
      </c>
      <c r="C3067" s="8">
        <f t="shared" si="95"/>
        <v>2017</v>
      </c>
      <c r="D3067" s="5">
        <v>50.44</v>
      </c>
    </row>
    <row r="3068" spans="1:4" x14ac:dyDescent="0.35">
      <c r="A3068" s="6">
        <v>43012</v>
      </c>
      <c r="B3068" s="8">
        <f t="shared" si="94"/>
        <v>41</v>
      </c>
      <c r="C3068" s="8">
        <f t="shared" si="95"/>
        <v>2017</v>
      </c>
      <c r="D3068" s="5">
        <v>50</v>
      </c>
    </row>
    <row r="3069" spans="1:4" x14ac:dyDescent="0.35">
      <c r="A3069" s="6">
        <v>43013</v>
      </c>
      <c r="B3069" s="8">
        <f t="shared" si="94"/>
        <v>41</v>
      </c>
      <c r="C3069" s="8">
        <f t="shared" si="95"/>
        <v>2017</v>
      </c>
      <c r="D3069" s="5">
        <v>50.79</v>
      </c>
    </row>
    <row r="3070" spans="1:4" x14ac:dyDescent="0.35">
      <c r="A3070" s="6">
        <v>43014</v>
      </c>
      <c r="B3070" s="8">
        <f t="shared" si="94"/>
        <v>41</v>
      </c>
      <c r="C3070" s="8">
        <f t="shared" si="95"/>
        <v>2017</v>
      </c>
      <c r="D3070" s="5">
        <v>49.34</v>
      </c>
    </row>
    <row r="3071" spans="1:4" x14ac:dyDescent="0.35">
      <c r="A3071" s="6">
        <v>43017</v>
      </c>
      <c r="B3071" s="8">
        <f t="shared" si="94"/>
        <v>42</v>
      </c>
      <c r="C3071" s="8">
        <f t="shared" si="95"/>
        <v>2017</v>
      </c>
      <c r="D3071" s="5">
        <v>49.58</v>
      </c>
    </row>
    <row r="3072" spans="1:4" x14ac:dyDescent="0.35">
      <c r="A3072" s="6">
        <v>43018</v>
      </c>
      <c r="B3072" s="8">
        <f t="shared" si="94"/>
        <v>42</v>
      </c>
      <c r="C3072" s="8">
        <f t="shared" si="95"/>
        <v>2017</v>
      </c>
      <c r="D3072" s="5">
        <v>50.93</v>
      </c>
    </row>
    <row r="3073" spans="1:4" x14ac:dyDescent="0.35">
      <c r="A3073" s="6">
        <v>43019</v>
      </c>
      <c r="B3073" s="8">
        <f t="shared" si="94"/>
        <v>42</v>
      </c>
      <c r="C3073" s="8">
        <f t="shared" si="95"/>
        <v>2017</v>
      </c>
      <c r="D3073" s="5">
        <v>51.3</v>
      </c>
    </row>
    <row r="3074" spans="1:4" x14ac:dyDescent="0.35">
      <c r="A3074" s="6">
        <v>43020</v>
      </c>
      <c r="B3074" s="8">
        <f t="shared" si="94"/>
        <v>42</v>
      </c>
      <c r="C3074" s="8">
        <f t="shared" si="95"/>
        <v>2017</v>
      </c>
      <c r="D3074" s="5">
        <v>50.61</v>
      </c>
    </row>
    <row r="3075" spans="1:4" x14ac:dyDescent="0.35">
      <c r="A3075" s="6">
        <v>43021</v>
      </c>
      <c r="B3075" s="8">
        <f t="shared" ref="B3075:B3138" si="96">WEEKNUM(A3075,2)</f>
        <v>42</v>
      </c>
      <c r="C3075" s="8">
        <f t="shared" ref="C3075:C3138" si="97">YEAR(A3075)</f>
        <v>2017</v>
      </c>
      <c r="D3075" s="5">
        <v>51.43</v>
      </c>
    </row>
    <row r="3076" spans="1:4" x14ac:dyDescent="0.35">
      <c r="A3076" s="6">
        <v>43024</v>
      </c>
      <c r="B3076" s="8">
        <f t="shared" si="96"/>
        <v>43</v>
      </c>
      <c r="C3076" s="8">
        <f t="shared" si="97"/>
        <v>2017</v>
      </c>
      <c r="D3076" s="5">
        <v>51.86</v>
      </c>
    </row>
    <row r="3077" spans="1:4" x14ac:dyDescent="0.35">
      <c r="A3077" s="6">
        <v>43025</v>
      </c>
      <c r="B3077" s="8">
        <f t="shared" si="96"/>
        <v>43</v>
      </c>
      <c r="C3077" s="8">
        <f t="shared" si="97"/>
        <v>2017</v>
      </c>
      <c r="D3077" s="5">
        <v>51.87</v>
      </c>
    </row>
    <row r="3078" spans="1:4" x14ac:dyDescent="0.35">
      <c r="A3078" s="6">
        <v>43026</v>
      </c>
      <c r="B3078" s="8">
        <f t="shared" si="96"/>
        <v>43</v>
      </c>
      <c r="C3078" s="8">
        <f t="shared" si="97"/>
        <v>2017</v>
      </c>
      <c r="D3078" s="5">
        <v>52.05</v>
      </c>
    </row>
    <row r="3079" spans="1:4" x14ac:dyDescent="0.35">
      <c r="A3079" s="6">
        <v>43027</v>
      </c>
      <c r="B3079" s="8">
        <f t="shared" si="96"/>
        <v>43</v>
      </c>
      <c r="C3079" s="8">
        <f t="shared" si="97"/>
        <v>2017</v>
      </c>
      <c r="D3079" s="5">
        <v>51.29</v>
      </c>
    </row>
    <row r="3080" spans="1:4" x14ac:dyDescent="0.35">
      <c r="A3080" s="6">
        <v>43028</v>
      </c>
      <c r="B3080" s="8">
        <f t="shared" si="96"/>
        <v>43</v>
      </c>
      <c r="C3080" s="8">
        <f t="shared" si="97"/>
        <v>2017</v>
      </c>
      <c r="D3080" s="5">
        <v>51.63</v>
      </c>
    </row>
    <row r="3081" spans="1:4" x14ac:dyDescent="0.35">
      <c r="A3081" s="6">
        <v>43031</v>
      </c>
      <c r="B3081" s="8">
        <f t="shared" si="96"/>
        <v>44</v>
      </c>
      <c r="C3081" s="8">
        <f t="shared" si="97"/>
        <v>2017</v>
      </c>
      <c r="D3081" s="5">
        <v>51.91</v>
      </c>
    </row>
    <row r="3082" spans="1:4" x14ac:dyDescent="0.35">
      <c r="A3082" s="6">
        <v>43032</v>
      </c>
      <c r="B3082" s="8">
        <f t="shared" si="96"/>
        <v>44</v>
      </c>
      <c r="C3082" s="8">
        <f t="shared" si="97"/>
        <v>2017</v>
      </c>
      <c r="D3082" s="5">
        <v>52.32</v>
      </c>
    </row>
    <row r="3083" spans="1:4" x14ac:dyDescent="0.35">
      <c r="A3083" s="6">
        <v>43033</v>
      </c>
      <c r="B3083" s="8">
        <f t="shared" si="96"/>
        <v>44</v>
      </c>
      <c r="C3083" s="8">
        <f t="shared" si="97"/>
        <v>2017</v>
      </c>
      <c r="D3083" s="5">
        <v>51.97</v>
      </c>
    </row>
    <row r="3084" spans="1:4" x14ac:dyDescent="0.35">
      <c r="A3084" s="6">
        <v>43034</v>
      </c>
      <c r="B3084" s="8">
        <f t="shared" si="96"/>
        <v>44</v>
      </c>
      <c r="C3084" s="8">
        <f t="shared" si="97"/>
        <v>2017</v>
      </c>
      <c r="D3084" s="5">
        <v>52.41</v>
      </c>
    </row>
    <row r="3085" spans="1:4" x14ac:dyDescent="0.35">
      <c r="A3085" s="6">
        <v>43035</v>
      </c>
      <c r="B3085" s="8">
        <f t="shared" si="96"/>
        <v>44</v>
      </c>
      <c r="C3085" s="8">
        <f t="shared" si="97"/>
        <v>2017</v>
      </c>
      <c r="D3085" s="5">
        <v>53.92</v>
      </c>
    </row>
    <row r="3086" spans="1:4" x14ac:dyDescent="0.35">
      <c r="A3086" s="6">
        <v>43038</v>
      </c>
      <c r="B3086" s="8">
        <f t="shared" si="96"/>
        <v>45</v>
      </c>
      <c r="C3086" s="8">
        <f t="shared" si="97"/>
        <v>2017</v>
      </c>
      <c r="D3086" s="5">
        <v>54.11</v>
      </c>
    </row>
    <row r="3087" spans="1:4" x14ac:dyDescent="0.35">
      <c r="A3087" s="6">
        <v>43039</v>
      </c>
      <c r="B3087" s="8">
        <f t="shared" si="96"/>
        <v>45</v>
      </c>
      <c r="C3087" s="8">
        <f t="shared" si="97"/>
        <v>2017</v>
      </c>
      <c r="D3087" s="5">
        <v>54.36</v>
      </c>
    </row>
    <row r="3088" spans="1:4" x14ac:dyDescent="0.35">
      <c r="A3088" s="6">
        <v>43040</v>
      </c>
      <c r="B3088" s="8">
        <f t="shared" si="96"/>
        <v>45</v>
      </c>
      <c r="C3088" s="8">
        <f t="shared" si="97"/>
        <v>2017</v>
      </c>
      <c r="D3088" s="5">
        <v>54.32</v>
      </c>
    </row>
    <row r="3089" spans="1:4" x14ac:dyDescent="0.35">
      <c r="A3089" s="6">
        <v>43041</v>
      </c>
      <c r="B3089" s="8">
        <f t="shared" si="96"/>
        <v>45</v>
      </c>
      <c r="C3089" s="8">
        <f t="shared" si="97"/>
        <v>2017</v>
      </c>
      <c r="D3089" s="5">
        <v>54.55</v>
      </c>
    </row>
    <row r="3090" spans="1:4" x14ac:dyDescent="0.35">
      <c r="A3090" s="6">
        <v>43042</v>
      </c>
      <c r="B3090" s="8">
        <f t="shared" si="96"/>
        <v>45</v>
      </c>
      <c r="C3090" s="8">
        <f t="shared" si="97"/>
        <v>2017</v>
      </c>
      <c r="D3090" s="5">
        <v>55.63</v>
      </c>
    </row>
    <row r="3091" spans="1:4" x14ac:dyDescent="0.35">
      <c r="A3091" s="6">
        <v>43045</v>
      </c>
      <c r="B3091" s="8">
        <f t="shared" si="96"/>
        <v>46</v>
      </c>
      <c r="C3091" s="8">
        <f t="shared" si="97"/>
        <v>2017</v>
      </c>
      <c r="D3091" s="5">
        <v>57.34</v>
      </c>
    </row>
    <row r="3092" spans="1:4" x14ac:dyDescent="0.35">
      <c r="A3092" s="6">
        <v>43046</v>
      </c>
      <c r="B3092" s="8">
        <f t="shared" si="96"/>
        <v>46</v>
      </c>
      <c r="C3092" s="8">
        <f t="shared" si="97"/>
        <v>2017</v>
      </c>
      <c r="D3092" s="5">
        <v>57.19</v>
      </c>
    </row>
    <row r="3093" spans="1:4" x14ac:dyDescent="0.35">
      <c r="A3093" s="6">
        <v>43047</v>
      </c>
      <c r="B3093" s="8">
        <f t="shared" si="96"/>
        <v>46</v>
      </c>
      <c r="C3093" s="8">
        <f t="shared" si="97"/>
        <v>2017</v>
      </c>
      <c r="D3093" s="5">
        <v>56.82</v>
      </c>
    </row>
    <row r="3094" spans="1:4" x14ac:dyDescent="0.35">
      <c r="A3094" s="6">
        <v>43048</v>
      </c>
      <c r="B3094" s="8">
        <f t="shared" si="96"/>
        <v>46</v>
      </c>
      <c r="C3094" s="8">
        <f t="shared" si="97"/>
        <v>2017</v>
      </c>
      <c r="D3094" s="5">
        <v>57.16</v>
      </c>
    </row>
    <row r="3095" spans="1:4" x14ac:dyDescent="0.35">
      <c r="A3095" s="6">
        <v>43049</v>
      </c>
      <c r="B3095" s="8">
        <f t="shared" si="96"/>
        <v>46</v>
      </c>
      <c r="C3095" s="8">
        <f t="shared" si="97"/>
        <v>2017</v>
      </c>
      <c r="D3095" s="5">
        <v>56.75</v>
      </c>
    </row>
    <row r="3096" spans="1:4" x14ac:dyDescent="0.35">
      <c r="A3096" s="6">
        <v>43052</v>
      </c>
      <c r="B3096" s="8">
        <f t="shared" si="96"/>
        <v>47</v>
      </c>
      <c r="C3096" s="8">
        <f t="shared" si="97"/>
        <v>2017</v>
      </c>
      <c r="D3096" s="5">
        <v>56.77</v>
      </c>
    </row>
    <row r="3097" spans="1:4" x14ac:dyDescent="0.35">
      <c r="A3097" s="6">
        <v>43053</v>
      </c>
      <c r="B3097" s="8">
        <f t="shared" si="96"/>
        <v>47</v>
      </c>
      <c r="C3097" s="8">
        <f t="shared" si="97"/>
        <v>2017</v>
      </c>
      <c r="D3097" s="5">
        <v>55.67</v>
      </c>
    </row>
    <row r="3098" spans="1:4" x14ac:dyDescent="0.35">
      <c r="A3098" s="6">
        <v>43054</v>
      </c>
      <c r="B3098" s="8">
        <f t="shared" si="96"/>
        <v>47</v>
      </c>
      <c r="C3098" s="8">
        <f t="shared" si="97"/>
        <v>2017</v>
      </c>
      <c r="D3098" s="5">
        <v>55.28</v>
      </c>
    </row>
    <row r="3099" spans="1:4" x14ac:dyDescent="0.35">
      <c r="A3099" s="6">
        <v>43055</v>
      </c>
      <c r="B3099" s="8">
        <f t="shared" si="96"/>
        <v>47</v>
      </c>
      <c r="C3099" s="8">
        <f t="shared" si="97"/>
        <v>2017</v>
      </c>
      <c r="D3099" s="5">
        <v>55.14</v>
      </c>
    </row>
    <row r="3100" spans="1:4" x14ac:dyDescent="0.35">
      <c r="A3100" s="6">
        <v>43056</v>
      </c>
      <c r="B3100" s="8">
        <f t="shared" si="96"/>
        <v>47</v>
      </c>
      <c r="C3100" s="8">
        <f t="shared" si="97"/>
        <v>2017</v>
      </c>
      <c r="D3100" s="5">
        <v>56.21</v>
      </c>
    </row>
    <row r="3101" spans="1:4" x14ac:dyDescent="0.35">
      <c r="A3101" s="6">
        <v>43059</v>
      </c>
      <c r="B3101" s="8">
        <f t="shared" si="96"/>
        <v>48</v>
      </c>
      <c r="C3101" s="8">
        <f t="shared" si="97"/>
        <v>2017</v>
      </c>
      <c r="D3101" s="5">
        <v>56.21</v>
      </c>
    </row>
    <row r="3102" spans="1:4" x14ac:dyDescent="0.35">
      <c r="A3102" s="6">
        <v>43060</v>
      </c>
      <c r="B3102" s="8">
        <f t="shared" si="96"/>
        <v>48</v>
      </c>
      <c r="C3102" s="8">
        <f t="shared" si="97"/>
        <v>2017</v>
      </c>
      <c r="D3102" s="5">
        <v>56.84</v>
      </c>
    </row>
    <row r="3103" spans="1:4" x14ac:dyDescent="0.35">
      <c r="A3103" s="6">
        <v>43061</v>
      </c>
      <c r="B3103" s="8">
        <f t="shared" si="96"/>
        <v>48</v>
      </c>
      <c r="C3103" s="8">
        <f t="shared" si="97"/>
        <v>2017</v>
      </c>
      <c r="D3103" s="5">
        <v>57.88</v>
      </c>
    </row>
    <row r="3104" spans="1:4" x14ac:dyDescent="0.35">
      <c r="A3104" s="6">
        <v>43062</v>
      </c>
      <c r="B3104" s="8">
        <f t="shared" si="96"/>
        <v>48</v>
      </c>
      <c r="C3104" s="8">
        <f t="shared" si="97"/>
        <v>2017</v>
      </c>
      <c r="D3104" s="4">
        <v>58.41</v>
      </c>
    </row>
    <row r="3105" spans="1:4" x14ac:dyDescent="0.35">
      <c r="A3105" s="6">
        <v>43063</v>
      </c>
      <c r="B3105" s="8">
        <f t="shared" si="96"/>
        <v>48</v>
      </c>
      <c r="C3105" s="8">
        <f t="shared" si="97"/>
        <v>2017</v>
      </c>
      <c r="D3105" s="5">
        <v>58.94</v>
      </c>
    </row>
    <row r="3106" spans="1:4" x14ac:dyDescent="0.35">
      <c r="A3106" s="6">
        <v>43066</v>
      </c>
      <c r="B3106" s="8">
        <f t="shared" si="96"/>
        <v>49</v>
      </c>
      <c r="C3106" s="8">
        <f t="shared" si="97"/>
        <v>2017</v>
      </c>
      <c r="D3106" s="5">
        <v>58.1</v>
      </c>
    </row>
    <row r="3107" spans="1:4" x14ac:dyDescent="0.35">
      <c r="A3107" s="6">
        <v>43067</v>
      </c>
      <c r="B3107" s="8">
        <f t="shared" si="96"/>
        <v>49</v>
      </c>
      <c r="C3107" s="8">
        <f t="shared" si="97"/>
        <v>2017</v>
      </c>
      <c r="D3107" s="5">
        <v>57.96</v>
      </c>
    </row>
    <row r="3108" spans="1:4" x14ac:dyDescent="0.35">
      <c r="A3108" s="6">
        <v>43068</v>
      </c>
      <c r="B3108" s="8">
        <f t="shared" si="96"/>
        <v>49</v>
      </c>
      <c r="C3108" s="8">
        <f t="shared" si="97"/>
        <v>2017</v>
      </c>
      <c r="D3108" s="5">
        <v>57.25</v>
      </c>
    </row>
    <row r="3109" spans="1:4" x14ac:dyDescent="0.35">
      <c r="A3109" s="6">
        <v>43069</v>
      </c>
      <c r="B3109" s="8">
        <f t="shared" si="96"/>
        <v>49</v>
      </c>
      <c r="C3109" s="8">
        <f t="shared" si="97"/>
        <v>2017</v>
      </c>
      <c r="D3109" s="5">
        <v>57.4</v>
      </c>
    </row>
    <row r="3110" spans="1:4" x14ac:dyDescent="0.35">
      <c r="A3110" s="6">
        <v>43070</v>
      </c>
      <c r="B3110" s="8">
        <f t="shared" si="96"/>
        <v>49</v>
      </c>
      <c r="C3110" s="8">
        <f t="shared" si="97"/>
        <v>2017</v>
      </c>
      <c r="D3110" s="5">
        <v>58.35</v>
      </c>
    </row>
    <row r="3111" spans="1:4" x14ac:dyDescent="0.35">
      <c r="A3111" s="6">
        <v>43073</v>
      </c>
      <c r="B3111" s="8">
        <f t="shared" si="96"/>
        <v>50</v>
      </c>
      <c r="C3111" s="8">
        <f t="shared" si="97"/>
        <v>2017</v>
      </c>
      <c r="D3111" s="5">
        <v>57.48</v>
      </c>
    </row>
    <row r="3112" spans="1:4" x14ac:dyDescent="0.35">
      <c r="A3112" s="6">
        <v>43074</v>
      </c>
      <c r="B3112" s="8">
        <f t="shared" si="96"/>
        <v>50</v>
      </c>
      <c r="C3112" s="8">
        <f t="shared" si="97"/>
        <v>2017</v>
      </c>
      <c r="D3112" s="5">
        <v>57.66</v>
      </c>
    </row>
    <row r="3113" spans="1:4" x14ac:dyDescent="0.35">
      <c r="A3113" s="6">
        <v>43075</v>
      </c>
      <c r="B3113" s="8">
        <f t="shared" si="96"/>
        <v>50</v>
      </c>
      <c r="C3113" s="8">
        <f t="shared" si="97"/>
        <v>2017</v>
      </c>
      <c r="D3113" s="5">
        <v>55.79</v>
      </c>
    </row>
    <row r="3114" spans="1:4" x14ac:dyDescent="0.35">
      <c r="A3114" s="6">
        <v>43076</v>
      </c>
      <c r="B3114" s="8">
        <f t="shared" si="96"/>
        <v>50</v>
      </c>
      <c r="C3114" s="8">
        <f t="shared" si="97"/>
        <v>2017</v>
      </c>
      <c r="D3114" s="5">
        <v>56.5</v>
      </c>
    </row>
    <row r="3115" spans="1:4" x14ac:dyDescent="0.35">
      <c r="A3115" s="6">
        <v>43077</v>
      </c>
      <c r="B3115" s="8">
        <f t="shared" si="96"/>
        <v>50</v>
      </c>
      <c r="C3115" s="8">
        <f t="shared" si="97"/>
        <v>2017</v>
      </c>
      <c r="D3115" s="5">
        <v>57.15</v>
      </c>
    </row>
    <row r="3116" spans="1:4" x14ac:dyDescent="0.35">
      <c r="A3116" s="6">
        <v>43080</v>
      </c>
      <c r="B3116" s="8">
        <f t="shared" si="96"/>
        <v>51</v>
      </c>
      <c r="C3116" s="8">
        <f t="shared" si="97"/>
        <v>2017</v>
      </c>
      <c r="D3116" s="5">
        <v>57.84</v>
      </c>
    </row>
    <row r="3117" spans="1:4" x14ac:dyDescent="0.35">
      <c r="A3117" s="6">
        <v>43081</v>
      </c>
      <c r="B3117" s="8">
        <f t="shared" si="96"/>
        <v>51</v>
      </c>
      <c r="C3117" s="8">
        <f t="shared" si="97"/>
        <v>2017</v>
      </c>
      <c r="D3117" s="5">
        <v>57.12</v>
      </c>
    </row>
    <row r="3118" spans="1:4" x14ac:dyDescent="0.35">
      <c r="A3118" s="6">
        <v>43082</v>
      </c>
      <c r="B3118" s="8">
        <f t="shared" si="96"/>
        <v>51</v>
      </c>
      <c r="C3118" s="8">
        <f t="shared" si="97"/>
        <v>2017</v>
      </c>
      <c r="D3118" s="5">
        <v>56.59</v>
      </c>
    </row>
    <row r="3119" spans="1:4" x14ac:dyDescent="0.35">
      <c r="A3119" s="6">
        <v>43083</v>
      </c>
      <c r="B3119" s="8">
        <f t="shared" si="96"/>
        <v>51</v>
      </c>
      <c r="C3119" s="8">
        <f t="shared" si="97"/>
        <v>2017</v>
      </c>
      <c r="D3119" s="5">
        <v>57</v>
      </c>
    </row>
    <row r="3120" spans="1:4" x14ac:dyDescent="0.35">
      <c r="A3120" s="6">
        <v>43084</v>
      </c>
      <c r="B3120" s="8">
        <f t="shared" si="96"/>
        <v>51</v>
      </c>
      <c r="C3120" s="8">
        <f t="shared" si="97"/>
        <v>2017</v>
      </c>
      <c r="D3120" s="5">
        <v>57.29</v>
      </c>
    </row>
    <row r="3121" spans="1:4" x14ac:dyDescent="0.35">
      <c r="A3121" s="6">
        <v>43087</v>
      </c>
      <c r="B3121" s="8">
        <f t="shared" si="96"/>
        <v>52</v>
      </c>
      <c r="C3121" s="8">
        <f t="shared" si="97"/>
        <v>2017</v>
      </c>
      <c r="D3121" s="5">
        <v>57.17</v>
      </c>
    </row>
    <row r="3122" spans="1:4" x14ac:dyDescent="0.35">
      <c r="A3122" s="6">
        <v>43088</v>
      </c>
      <c r="B3122" s="8">
        <f t="shared" si="96"/>
        <v>52</v>
      </c>
      <c r="C3122" s="8">
        <f t="shared" si="97"/>
        <v>2017</v>
      </c>
      <c r="D3122" s="5">
        <v>57.49</v>
      </c>
    </row>
    <row r="3123" spans="1:4" x14ac:dyDescent="0.35">
      <c r="A3123" s="6">
        <v>43089</v>
      </c>
      <c r="B3123" s="8">
        <f t="shared" si="96"/>
        <v>52</v>
      </c>
      <c r="C3123" s="8">
        <f t="shared" si="97"/>
        <v>2017</v>
      </c>
      <c r="D3123" s="5">
        <v>58.09</v>
      </c>
    </row>
    <row r="3124" spans="1:4" x14ac:dyDescent="0.35">
      <c r="A3124" s="6">
        <v>43090</v>
      </c>
      <c r="B3124" s="8">
        <f t="shared" si="96"/>
        <v>52</v>
      </c>
      <c r="C3124" s="8">
        <f t="shared" si="97"/>
        <v>2017</v>
      </c>
      <c r="D3124" s="5">
        <v>58.34</v>
      </c>
    </row>
    <row r="3125" spans="1:4" x14ac:dyDescent="0.35">
      <c r="A3125" s="6">
        <v>43091</v>
      </c>
      <c r="B3125" s="8">
        <f t="shared" si="96"/>
        <v>52</v>
      </c>
      <c r="C3125" s="8">
        <f t="shared" si="97"/>
        <v>2017</v>
      </c>
      <c r="D3125" s="5">
        <v>58.25</v>
      </c>
    </row>
    <row r="3126" spans="1:4" x14ac:dyDescent="0.35">
      <c r="A3126" s="6">
        <v>43094</v>
      </c>
      <c r="B3126" s="8">
        <f t="shared" si="96"/>
        <v>53</v>
      </c>
      <c r="C3126" s="8">
        <f t="shared" si="97"/>
        <v>2017</v>
      </c>
      <c r="D3126" s="4">
        <v>58.9</v>
      </c>
    </row>
    <row r="3127" spans="1:4" x14ac:dyDescent="0.35">
      <c r="A3127" s="6">
        <v>43095</v>
      </c>
      <c r="B3127" s="8">
        <f t="shared" si="96"/>
        <v>53</v>
      </c>
      <c r="C3127" s="8">
        <f t="shared" si="97"/>
        <v>2017</v>
      </c>
      <c r="D3127" s="5">
        <v>59.55</v>
      </c>
    </row>
    <row r="3128" spans="1:4" x14ac:dyDescent="0.35">
      <c r="A3128" s="6">
        <v>43096</v>
      </c>
      <c r="B3128" s="8">
        <f t="shared" si="96"/>
        <v>53</v>
      </c>
      <c r="C3128" s="8">
        <f t="shared" si="97"/>
        <v>2017</v>
      </c>
      <c r="D3128" s="5">
        <v>59.67</v>
      </c>
    </row>
    <row r="3129" spans="1:4" x14ac:dyDescent="0.35">
      <c r="A3129" s="6">
        <v>43097</v>
      </c>
      <c r="B3129" s="8">
        <f t="shared" si="96"/>
        <v>53</v>
      </c>
      <c r="C3129" s="8">
        <f t="shared" si="97"/>
        <v>2017</v>
      </c>
      <c r="D3129" s="5">
        <v>59.84</v>
      </c>
    </row>
    <row r="3130" spans="1:4" x14ac:dyDescent="0.35">
      <c r="A3130" s="6">
        <v>43098</v>
      </c>
      <c r="B3130" s="8">
        <f t="shared" si="96"/>
        <v>53</v>
      </c>
      <c r="C3130" s="8">
        <f t="shared" si="97"/>
        <v>2017</v>
      </c>
      <c r="D3130" s="5">
        <v>60.46</v>
      </c>
    </row>
    <row r="3131" spans="1:4" x14ac:dyDescent="0.35">
      <c r="A3131" s="6">
        <v>43101</v>
      </c>
      <c r="B3131" s="8">
        <f t="shared" si="96"/>
        <v>1</v>
      </c>
      <c r="C3131" s="8">
        <f t="shared" si="97"/>
        <v>2018</v>
      </c>
      <c r="D3131" s="4">
        <v>60.414999999999999</v>
      </c>
    </row>
    <row r="3132" spans="1:4" x14ac:dyDescent="0.35">
      <c r="A3132" s="6">
        <v>43102</v>
      </c>
      <c r="B3132" s="8">
        <f t="shared" si="96"/>
        <v>1</v>
      </c>
      <c r="C3132" s="8">
        <f t="shared" si="97"/>
        <v>2018</v>
      </c>
      <c r="D3132" s="5">
        <v>60.37</v>
      </c>
    </row>
    <row r="3133" spans="1:4" x14ac:dyDescent="0.35">
      <c r="A3133" s="6">
        <v>43103</v>
      </c>
      <c r="B3133" s="8">
        <f t="shared" si="96"/>
        <v>1</v>
      </c>
      <c r="C3133" s="8">
        <f t="shared" si="97"/>
        <v>2018</v>
      </c>
      <c r="D3133" s="5">
        <v>61.61</v>
      </c>
    </row>
    <row r="3134" spans="1:4" x14ac:dyDescent="0.35">
      <c r="A3134" s="6">
        <v>43104</v>
      </c>
      <c r="B3134" s="8">
        <f t="shared" si="96"/>
        <v>1</v>
      </c>
      <c r="C3134" s="8">
        <f t="shared" si="97"/>
        <v>2018</v>
      </c>
      <c r="D3134" s="5">
        <v>61.98</v>
      </c>
    </row>
    <row r="3135" spans="1:4" x14ac:dyDescent="0.35">
      <c r="A3135" s="6">
        <v>43105</v>
      </c>
      <c r="B3135" s="8">
        <f t="shared" si="96"/>
        <v>1</v>
      </c>
      <c r="C3135" s="8">
        <f t="shared" si="97"/>
        <v>2018</v>
      </c>
      <c r="D3135" s="5">
        <v>61.49</v>
      </c>
    </row>
    <row r="3136" spans="1:4" x14ac:dyDescent="0.35">
      <c r="A3136" s="6">
        <v>43108</v>
      </c>
      <c r="B3136" s="8">
        <f t="shared" si="96"/>
        <v>2</v>
      </c>
      <c r="C3136" s="8">
        <f t="shared" si="97"/>
        <v>2018</v>
      </c>
      <c r="D3136" s="5">
        <v>61.73</v>
      </c>
    </row>
    <row r="3137" spans="1:4" x14ac:dyDescent="0.35">
      <c r="A3137" s="6">
        <v>43109</v>
      </c>
      <c r="B3137" s="8">
        <f t="shared" si="96"/>
        <v>2</v>
      </c>
      <c r="C3137" s="8">
        <f t="shared" si="97"/>
        <v>2018</v>
      </c>
      <c r="D3137" s="5">
        <v>62.92</v>
      </c>
    </row>
    <row r="3138" spans="1:4" x14ac:dyDescent="0.35">
      <c r="A3138" s="6">
        <v>43110</v>
      </c>
      <c r="B3138" s="8">
        <f t="shared" si="96"/>
        <v>2</v>
      </c>
      <c r="C3138" s="8">
        <f t="shared" si="97"/>
        <v>2018</v>
      </c>
      <c r="D3138" s="5">
        <v>63.6</v>
      </c>
    </row>
    <row r="3139" spans="1:4" x14ac:dyDescent="0.35">
      <c r="A3139" s="6">
        <v>43111</v>
      </c>
      <c r="B3139" s="8">
        <f t="shared" ref="B3139:B3202" si="98">WEEKNUM(A3139,2)</f>
        <v>2</v>
      </c>
      <c r="C3139" s="8">
        <f t="shared" ref="C3139:C3202" si="99">YEAR(A3139)</f>
        <v>2018</v>
      </c>
      <c r="D3139" s="5">
        <v>63.81</v>
      </c>
    </row>
    <row r="3140" spans="1:4" x14ac:dyDescent="0.35">
      <c r="A3140" s="6">
        <v>43112</v>
      </c>
      <c r="B3140" s="8">
        <f t="shared" si="98"/>
        <v>2</v>
      </c>
      <c r="C3140" s="8">
        <f t="shared" si="99"/>
        <v>2018</v>
      </c>
      <c r="D3140" s="5">
        <v>64.22</v>
      </c>
    </row>
    <row r="3141" spans="1:4" x14ac:dyDescent="0.35">
      <c r="A3141" s="6">
        <v>43115</v>
      </c>
      <c r="B3141" s="8">
        <f t="shared" si="98"/>
        <v>3</v>
      </c>
      <c r="C3141" s="8">
        <f t="shared" si="99"/>
        <v>2018</v>
      </c>
      <c r="D3141" s="4">
        <v>64.02</v>
      </c>
    </row>
    <row r="3142" spans="1:4" x14ac:dyDescent="0.35">
      <c r="A3142" s="6">
        <v>43116</v>
      </c>
      <c r="B3142" s="8">
        <f t="shared" si="98"/>
        <v>3</v>
      </c>
      <c r="C3142" s="8">
        <f t="shared" si="99"/>
        <v>2018</v>
      </c>
      <c r="D3142" s="5">
        <v>63.82</v>
      </c>
    </row>
    <row r="3143" spans="1:4" x14ac:dyDescent="0.35">
      <c r="A3143" s="6">
        <v>43117</v>
      </c>
      <c r="B3143" s="8">
        <f t="shared" si="98"/>
        <v>3</v>
      </c>
      <c r="C3143" s="8">
        <f t="shared" si="99"/>
        <v>2018</v>
      </c>
      <c r="D3143" s="5">
        <v>63.92</v>
      </c>
    </row>
    <row r="3144" spans="1:4" x14ac:dyDescent="0.35">
      <c r="A3144" s="6">
        <v>43118</v>
      </c>
      <c r="B3144" s="8">
        <f t="shared" si="98"/>
        <v>3</v>
      </c>
      <c r="C3144" s="8">
        <f t="shared" si="99"/>
        <v>2018</v>
      </c>
      <c r="D3144" s="5">
        <v>63.96</v>
      </c>
    </row>
    <row r="3145" spans="1:4" x14ac:dyDescent="0.35">
      <c r="A3145" s="6">
        <v>43119</v>
      </c>
      <c r="B3145" s="8">
        <f t="shared" si="98"/>
        <v>3</v>
      </c>
      <c r="C3145" s="8">
        <f t="shared" si="99"/>
        <v>2018</v>
      </c>
      <c r="D3145" s="5">
        <v>63.38</v>
      </c>
    </row>
    <row r="3146" spans="1:4" x14ac:dyDescent="0.35">
      <c r="A3146" s="6">
        <v>43122</v>
      </c>
      <c r="B3146" s="8">
        <f t="shared" si="98"/>
        <v>4</v>
      </c>
      <c r="C3146" s="8">
        <f t="shared" si="99"/>
        <v>2018</v>
      </c>
      <c r="D3146" s="5">
        <v>63.66</v>
      </c>
    </row>
    <row r="3147" spans="1:4" x14ac:dyDescent="0.35">
      <c r="A3147" s="6">
        <v>43123</v>
      </c>
      <c r="B3147" s="8">
        <f t="shared" si="98"/>
        <v>4</v>
      </c>
      <c r="C3147" s="8">
        <f t="shared" si="99"/>
        <v>2018</v>
      </c>
      <c r="D3147" s="5">
        <v>64.45</v>
      </c>
    </row>
    <row r="3148" spans="1:4" x14ac:dyDescent="0.35">
      <c r="A3148" s="6">
        <v>43124</v>
      </c>
      <c r="B3148" s="8">
        <f t="shared" si="98"/>
        <v>4</v>
      </c>
      <c r="C3148" s="8">
        <f t="shared" si="99"/>
        <v>2018</v>
      </c>
      <c r="D3148" s="5">
        <v>65.69</v>
      </c>
    </row>
    <row r="3149" spans="1:4" x14ac:dyDescent="0.35">
      <c r="A3149" s="6">
        <v>43125</v>
      </c>
      <c r="B3149" s="8">
        <f t="shared" si="98"/>
        <v>4</v>
      </c>
      <c r="C3149" s="8">
        <f t="shared" si="99"/>
        <v>2018</v>
      </c>
      <c r="D3149" s="5">
        <v>65.62</v>
      </c>
    </row>
    <row r="3150" spans="1:4" x14ac:dyDescent="0.35">
      <c r="A3150" s="6">
        <v>43126</v>
      </c>
      <c r="B3150" s="8">
        <f t="shared" si="98"/>
        <v>4</v>
      </c>
      <c r="C3150" s="8">
        <f t="shared" si="99"/>
        <v>2018</v>
      </c>
      <c r="D3150" s="5">
        <v>66.27</v>
      </c>
    </row>
    <row r="3151" spans="1:4" x14ac:dyDescent="0.35">
      <c r="A3151" s="6">
        <v>43129</v>
      </c>
      <c r="B3151" s="8">
        <f t="shared" si="98"/>
        <v>5</v>
      </c>
      <c r="C3151" s="8">
        <f t="shared" si="99"/>
        <v>2018</v>
      </c>
      <c r="D3151" s="5">
        <v>65.709999999999994</v>
      </c>
    </row>
    <row r="3152" spans="1:4" x14ac:dyDescent="0.35">
      <c r="A3152" s="6">
        <v>43130</v>
      </c>
      <c r="B3152" s="8">
        <f t="shared" si="98"/>
        <v>5</v>
      </c>
      <c r="C3152" s="8">
        <f t="shared" si="99"/>
        <v>2018</v>
      </c>
      <c r="D3152" s="5">
        <v>64.64</v>
      </c>
    </row>
    <row r="3153" spans="1:4" x14ac:dyDescent="0.35">
      <c r="A3153" s="6">
        <v>43131</v>
      </c>
      <c r="B3153" s="8">
        <f t="shared" si="98"/>
        <v>5</v>
      </c>
      <c r="C3153" s="8">
        <f t="shared" si="99"/>
        <v>2018</v>
      </c>
      <c r="D3153" s="5">
        <v>64.819999999999993</v>
      </c>
    </row>
    <row r="3154" spans="1:4" x14ac:dyDescent="0.35">
      <c r="A3154" s="6">
        <v>43132</v>
      </c>
      <c r="B3154" s="8">
        <f t="shared" si="98"/>
        <v>5</v>
      </c>
      <c r="C3154" s="8">
        <f t="shared" si="99"/>
        <v>2018</v>
      </c>
      <c r="D3154" s="5">
        <v>65.92</v>
      </c>
    </row>
    <row r="3155" spans="1:4" x14ac:dyDescent="0.35">
      <c r="A3155" s="6">
        <v>43133</v>
      </c>
      <c r="B3155" s="8">
        <f t="shared" si="98"/>
        <v>5</v>
      </c>
      <c r="C3155" s="8">
        <f t="shared" si="99"/>
        <v>2018</v>
      </c>
      <c r="D3155" s="5">
        <v>65.5</v>
      </c>
    </row>
    <row r="3156" spans="1:4" x14ac:dyDescent="0.35">
      <c r="A3156" s="6">
        <v>43136</v>
      </c>
      <c r="B3156" s="8">
        <f t="shared" si="98"/>
        <v>6</v>
      </c>
      <c r="C3156" s="8">
        <f t="shared" si="99"/>
        <v>2018</v>
      </c>
      <c r="D3156" s="5">
        <v>64.180000000000007</v>
      </c>
    </row>
    <row r="3157" spans="1:4" x14ac:dyDescent="0.35">
      <c r="A3157" s="6">
        <v>43137</v>
      </c>
      <c r="B3157" s="8">
        <f t="shared" si="98"/>
        <v>6</v>
      </c>
      <c r="C3157" s="8">
        <f t="shared" si="99"/>
        <v>2018</v>
      </c>
      <c r="D3157" s="5">
        <v>63.48</v>
      </c>
    </row>
    <row r="3158" spans="1:4" x14ac:dyDescent="0.35">
      <c r="A3158" s="6">
        <v>43138</v>
      </c>
      <c r="B3158" s="8">
        <f t="shared" si="98"/>
        <v>6</v>
      </c>
      <c r="C3158" s="8">
        <f t="shared" si="99"/>
        <v>2018</v>
      </c>
      <c r="D3158" s="5">
        <v>61.91</v>
      </c>
    </row>
    <row r="3159" spans="1:4" x14ac:dyDescent="0.35">
      <c r="A3159" s="6">
        <v>43139</v>
      </c>
      <c r="B3159" s="8">
        <f t="shared" si="98"/>
        <v>6</v>
      </c>
      <c r="C3159" s="8">
        <f t="shared" si="99"/>
        <v>2018</v>
      </c>
      <c r="D3159" s="5">
        <v>61.3</v>
      </c>
    </row>
    <row r="3160" spans="1:4" x14ac:dyDescent="0.35">
      <c r="A3160" s="6">
        <v>43140</v>
      </c>
      <c r="B3160" s="8">
        <f t="shared" si="98"/>
        <v>6</v>
      </c>
      <c r="C3160" s="8">
        <f t="shared" si="99"/>
        <v>2018</v>
      </c>
      <c r="D3160" s="5">
        <v>59.2</v>
      </c>
    </row>
    <row r="3161" spans="1:4" x14ac:dyDescent="0.35">
      <c r="A3161" s="6">
        <v>43143</v>
      </c>
      <c r="B3161" s="8">
        <f t="shared" si="98"/>
        <v>7</v>
      </c>
      <c r="C3161" s="8">
        <f t="shared" si="99"/>
        <v>2018</v>
      </c>
      <c r="D3161" s="5">
        <v>59.41</v>
      </c>
    </row>
    <row r="3162" spans="1:4" x14ac:dyDescent="0.35">
      <c r="A3162" s="6">
        <v>43144</v>
      </c>
      <c r="B3162" s="8">
        <f t="shared" si="98"/>
        <v>7</v>
      </c>
      <c r="C3162" s="8">
        <f t="shared" si="99"/>
        <v>2018</v>
      </c>
      <c r="D3162" s="5">
        <v>59.33</v>
      </c>
    </row>
    <row r="3163" spans="1:4" x14ac:dyDescent="0.35">
      <c r="A3163" s="6">
        <v>43145</v>
      </c>
      <c r="B3163" s="8">
        <f t="shared" si="98"/>
        <v>7</v>
      </c>
      <c r="C3163" s="8">
        <f t="shared" si="99"/>
        <v>2018</v>
      </c>
      <c r="D3163" s="5">
        <v>60.7</v>
      </c>
    </row>
    <row r="3164" spans="1:4" x14ac:dyDescent="0.35">
      <c r="A3164" s="6">
        <v>43146</v>
      </c>
      <c r="B3164" s="8">
        <f t="shared" si="98"/>
        <v>7</v>
      </c>
      <c r="C3164" s="8">
        <f t="shared" si="99"/>
        <v>2018</v>
      </c>
      <c r="D3164" s="5">
        <v>61.48</v>
      </c>
    </row>
    <row r="3165" spans="1:4" x14ac:dyDescent="0.35">
      <c r="A3165" s="6">
        <v>43147</v>
      </c>
      <c r="B3165" s="8">
        <f t="shared" si="98"/>
        <v>7</v>
      </c>
      <c r="C3165" s="8">
        <f t="shared" si="99"/>
        <v>2018</v>
      </c>
      <c r="D3165" s="5">
        <v>61.89</v>
      </c>
    </row>
    <row r="3166" spans="1:4" x14ac:dyDescent="0.35">
      <c r="A3166" s="6">
        <v>43150</v>
      </c>
      <c r="B3166" s="8">
        <f t="shared" si="98"/>
        <v>8</v>
      </c>
      <c r="C3166" s="8">
        <f t="shared" si="99"/>
        <v>2018</v>
      </c>
      <c r="D3166" s="4">
        <v>61.9</v>
      </c>
    </row>
    <row r="3167" spans="1:4" x14ac:dyDescent="0.35">
      <c r="A3167" s="6">
        <v>43151</v>
      </c>
      <c r="B3167" s="8">
        <f t="shared" si="98"/>
        <v>8</v>
      </c>
      <c r="C3167" s="8">
        <f t="shared" si="99"/>
        <v>2018</v>
      </c>
      <c r="D3167" s="5">
        <v>61.91</v>
      </c>
    </row>
    <row r="3168" spans="1:4" x14ac:dyDescent="0.35">
      <c r="A3168" s="6">
        <v>43152</v>
      </c>
      <c r="B3168" s="8">
        <f t="shared" si="98"/>
        <v>8</v>
      </c>
      <c r="C3168" s="8">
        <f t="shared" si="99"/>
        <v>2018</v>
      </c>
      <c r="D3168" s="5">
        <v>61.73</v>
      </c>
    </row>
    <row r="3169" spans="1:4" x14ac:dyDescent="0.35">
      <c r="A3169" s="6">
        <v>43153</v>
      </c>
      <c r="B3169" s="8">
        <f t="shared" si="98"/>
        <v>8</v>
      </c>
      <c r="C3169" s="8">
        <f t="shared" si="99"/>
        <v>2018</v>
      </c>
      <c r="D3169" s="5">
        <v>62.72</v>
      </c>
    </row>
    <row r="3170" spans="1:4" x14ac:dyDescent="0.35">
      <c r="A3170" s="6">
        <v>43154</v>
      </c>
      <c r="B3170" s="8">
        <f t="shared" si="98"/>
        <v>8</v>
      </c>
      <c r="C3170" s="8">
        <f t="shared" si="99"/>
        <v>2018</v>
      </c>
      <c r="D3170" s="5">
        <v>63.52</v>
      </c>
    </row>
    <row r="3171" spans="1:4" x14ac:dyDescent="0.35">
      <c r="A3171" s="6">
        <v>43157</v>
      </c>
      <c r="B3171" s="8">
        <f t="shared" si="98"/>
        <v>9</v>
      </c>
      <c r="C3171" s="8">
        <f t="shared" si="99"/>
        <v>2018</v>
      </c>
      <c r="D3171" s="5">
        <v>63.81</v>
      </c>
    </row>
    <row r="3172" spans="1:4" x14ac:dyDescent="0.35">
      <c r="A3172" s="6">
        <v>43158</v>
      </c>
      <c r="B3172" s="8">
        <f t="shared" si="98"/>
        <v>9</v>
      </c>
      <c r="C3172" s="8">
        <f t="shared" si="99"/>
        <v>2018</v>
      </c>
      <c r="D3172" s="5">
        <v>62.94</v>
      </c>
    </row>
    <row r="3173" spans="1:4" x14ac:dyDescent="0.35">
      <c r="A3173" s="6">
        <v>43159</v>
      </c>
      <c r="B3173" s="8">
        <f t="shared" si="98"/>
        <v>9</v>
      </c>
      <c r="C3173" s="8">
        <f t="shared" si="99"/>
        <v>2018</v>
      </c>
      <c r="D3173" s="5">
        <v>61.43</v>
      </c>
    </row>
    <row r="3174" spans="1:4" x14ac:dyDescent="0.35">
      <c r="A3174" s="6">
        <v>43160</v>
      </c>
      <c r="B3174" s="8">
        <f t="shared" si="98"/>
        <v>9</v>
      </c>
      <c r="C3174" s="8">
        <f t="shared" si="99"/>
        <v>2018</v>
      </c>
      <c r="D3174" s="5">
        <v>60.98</v>
      </c>
    </row>
    <row r="3175" spans="1:4" x14ac:dyDescent="0.35">
      <c r="A3175" s="6">
        <v>43161</v>
      </c>
      <c r="B3175" s="8">
        <f t="shared" si="98"/>
        <v>9</v>
      </c>
      <c r="C3175" s="8">
        <f t="shared" si="99"/>
        <v>2018</v>
      </c>
      <c r="D3175" s="5">
        <v>61.19</v>
      </c>
    </row>
    <row r="3176" spans="1:4" x14ac:dyDescent="0.35">
      <c r="A3176" s="6">
        <v>43164</v>
      </c>
      <c r="B3176" s="8">
        <f t="shared" si="98"/>
        <v>10</v>
      </c>
      <c r="C3176" s="8">
        <f t="shared" si="99"/>
        <v>2018</v>
      </c>
      <c r="D3176" s="5">
        <v>62.49</v>
      </c>
    </row>
    <row r="3177" spans="1:4" x14ac:dyDescent="0.35">
      <c r="A3177" s="6">
        <v>43165</v>
      </c>
      <c r="B3177" s="8">
        <f t="shared" si="98"/>
        <v>10</v>
      </c>
      <c r="C3177" s="8">
        <f t="shared" si="99"/>
        <v>2018</v>
      </c>
      <c r="D3177" s="5">
        <v>62.54</v>
      </c>
    </row>
    <row r="3178" spans="1:4" x14ac:dyDescent="0.35">
      <c r="A3178" s="6">
        <v>43166</v>
      </c>
      <c r="B3178" s="8">
        <f t="shared" si="98"/>
        <v>10</v>
      </c>
      <c r="C3178" s="8">
        <f t="shared" si="99"/>
        <v>2018</v>
      </c>
      <c r="D3178" s="5">
        <v>61.09</v>
      </c>
    </row>
    <row r="3179" spans="1:4" x14ac:dyDescent="0.35">
      <c r="A3179" s="6">
        <v>43167</v>
      </c>
      <c r="B3179" s="8">
        <f t="shared" si="98"/>
        <v>10</v>
      </c>
      <c r="C3179" s="8">
        <f t="shared" si="99"/>
        <v>2018</v>
      </c>
      <c r="D3179" s="5">
        <v>60.13</v>
      </c>
    </row>
    <row r="3180" spans="1:4" x14ac:dyDescent="0.35">
      <c r="A3180" s="6">
        <v>43168</v>
      </c>
      <c r="B3180" s="8">
        <f t="shared" si="98"/>
        <v>10</v>
      </c>
      <c r="C3180" s="8">
        <f t="shared" si="99"/>
        <v>2018</v>
      </c>
      <c r="D3180" s="5">
        <v>62.02</v>
      </c>
    </row>
    <row r="3181" spans="1:4" x14ac:dyDescent="0.35">
      <c r="A3181" s="6">
        <v>43171</v>
      </c>
      <c r="B3181" s="8">
        <f t="shared" si="98"/>
        <v>11</v>
      </c>
      <c r="C3181" s="8">
        <f t="shared" si="99"/>
        <v>2018</v>
      </c>
      <c r="D3181" s="5">
        <v>61.35</v>
      </c>
    </row>
    <row r="3182" spans="1:4" x14ac:dyDescent="0.35">
      <c r="A3182" s="6">
        <v>43172</v>
      </c>
      <c r="B3182" s="8">
        <f t="shared" si="98"/>
        <v>11</v>
      </c>
      <c r="C3182" s="8">
        <f t="shared" si="99"/>
        <v>2018</v>
      </c>
      <c r="D3182" s="5">
        <v>60.69</v>
      </c>
    </row>
    <row r="3183" spans="1:4" x14ac:dyDescent="0.35">
      <c r="A3183" s="6">
        <v>43173</v>
      </c>
      <c r="B3183" s="8">
        <f t="shared" si="98"/>
        <v>11</v>
      </c>
      <c r="C3183" s="8">
        <f t="shared" si="99"/>
        <v>2018</v>
      </c>
      <c r="D3183" s="5">
        <v>60.89</v>
      </c>
    </row>
    <row r="3184" spans="1:4" x14ac:dyDescent="0.35">
      <c r="A3184" s="6">
        <v>43174</v>
      </c>
      <c r="B3184" s="8">
        <f t="shared" si="98"/>
        <v>11</v>
      </c>
      <c r="C3184" s="8">
        <f t="shared" si="99"/>
        <v>2018</v>
      </c>
      <c r="D3184" s="5">
        <v>61.16</v>
      </c>
    </row>
    <row r="3185" spans="1:4" x14ac:dyDescent="0.35">
      <c r="A3185" s="6">
        <v>43175</v>
      </c>
      <c r="B3185" s="8">
        <f t="shared" si="98"/>
        <v>11</v>
      </c>
      <c r="C3185" s="8">
        <f t="shared" si="99"/>
        <v>2018</v>
      </c>
      <c r="D3185" s="5">
        <v>62.29</v>
      </c>
    </row>
    <row r="3186" spans="1:4" x14ac:dyDescent="0.35">
      <c r="A3186" s="6">
        <v>43178</v>
      </c>
      <c r="B3186" s="8">
        <f t="shared" si="98"/>
        <v>12</v>
      </c>
      <c r="C3186" s="8">
        <f t="shared" si="99"/>
        <v>2018</v>
      </c>
      <c r="D3186" s="5">
        <v>62.01</v>
      </c>
    </row>
    <row r="3187" spans="1:4" x14ac:dyDescent="0.35">
      <c r="A3187" s="6">
        <v>43179</v>
      </c>
      <c r="B3187" s="8">
        <f t="shared" si="98"/>
        <v>12</v>
      </c>
      <c r="C3187" s="8">
        <f t="shared" si="99"/>
        <v>2018</v>
      </c>
      <c r="D3187" s="5">
        <v>63.37</v>
      </c>
    </row>
    <row r="3188" spans="1:4" x14ac:dyDescent="0.35">
      <c r="A3188" s="6">
        <v>43180</v>
      </c>
      <c r="B3188" s="8">
        <f t="shared" si="98"/>
        <v>12</v>
      </c>
      <c r="C3188" s="8">
        <f t="shared" si="99"/>
        <v>2018</v>
      </c>
      <c r="D3188" s="5">
        <v>65.099999999999994</v>
      </c>
    </row>
    <row r="3189" spans="1:4" x14ac:dyDescent="0.35">
      <c r="A3189" s="6">
        <v>43181</v>
      </c>
      <c r="B3189" s="8">
        <f t="shared" si="98"/>
        <v>12</v>
      </c>
      <c r="C3189" s="8">
        <f t="shared" si="99"/>
        <v>2018</v>
      </c>
      <c r="D3189" s="5">
        <v>64.25</v>
      </c>
    </row>
    <row r="3190" spans="1:4" x14ac:dyDescent="0.35">
      <c r="A3190" s="6">
        <v>43182</v>
      </c>
      <c r="B3190" s="8">
        <f t="shared" si="98"/>
        <v>12</v>
      </c>
      <c r="C3190" s="8">
        <f t="shared" si="99"/>
        <v>2018</v>
      </c>
      <c r="D3190" s="5">
        <v>65.8</v>
      </c>
    </row>
    <row r="3191" spans="1:4" x14ac:dyDescent="0.35">
      <c r="A3191" s="6">
        <v>43185</v>
      </c>
      <c r="B3191" s="8">
        <f t="shared" si="98"/>
        <v>13</v>
      </c>
      <c r="C3191" s="8">
        <f t="shared" si="99"/>
        <v>2018</v>
      </c>
      <c r="D3191" s="5">
        <v>65.489999999999995</v>
      </c>
    </row>
    <row r="3192" spans="1:4" x14ac:dyDescent="0.35">
      <c r="A3192" s="6">
        <v>43186</v>
      </c>
      <c r="B3192" s="8">
        <f t="shared" si="98"/>
        <v>13</v>
      </c>
      <c r="C3192" s="8">
        <f t="shared" si="99"/>
        <v>2018</v>
      </c>
      <c r="D3192" s="5">
        <v>65.209999999999994</v>
      </c>
    </row>
    <row r="3193" spans="1:4" x14ac:dyDescent="0.35">
      <c r="A3193" s="6">
        <v>43187</v>
      </c>
      <c r="B3193" s="8">
        <f t="shared" si="98"/>
        <v>13</v>
      </c>
      <c r="C3193" s="8">
        <f t="shared" si="99"/>
        <v>2018</v>
      </c>
      <c r="D3193" s="5">
        <v>64.3</v>
      </c>
    </row>
    <row r="3194" spans="1:4" x14ac:dyDescent="0.35">
      <c r="A3194" s="6">
        <v>43188</v>
      </c>
      <c r="B3194" s="8">
        <f t="shared" si="98"/>
        <v>13</v>
      </c>
      <c r="C3194" s="8">
        <f t="shared" si="99"/>
        <v>2018</v>
      </c>
      <c r="D3194" s="5">
        <v>64.87</v>
      </c>
    </row>
    <row r="3195" spans="1:4" x14ac:dyDescent="0.35">
      <c r="A3195" s="6">
        <v>43189</v>
      </c>
      <c r="B3195" s="8">
        <f t="shared" si="98"/>
        <v>13</v>
      </c>
      <c r="C3195" s="8">
        <f t="shared" si="99"/>
        <v>2018</v>
      </c>
      <c r="D3195" s="4">
        <v>63.96</v>
      </c>
    </row>
    <row r="3196" spans="1:4" x14ac:dyDescent="0.35">
      <c r="A3196" s="6">
        <v>43192</v>
      </c>
      <c r="B3196" s="8">
        <f t="shared" si="98"/>
        <v>14</v>
      </c>
      <c r="C3196" s="8">
        <f t="shared" si="99"/>
        <v>2018</v>
      </c>
      <c r="D3196" s="5">
        <v>63.05</v>
      </c>
    </row>
    <row r="3197" spans="1:4" x14ac:dyDescent="0.35">
      <c r="A3197" s="6">
        <v>43193</v>
      </c>
      <c r="B3197" s="8">
        <f t="shared" si="98"/>
        <v>14</v>
      </c>
      <c r="C3197" s="8">
        <f t="shared" si="99"/>
        <v>2018</v>
      </c>
      <c r="D3197" s="5">
        <v>63.41</v>
      </c>
    </row>
    <row r="3198" spans="1:4" x14ac:dyDescent="0.35">
      <c r="A3198" s="6">
        <v>43194</v>
      </c>
      <c r="B3198" s="8">
        <f t="shared" si="98"/>
        <v>14</v>
      </c>
      <c r="C3198" s="8">
        <f t="shared" si="99"/>
        <v>2018</v>
      </c>
      <c r="D3198" s="5">
        <v>63.35</v>
      </c>
    </row>
    <row r="3199" spans="1:4" x14ac:dyDescent="0.35">
      <c r="A3199" s="6">
        <v>43195</v>
      </c>
      <c r="B3199" s="8">
        <f t="shared" si="98"/>
        <v>14</v>
      </c>
      <c r="C3199" s="8">
        <f t="shared" si="99"/>
        <v>2018</v>
      </c>
      <c r="D3199" s="5">
        <v>63.53</v>
      </c>
    </row>
    <row r="3200" spans="1:4" x14ac:dyDescent="0.35">
      <c r="A3200" s="6">
        <v>43196</v>
      </c>
      <c r="B3200" s="8">
        <f t="shared" si="98"/>
        <v>14</v>
      </c>
      <c r="C3200" s="8">
        <f t="shared" si="99"/>
        <v>2018</v>
      </c>
      <c r="D3200" s="5">
        <v>62.03</v>
      </c>
    </row>
    <row r="3201" spans="1:4" x14ac:dyDescent="0.35">
      <c r="A3201" s="6">
        <v>43199</v>
      </c>
      <c r="B3201" s="8">
        <f t="shared" si="98"/>
        <v>15</v>
      </c>
      <c r="C3201" s="8">
        <f t="shared" si="99"/>
        <v>2018</v>
      </c>
      <c r="D3201" s="5">
        <v>63.4</v>
      </c>
    </row>
    <row r="3202" spans="1:4" x14ac:dyDescent="0.35">
      <c r="A3202" s="6">
        <v>43200</v>
      </c>
      <c r="B3202" s="8">
        <f t="shared" si="98"/>
        <v>15</v>
      </c>
      <c r="C3202" s="8">
        <f t="shared" si="99"/>
        <v>2018</v>
      </c>
      <c r="D3202" s="5">
        <v>65.48</v>
      </c>
    </row>
    <row r="3203" spans="1:4" x14ac:dyDescent="0.35">
      <c r="A3203" s="6">
        <v>43201</v>
      </c>
      <c r="B3203" s="8">
        <f t="shared" ref="B3203:B3266" si="100">WEEKNUM(A3203,2)</f>
        <v>15</v>
      </c>
      <c r="C3203" s="8">
        <f t="shared" ref="C3203:C3266" si="101">YEAR(A3203)</f>
        <v>2018</v>
      </c>
      <c r="D3203" s="5">
        <v>66.81</v>
      </c>
    </row>
    <row r="3204" spans="1:4" x14ac:dyDescent="0.35">
      <c r="A3204" s="6">
        <v>43202</v>
      </c>
      <c r="B3204" s="8">
        <f t="shared" si="100"/>
        <v>15</v>
      </c>
      <c r="C3204" s="8">
        <f t="shared" si="101"/>
        <v>2018</v>
      </c>
      <c r="D3204" s="5">
        <v>67.069999999999993</v>
      </c>
    </row>
    <row r="3205" spans="1:4" x14ac:dyDescent="0.35">
      <c r="A3205" s="6">
        <v>43203</v>
      </c>
      <c r="B3205" s="8">
        <f t="shared" si="100"/>
        <v>15</v>
      </c>
      <c r="C3205" s="8">
        <f t="shared" si="101"/>
        <v>2018</v>
      </c>
      <c r="D3205" s="5">
        <v>67.349999999999994</v>
      </c>
    </row>
    <row r="3206" spans="1:4" x14ac:dyDescent="0.35">
      <c r="A3206" s="6">
        <v>43206</v>
      </c>
      <c r="B3206" s="8">
        <f t="shared" si="100"/>
        <v>16</v>
      </c>
      <c r="C3206" s="8">
        <f t="shared" si="101"/>
        <v>2018</v>
      </c>
      <c r="D3206" s="5">
        <v>66.23</v>
      </c>
    </row>
    <row r="3207" spans="1:4" x14ac:dyDescent="0.35">
      <c r="A3207" s="6">
        <v>43207</v>
      </c>
      <c r="B3207" s="8">
        <f t="shared" si="100"/>
        <v>16</v>
      </c>
      <c r="C3207" s="8">
        <f t="shared" si="101"/>
        <v>2018</v>
      </c>
      <c r="D3207" s="5">
        <v>66.5</v>
      </c>
    </row>
    <row r="3208" spans="1:4" x14ac:dyDescent="0.35">
      <c r="A3208" s="6">
        <v>43208</v>
      </c>
      <c r="B3208" s="8">
        <f t="shared" si="100"/>
        <v>16</v>
      </c>
      <c r="C3208" s="8">
        <f t="shared" si="101"/>
        <v>2018</v>
      </c>
      <c r="D3208" s="5">
        <v>68.44</v>
      </c>
    </row>
    <row r="3209" spans="1:4" x14ac:dyDescent="0.35">
      <c r="A3209" s="6">
        <v>43209</v>
      </c>
      <c r="B3209" s="8">
        <f t="shared" si="100"/>
        <v>16</v>
      </c>
      <c r="C3209" s="8">
        <f t="shared" si="101"/>
        <v>2018</v>
      </c>
      <c r="D3209" s="5">
        <v>68.3</v>
      </c>
    </row>
    <row r="3210" spans="1:4" x14ac:dyDescent="0.35">
      <c r="A3210" s="6">
        <v>43210</v>
      </c>
      <c r="B3210" s="8">
        <f t="shared" si="100"/>
        <v>16</v>
      </c>
      <c r="C3210" s="8">
        <f t="shared" si="101"/>
        <v>2018</v>
      </c>
      <c r="D3210" s="5">
        <v>68.260000000000005</v>
      </c>
    </row>
    <row r="3211" spans="1:4" x14ac:dyDescent="0.35">
      <c r="A3211" s="6">
        <v>43213</v>
      </c>
      <c r="B3211" s="8">
        <f t="shared" si="100"/>
        <v>17</v>
      </c>
      <c r="C3211" s="8">
        <f t="shared" si="101"/>
        <v>2018</v>
      </c>
      <c r="D3211" s="5">
        <v>67.61</v>
      </c>
    </row>
    <row r="3212" spans="1:4" x14ac:dyDescent="0.35">
      <c r="A3212" s="6">
        <v>43214</v>
      </c>
      <c r="B3212" s="8">
        <f t="shared" si="100"/>
        <v>17</v>
      </c>
      <c r="C3212" s="8">
        <f t="shared" si="101"/>
        <v>2018</v>
      </c>
      <c r="D3212" s="5">
        <v>67.66</v>
      </c>
    </row>
    <row r="3213" spans="1:4" x14ac:dyDescent="0.35">
      <c r="A3213" s="6">
        <v>43215</v>
      </c>
      <c r="B3213" s="8">
        <f t="shared" si="100"/>
        <v>17</v>
      </c>
      <c r="C3213" s="8">
        <f t="shared" si="101"/>
        <v>2018</v>
      </c>
      <c r="D3213" s="5">
        <v>68</v>
      </c>
    </row>
    <row r="3214" spans="1:4" x14ac:dyDescent="0.35">
      <c r="A3214" s="6">
        <v>43216</v>
      </c>
      <c r="B3214" s="8">
        <f t="shared" si="100"/>
        <v>17</v>
      </c>
      <c r="C3214" s="8">
        <f t="shared" si="101"/>
        <v>2018</v>
      </c>
      <c r="D3214" s="5">
        <v>68.180000000000007</v>
      </c>
    </row>
    <row r="3215" spans="1:4" x14ac:dyDescent="0.35">
      <c r="A3215" s="6">
        <v>43217</v>
      </c>
      <c r="B3215" s="8">
        <f t="shared" si="100"/>
        <v>17</v>
      </c>
      <c r="C3215" s="8">
        <f t="shared" si="101"/>
        <v>2018</v>
      </c>
      <c r="D3215" s="5">
        <v>68.11</v>
      </c>
    </row>
    <row r="3216" spans="1:4" x14ac:dyDescent="0.35">
      <c r="A3216" s="6">
        <v>43220</v>
      </c>
      <c r="B3216" s="8">
        <f t="shared" si="100"/>
        <v>18</v>
      </c>
      <c r="C3216" s="8">
        <f t="shared" si="101"/>
        <v>2018</v>
      </c>
      <c r="D3216" s="5">
        <v>68.56</v>
      </c>
    </row>
    <row r="3217" spans="1:4" x14ac:dyDescent="0.35">
      <c r="A3217" s="6">
        <v>43221</v>
      </c>
      <c r="B3217" s="8">
        <f t="shared" si="100"/>
        <v>18</v>
      </c>
      <c r="C3217" s="8">
        <f t="shared" si="101"/>
        <v>2018</v>
      </c>
      <c r="D3217" s="5">
        <v>67.28</v>
      </c>
    </row>
    <row r="3218" spans="1:4" x14ac:dyDescent="0.35">
      <c r="A3218" s="6">
        <v>43222</v>
      </c>
      <c r="B3218" s="8">
        <f t="shared" si="100"/>
        <v>18</v>
      </c>
      <c r="C3218" s="8">
        <f t="shared" si="101"/>
        <v>2018</v>
      </c>
      <c r="D3218" s="5">
        <v>67.91</v>
      </c>
    </row>
    <row r="3219" spans="1:4" x14ac:dyDescent="0.35">
      <c r="A3219" s="6">
        <v>43223</v>
      </c>
      <c r="B3219" s="8">
        <f t="shared" si="100"/>
        <v>18</v>
      </c>
      <c r="C3219" s="8">
        <f t="shared" si="101"/>
        <v>2018</v>
      </c>
      <c r="D3219" s="5">
        <v>68.45</v>
      </c>
    </row>
    <row r="3220" spans="1:4" x14ac:dyDescent="0.35">
      <c r="A3220" s="6">
        <v>43224</v>
      </c>
      <c r="B3220" s="8">
        <f t="shared" si="100"/>
        <v>18</v>
      </c>
      <c r="C3220" s="8">
        <f t="shared" si="101"/>
        <v>2018</v>
      </c>
      <c r="D3220" s="5">
        <v>69.709999999999994</v>
      </c>
    </row>
    <row r="3221" spans="1:4" x14ac:dyDescent="0.35">
      <c r="A3221" s="6">
        <v>43227</v>
      </c>
      <c r="B3221" s="8">
        <f t="shared" si="100"/>
        <v>19</v>
      </c>
      <c r="C3221" s="8">
        <f t="shared" si="101"/>
        <v>2018</v>
      </c>
      <c r="D3221" s="5">
        <v>70.739999999999995</v>
      </c>
    </row>
    <row r="3222" spans="1:4" x14ac:dyDescent="0.35">
      <c r="A3222" s="6">
        <v>43228</v>
      </c>
      <c r="B3222" s="8">
        <f t="shared" si="100"/>
        <v>19</v>
      </c>
      <c r="C3222" s="8">
        <f t="shared" si="101"/>
        <v>2018</v>
      </c>
      <c r="D3222" s="5">
        <v>68.83</v>
      </c>
    </row>
    <row r="3223" spans="1:4" x14ac:dyDescent="0.35">
      <c r="A3223" s="6">
        <v>43229</v>
      </c>
      <c r="B3223" s="8">
        <f t="shared" si="100"/>
        <v>19</v>
      </c>
      <c r="C3223" s="8">
        <f t="shared" si="101"/>
        <v>2018</v>
      </c>
      <c r="D3223" s="5">
        <v>71.16</v>
      </c>
    </row>
    <row r="3224" spans="1:4" x14ac:dyDescent="0.35">
      <c r="A3224" s="6">
        <v>43230</v>
      </c>
      <c r="B3224" s="8">
        <f t="shared" si="100"/>
        <v>19</v>
      </c>
      <c r="C3224" s="8">
        <f t="shared" si="101"/>
        <v>2018</v>
      </c>
      <c r="D3224" s="5">
        <v>71.36</v>
      </c>
    </row>
    <row r="3225" spans="1:4" x14ac:dyDescent="0.35">
      <c r="A3225" s="6">
        <v>43231</v>
      </c>
      <c r="B3225" s="8">
        <f t="shared" si="100"/>
        <v>19</v>
      </c>
      <c r="C3225" s="8">
        <f t="shared" si="101"/>
        <v>2018</v>
      </c>
      <c r="D3225" s="5">
        <v>70.69</v>
      </c>
    </row>
    <row r="3226" spans="1:4" x14ac:dyDescent="0.35">
      <c r="A3226" s="6">
        <v>43234</v>
      </c>
      <c r="B3226" s="8">
        <f t="shared" si="100"/>
        <v>20</v>
      </c>
      <c r="C3226" s="8">
        <f t="shared" si="101"/>
        <v>2018</v>
      </c>
      <c r="D3226" s="5">
        <v>71.010000000000005</v>
      </c>
    </row>
    <row r="3227" spans="1:4" x14ac:dyDescent="0.35">
      <c r="A3227" s="6">
        <v>43235</v>
      </c>
      <c r="B3227" s="8">
        <f t="shared" si="100"/>
        <v>20</v>
      </c>
      <c r="C3227" s="8">
        <f t="shared" si="101"/>
        <v>2018</v>
      </c>
      <c r="D3227" s="5">
        <v>71.34</v>
      </c>
    </row>
    <row r="3228" spans="1:4" x14ac:dyDescent="0.35">
      <c r="A3228" s="6">
        <v>43236</v>
      </c>
      <c r="B3228" s="8">
        <f t="shared" si="100"/>
        <v>20</v>
      </c>
      <c r="C3228" s="8">
        <f t="shared" si="101"/>
        <v>2018</v>
      </c>
      <c r="D3228" s="5">
        <v>71.430000000000007</v>
      </c>
    </row>
    <row r="3229" spans="1:4" x14ac:dyDescent="0.35">
      <c r="A3229" s="6">
        <v>43237</v>
      </c>
      <c r="B3229" s="8">
        <f t="shared" si="100"/>
        <v>20</v>
      </c>
      <c r="C3229" s="8">
        <f t="shared" si="101"/>
        <v>2018</v>
      </c>
      <c r="D3229" s="5">
        <v>71.47</v>
      </c>
    </row>
    <row r="3230" spans="1:4" x14ac:dyDescent="0.35">
      <c r="A3230" s="6">
        <v>43238</v>
      </c>
      <c r="B3230" s="8">
        <f t="shared" si="100"/>
        <v>20</v>
      </c>
      <c r="C3230" s="8">
        <f t="shared" si="101"/>
        <v>2018</v>
      </c>
      <c r="D3230" s="5">
        <v>71.23</v>
      </c>
    </row>
    <row r="3231" spans="1:4" x14ac:dyDescent="0.35">
      <c r="A3231" s="6">
        <v>43241</v>
      </c>
      <c r="B3231" s="8">
        <f t="shared" si="100"/>
        <v>21</v>
      </c>
      <c r="C3231" s="8">
        <f t="shared" si="101"/>
        <v>2018</v>
      </c>
      <c r="D3231" s="5">
        <v>72.260000000000005</v>
      </c>
    </row>
    <row r="3232" spans="1:4" x14ac:dyDescent="0.35">
      <c r="A3232" s="6">
        <v>43242</v>
      </c>
      <c r="B3232" s="8">
        <f t="shared" si="100"/>
        <v>21</v>
      </c>
      <c r="C3232" s="8">
        <f t="shared" si="101"/>
        <v>2018</v>
      </c>
      <c r="D3232" s="5">
        <v>72.09</v>
      </c>
    </row>
    <row r="3233" spans="1:4" x14ac:dyDescent="0.35">
      <c r="A3233" s="6">
        <v>43243</v>
      </c>
      <c r="B3233" s="8">
        <f t="shared" si="100"/>
        <v>21</v>
      </c>
      <c r="C3233" s="8">
        <f t="shared" si="101"/>
        <v>2018</v>
      </c>
      <c r="D3233" s="5">
        <v>71.849999999999994</v>
      </c>
    </row>
    <row r="3234" spans="1:4" x14ac:dyDescent="0.35">
      <c r="A3234" s="6">
        <v>43244</v>
      </c>
      <c r="B3234" s="8">
        <f t="shared" si="100"/>
        <v>21</v>
      </c>
      <c r="C3234" s="8">
        <f t="shared" si="101"/>
        <v>2018</v>
      </c>
      <c r="D3234" s="5">
        <v>70.77</v>
      </c>
    </row>
    <row r="3235" spans="1:4" x14ac:dyDescent="0.35">
      <c r="A3235" s="6">
        <v>43245</v>
      </c>
      <c r="B3235" s="8">
        <f t="shared" si="100"/>
        <v>21</v>
      </c>
      <c r="C3235" s="8">
        <f t="shared" si="101"/>
        <v>2018</v>
      </c>
      <c r="D3235" s="5">
        <v>67.92</v>
      </c>
    </row>
    <row r="3236" spans="1:4" x14ac:dyDescent="0.35">
      <c r="A3236" s="6">
        <v>43248</v>
      </c>
      <c r="B3236" s="8">
        <f t="shared" si="100"/>
        <v>22</v>
      </c>
      <c r="C3236" s="8">
        <f t="shared" si="101"/>
        <v>2018</v>
      </c>
      <c r="D3236" s="4">
        <v>67.36</v>
      </c>
    </row>
    <row r="3237" spans="1:4" x14ac:dyDescent="0.35">
      <c r="A3237" s="6">
        <v>43249</v>
      </c>
      <c r="B3237" s="8">
        <f t="shared" si="100"/>
        <v>22</v>
      </c>
      <c r="C3237" s="8">
        <f t="shared" si="101"/>
        <v>2018</v>
      </c>
      <c r="D3237" s="5">
        <v>66.8</v>
      </c>
    </row>
    <row r="3238" spans="1:4" x14ac:dyDescent="0.35">
      <c r="A3238" s="6">
        <v>43250</v>
      </c>
      <c r="B3238" s="8">
        <f t="shared" si="100"/>
        <v>22</v>
      </c>
      <c r="C3238" s="8">
        <f t="shared" si="101"/>
        <v>2018</v>
      </c>
      <c r="D3238" s="5">
        <v>68.239999999999995</v>
      </c>
    </row>
    <row r="3239" spans="1:4" x14ac:dyDescent="0.35">
      <c r="A3239" s="6">
        <v>43251</v>
      </c>
      <c r="B3239" s="8">
        <f t="shared" si="100"/>
        <v>22</v>
      </c>
      <c r="C3239" s="8">
        <f t="shared" si="101"/>
        <v>2018</v>
      </c>
      <c r="D3239" s="5">
        <v>66.98</v>
      </c>
    </row>
    <row r="3240" spans="1:4" x14ac:dyDescent="0.35">
      <c r="A3240" s="6">
        <v>43252</v>
      </c>
      <c r="B3240" s="8">
        <f t="shared" si="100"/>
        <v>22</v>
      </c>
      <c r="C3240" s="8">
        <f t="shared" si="101"/>
        <v>2018</v>
      </c>
      <c r="D3240" s="5">
        <v>65.81</v>
      </c>
    </row>
    <row r="3241" spans="1:4" x14ac:dyDescent="0.35">
      <c r="A3241" s="6">
        <v>43255</v>
      </c>
      <c r="B3241" s="8">
        <f t="shared" si="100"/>
        <v>23</v>
      </c>
      <c r="C3241" s="8">
        <f t="shared" si="101"/>
        <v>2018</v>
      </c>
      <c r="D3241" s="5">
        <v>64.760000000000005</v>
      </c>
    </row>
    <row r="3242" spans="1:4" x14ac:dyDescent="0.35">
      <c r="A3242" s="6">
        <v>43256</v>
      </c>
      <c r="B3242" s="8">
        <f t="shared" si="100"/>
        <v>23</v>
      </c>
      <c r="C3242" s="8">
        <f t="shared" si="101"/>
        <v>2018</v>
      </c>
      <c r="D3242" s="5">
        <v>65.510000000000005</v>
      </c>
    </row>
    <row r="3243" spans="1:4" x14ac:dyDescent="0.35">
      <c r="A3243" s="6">
        <v>43257</v>
      </c>
      <c r="B3243" s="8">
        <f t="shared" si="100"/>
        <v>23</v>
      </c>
      <c r="C3243" s="8">
        <f t="shared" si="101"/>
        <v>2018</v>
      </c>
      <c r="D3243" s="5">
        <v>64.75</v>
      </c>
    </row>
    <row r="3244" spans="1:4" x14ac:dyDescent="0.35">
      <c r="A3244" s="6">
        <v>43258</v>
      </c>
      <c r="B3244" s="8">
        <f t="shared" si="100"/>
        <v>23</v>
      </c>
      <c r="C3244" s="8">
        <f t="shared" si="101"/>
        <v>2018</v>
      </c>
      <c r="D3244" s="5">
        <v>65.959999999999994</v>
      </c>
    </row>
    <row r="3245" spans="1:4" x14ac:dyDescent="0.35">
      <c r="A3245" s="6">
        <v>43259</v>
      </c>
      <c r="B3245" s="8">
        <f t="shared" si="100"/>
        <v>23</v>
      </c>
      <c r="C3245" s="8">
        <f t="shared" si="101"/>
        <v>2018</v>
      </c>
      <c r="D3245" s="5">
        <v>65.77</v>
      </c>
    </row>
    <row r="3246" spans="1:4" x14ac:dyDescent="0.35">
      <c r="A3246" s="6">
        <v>43262</v>
      </c>
      <c r="B3246" s="8">
        <f t="shared" si="100"/>
        <v>24</v>
      </c>
      <c r="C3246" s="8">
        <f t="shared" si="101"/>
        <v>2018</v>
      </c>
      <c r="D3246" s="5">
        <v>66.099999999999994</v>
      </c>
    </row>
    <row r="3247" spans="1:4" x14ac:dyDescent="0.35">
      <c r="A3247" s="6">
        <v>43263</v>
      </c>
      <c r="B3247" s="8">
        <f t="shared" si="100"/>
        <v>24</v>
      </c>
      <c r="C3247" s="8">
        <f t="shared" si="101"/>
        <v>2018</v>
      </c>
      <c r="D3247" s="5">
        <v>66.38</v>
      </c>
    </row>
    <row r="3248" spans="1:4" x14ac:dyDescent="0.35">
      <c r="A3248" s="6">
        <v>43264</v>
      </c>
      <c r="B3248" s="8">
        <f t="shared" si="100"/>
        <v>24</v>
      </c>
      <c r="C3248" s="8">
        <f t="shared" si="101"/>
        <v>2018</v>
      </c>
      <c r="D3248" s="5">
        <v>66.63</v>
      </c>
    </row>
    <row r="3249" spans="1:4" x14ac:dyDescent="0.35">
      <c r="A3249" s="6">
        <v>43265</v>
      </c>
      <c r="B3249" s="8">
        <f t="shared" si="100"/>
        <v>24</v>
      </c>
      <c r="C3249" s="8">
        <f t="shared" si="101"/>
        <v>2018</v>
      </c>
      <c r="D3249" s="5">
        <v>66.91</v>
      </c>
    </row>
    <row r="3250" spans="1:4" x14ac:dyDescent="0.35">
      <c r="A3250" s="6">
        <v>43266</v>
      </c>
      <c r="B3250" s="8">
        <f t="shared" si="100"/>
        <v>24</v>
      </c>
      <c r="C3250" s="8">
        <f t="shared" si="101"/>
        <v>2018</v>
      </c>
      <c r="D3250" s="5">
        <v>65.010000000000005</v>
      </c>
    </row>
    <row r="3251" spans="1:4" x14ac:dyDescent="0.35">
      <c r="A3251" s="6">
        <v>43269</v>
      </c>
      <c r="B3251" s="8">
        <f t="shared" si="100"/>
        <v>25</v>
      </c>
      <c r="C3251" s="8">
        <f t="shared" si="101"/>
        <v>2018</v>
      </c>
      <c r="D3251" s="5">
        <v>65.91</v>
      </c>
    </row>
    <row r="3252" spans="1:4" x14ac:dyDescent="0.35">
      <c r="A3252" s="6">
        <v>43270</v>
      </c>
      <c r="B3252" s="8">
        <f t="shared" si="100"/>
        <v>25</v>
      </c>
      <c r="C3252" s="8">
        <f t="shared" si="101"/>
        <v>2018</v>
      </c>
      <c r="D3252" s="5">
        <v>65.09</v>
      </c>
    </row>
    <row r="3253" spans="1:4" x14ac:dyDescent="0.35">
      <c r="A3253" s="6">
        <v>43271</v>
      </c>
      <c r="B3253" s="8">
        <f t="shared" si="100"/>
        <v>25</v>
      </c>
      <c r="C3253" s="8">
        <f t="shared" si="101"/>
        <v>2018</v>
      </c>
      <c r="D3253" s="5">
        <v>65.92</v>
      </c>
    </row>
    <row r="3254" spans="1:4" x14ac:dyDescent="0.35">
      <c r="A3254" s="6">
        <v>43272</v>
      </c>
      <c r="B3254" s="8">
        <f t="shared" si="100"/>
        <v>25</v>
      </c>
      <c r="C3254" s="8">
        <f t="shared" si="101"/>
        <v>2018</v>
      </c>
      <c r="D3254" s="5">
        <v>65.680000000000007</v>
      </c>
    </row>
    <row r="3255" spans="1:4" x14ac:dyDescent="0.35">
      <c r="A3255" s="6">
        <v>43273</v>
      </c>
      <c r="B3255" s="8">
        <f t="shared" si="100"/>
        <v>25</v>
      </c>
      <c r="C3255" s="8">
        <f t="shared" si="101"/>
        <v>2018</v>
      </c>
      <c r="D3255" s="5">
        <v>69.02</v>
      </c>
    </row>
    <row r="3256" spans="1:4" x14ac:dyDescent="0.35">
      <c r="A3256" s="6">
        <v>43276</v>
      </c>
      <c r="B3256" s="8">
        <f t="shared" si="100"/>
        <v>26</v>
      </c>
      <c r="C3256" s="8">
        <f t="shared" si="101"/>
        <v>2018</v>
      </c>
      <c r="D3256" s="5">
        <v>69.91</v>
      </c>
    </row>
    <row r="3257" spans="1:4" x14ac:dyDescent="0.35">
      <c r="A3257" s="6">
        <v>43277</v>
      </c>
      <c r="B3257" s="8">
        <f t="shared" si="100"/>
        <v>26</v>
      </c>
      <c r="C3257" s="8">
        <f t="shared" si="101"/>
        <v>2018</v>
      </c>
      <c r="D3257" s="5">
        <v>75.23</v>
      </c>
    </row>
    <row r="3258" spans="1:4" x14ac:dyDescent="0.35">
      <c r="A3258" s="6">
        <v>43278</v>
      </c>
      <c r="B3258" s="8">
        <f t="shared" si="100"/>
        <v>26</v>
      </c>
      <c r="C3258" s="8">
        <f t="shared" si="101"/>
        <v>2018</v>
      </c>
      <c r="D3258" s="5">
        <v>77.41</v>
      </c>
    </row>
    <row r="3259" spans="1:4" x14ac:dyDescent="0.35">
      <c r="A3259" s="6">
        <v>43279</v>
      </c>
      <c r="B3259" s="8">
        <f t="shared" si="100"/>
        <v>26</v>
      </c>
      <c r="C3259" s="8">
        <f t="shared" si="101"/>
        <v>2018</v>
      </c>
      <c r="D3259" s="5">
        <v>73.45</v>
      </c>
    </row>
    <row r="3260" spans="1:4" x14ac:dyDescent="0.35">
      <c r="A3260" s="6">
        <v>43280</v>
      </c>
      <c r="B3260" s="8">
        <f t="shared" si="100"/>
        <v>26</v>
      </c>
      <c r="C3260" s="8">
        <f t="shared" si="101"/>
        <v>2018</v>
      </c>
      <c r="D3260" s="5">
        <v>74.13</v>
      </c>
    </row>
    <row r="3261" spans="1:4" x14ac:dyDescent="0.35">
      <c r="A3261" s="6">
        <v>43283</v>
      </c>
      <c r="B3261" s="8">
        <f t="shared" si="100"/>
        <v>27</v>
      </c>
      <c r="C3261" s="8">
        <f t="shared" si="101"/>
        <v>2018</v>
      </c>
      <c r="D3261" s="5">
        <v>73.89</v>
      </c>
    </row>
    <row r="3262" spans="1:4" x14ac:dyDescent="0.35">
      <c r="A3262" s="6">
        <v>43284</v>
      </c>
      <c r="B3262" s="8">
        <f t="shared" si="100"/>
        <v>27</v>
      </c>
      <c r="C3262" s="8">
        <f t="shared" si="101"/>
        <v>2018</v>
      </c>
      <c r="D3262" s="5">
        <v>74.19</v>
      </c>
    </row>
    <row r="3263" spans="1:4" x14ac:dyDescent="0.35">
      <c r="A3263" s="6">
        <v>43285</v>
      </c>
      <c r="B3263" s="8">
        <f t="shared" si="100"/>
        <v>27</v>
      </c>
      <c r="C3263" s="8">
        <f t="shared" si="101"/>
        <v>2018</v>
      </c>
      <c r="D3263" s="4">
        <v>73.62</v>
      </c>
    </row>
    <row r="3264" spans="1:4" x14ac:dyDescent="0.35">
      <c r="A3264" s="6">
        <v>43286</v>
      </c>
      <c r="B3264" s="8">
        <f t="shared" si="100"/>
        <v>27</v>
      </c>
      <c r="C3264" s="8">
        <f t="shared" si="101"/>
        <v>2018</v>
      </c>
      <c r="D3264" s="5">
        <v>73.05</v>
      </c>
    </row>
    <row r="3265" spans="1:4" x14ac:dyDescent="0.35">
      <c r="A3265" s="6">
        <v>43287</v>
      </c>
      <c r="B3265" s="8">
        <f t="shared" si="100"/>
        <v>27</v>
      </c>
      <c r="C3265" s="8">
        <f t="shared" si="101"/>
        <v>2018</v>
      </c>
      <c r="D3265" s="5">
        <v>73.78</v>
      </c>
    </row>
    <row r="3266" spans="1:4" x14ac:dyDescent="0.35">
      <c r="A3266" s="6">
        <v>43290</v>
      </c>
      <c r="B3266" s="8">
        <f t="shared" si="100"/>
        <v>28</v>
      </c>
      <c r="C3266" s="8">
        <f t="shared" si="101"/>
        <v>2018</v>
      </c>
      <c r="D3266" s="5">
        <v>73.930000000000007</v>
      </c>
    </row>
    <row r="3267" spans="1:4" x14ac:dyDescent="0.35">
      <c r="A3267" s="6">
        <v>43291</v>
      </c>
      <c r="B3267" s="8">
        <f t="shared" ref="B3267:B3330" si="102">WEEKNUM(A3267,2)</f>
        <v>28</v>
      </c>
      <c r="C3267" s="8">
        <f t="shared" ref="C3267:C3330" si="103">YEAR(A3267)</f>
        <v>2018</v>
      </c>
      <c r="D3267" s="5">
        <v>74.11</v>
      </c>
    </row>
    <row r="3268" spans="1:4" x14ac:dyDescent="0.35">
      <c r="A3268" s="6">
        <v>43292</v>
      </c>
      <c r="B3268" s="8">
        <f t="shared" si="102"/>
        <v>28</v>
      </c>
      <c r="C3268" s="8">
        <f t="shared" si="103"/>
        <v>2018</v>
      </c>
      <c r="D3268" s="5">
        <v>70.47</v>
      </c>
    </row>
    <row r="3269" spans="1:4" x14ac:dyDescent="0.35">
      <c r="A3269" s="6">
        <v>43293</v>
      </c>
      <c r="B3269" s="8">
        <f t="shared" si="102"/>
        <v>28</v>
      </c>
      <c r="C3269" s="8">
        <f t="shared" si="103"/>
        <v>2018</v>
      </c>
      <c r="D3269" s="5">
        <v>70.28</v>
      </c>
    </row>
    <row r="3270" spans="1:4" x14ac:dyDescent="0.35">
      <c r="A3270" s="6">
        <v>43294</v>
      </c>
      <c r="B3270" s="8">
        <f t="shared" si="102"/>
        <v>28</v>
      </c>
      <c r="C3270" s="8">
        <f t="shared" si="103"/>
        <v>2018</v>
      </c>
      <c r="D3270" s="5">
        <v>71.03</v>
      </c>
    </row>
    <row r="3271" spans="1:4" x14ac:dyDescent="0.35">
      <c r="A3271" s="6">
        <v>43297</v>
      </c>
      <c r="B3271" s="8">
        <f t="shared" si="102"/>
        <v>29</v>
      </c>
      <c r="C3271" s="8">
        <f t="shared" si="103"/>
        <v>2018</v>
      </c>
      <c r="D3271" s="5">
        <v>68.22</v>
      </c>
    </row>
    <row r="3272" spans="1:4" x14ac:dyDescent="0.35">
      <c r="A3272" s="6">
        <v>43298</v>
      </c>
      <c r="B3272" s="8">
        <f t="shared" si="102"/>
        <v>29</v>
      </c>
      <c r="C3272" s="8">
        <f t="shared" si="103"/>
        <v>2018</v>
      </c>
      <c r="D3272" s="5">
        <v>68.03</v>
      </c>
    </row>
    <row r="3273" spans="1:4" x14ac:dyDescent="0.35">
      <c r="A3273" s="6">
        <v>43299</v>
      </c>
      <c r="B3273" s="8">
        <f t="shared" si="102"/>
        <v>29</v>
      </c>
      <c r="C3273" s="8">
        <f t="shared" si="103"/>
        <v>2018</v>
      </c>
      <c r="D3273" s="5">
        <v>68.78</v>
      </c>
    </row>
    <row r="3274" spans="1:4" x14ac:dyDescent="0.35">
      <c r="A3274" s="6">
        <v>43300</v>
      </c>
      <c r="B3274" s="8">
        <f t="shared" si="102"/>
        <v>29</v>
      </c>
      <c r="C3274" s="8">
        <f t="shared" si="103"/>
        <v>2018</v>
      </c>
      <c r="D3274" s="5">
        <v>69.42</v>
      </c>
    </row>
    <row r="3275" spans="1:4" x14ac:dyDescent="0.35">
      <c r="A3275" s="6">
        <v>43301</v>
      </c>
      <c r="B3275" s="8">
        <f t="shared" si="102"/>
        <v>29</v>
      </c>
      <c r="C3275" s="8">
        <f t="shared" si="103"/>
        <v>2018</v>
      </c>
      <c r="D3275" s="5">
        <v>70.31</v>
      </c>
    </row>
    <row r="3276" spans="1:4" x14ac:dyDescent="0.35">
      <c r="A3276" s="6">
        <v>43304</v>
      </c>
      <c r="B3276" s="8">
        <f t="shared" si="102"/>
        <v>30</v>
      </c>
      <c r="C3276" s="8">
        <f t="shared" si="103"/>
        <v>2018</v>
      </c>
      <c r="D3276" s="5">
        <v>67.900000000000006</v>
      </c>
    </row>
    <row r="3277" spans="1:4" x14ac:dyDescent="0.35">
      <c r="A3277" s="6">
        <v>43305</v>
      </c>
      <c r="B3277" s="8">
        <f t="shared" si="102"/>
        <v>30</v>
      </c>
      <c r="C3277" s="8">
        <f t="shared" si="103"/>
        <v>2018</v>
      </c>
      <c r="D3277" s="5">
        <v>70.77</v>
      </c>
    </row>
    <row r="3278" spans="1:4" x14ac:dyDescent="0.35">
      <c r="A3278" s="6">
        <v>43306</v>
      </c>
      <c r="B3278" s="8">
        <f t="shared" si="102"/>
        <v>30</v>
      </c>
      <c r="C3278" s="8">
        <f t="shared" si="103"/>
        <v>2018</v>
      </c>
      <c r="D3278" s="5">
        <v>71.13</v>
      </c>
    </row>
    <row r="3279" spans="1:4" x14ac:dyDescent="0.35">
      <c r="A3279" s="6">
        <v>43307</v>
      </c>
      <c r="B3279" s="8">
        <f t="shared" si="102"/>
        <v>30</v>
      </c>
      <c r="C3279" s="8">
        <f t="shared" si="103"/>
        <v>2018</v>
      </c>
      <c r="D3279" s="5">
        <v>71.59</v>
      </c>
    </row>
    <row r="3280" spans="1:4" x14ac:dyDescent="0.35">
      <c r="A3280" s="6">
        <v>43308</v>
      </c>
      <c r="B3280" s="8">
        <f t="shared" si="102"/>
        <v>30</v>
      </c>
      <c r="C3280" s="8">
        <f t="shared" si="103"/>
        <v>2018</v>
      </c>
      <c r="D3280" s="5">
        <v>68.66</v>
      </c>
    </row>
    <row r="3281" spans="1:4" x14ac:dyDescent="0.35">
      <c r="A3281" s="6">
        <v>43311</v>
      </c>
      <c r="B3281" s="8">
        <f t="shared" si="102"/>
        <v>31</v>
      </c>
      <c r="C3281" s="8">
        <f t="shared" si="103"/>
        <v>2018</v>
      </c>
      <c r="D3281" s="5">
        <v>71.19</v>
      </c>
    </row>
    <row r="3282" spans="1:4" x14ac:dyDescent="0.35">
      <c r="A3282" s="6">
        <v>43312</v>
      </c>
      <c r="B3282" s="8">
        <f t="shared" si="102"/>
        <v>31</v>
      </c>
      <c r="C3282" s="8">
        <f t="shared" si="103"/>
        <v>2018</v>
      </c>
      <c r="D3282" s="5">
        <v>69.88</v>
      </c>
    </row>
    <row r="3283" spans="1:4" x14ac:dyDescent="0.35">
      <c r="A3283" s="6">
        <v>43313</v>
      </c>
      <c r="B3283" s="8">
        <f t="shared" si="102"/>
        <v>31</v>
      </c>
      <c r="C3283" s="8">
        <f t="shared" si="103"/>
        <v>2018</v>
      </c>
      <c r="D3283" s="5">
        <v>68.8</v>
      </c>
    </row>
    <row r="3284" spans="1:4" x14ac:dyDescent="0.35">
      <c r="A3284" s="6">
        <v>43314</v>
      </c>
      <c r="B3284" s="8">
        <f t="shared" si="102"/>
        <v>31</v>
      </c>
      <c r="C3284" s="8">
        <f t="shared" si="103"/>
        <v>2018</v>
      </c>
      <c r="D3284" s="5">
        <v>68.95</v>
      </c>
    </row>
    <row r="3285" spans="1:4" x14ac:dyDescent="0.35">
      <c r="A3285" s="6">
        <v>43315</v>
      </c>
      <c r="B3285" s="8">
        <f t="shared" si="102"/>
        <v>31</v>
      </c>
      <c r="C3285" s="8">
        <f t="shared" si="103"/>
        <v>2018</v>
      </c>
      <c r="D3285" s="5">
        <v>68.489999999999995</v>
      </c>
    </row>
    <row r="3286" spans="1:4" x14ac:dyDescent="0.35">
      <c r="A3286" s="6">
        <v>43318</v>
      </c>
      <c r="B3286" s="8">
        <f t="shared" si="102"/>
        <v>32</v>
      </c>
      <c r="C3286" s="8">
        <f t="shared" si="103"/>
        <v>2018</v>
      </c>
      <c r="D3286" s="5">
        <v>69.010000000000005</v>
      </c>
    </row>
    <row r="3287" spans="1:4" x14ac:dyDescent="0.35">
      <c r="A3287" s="6">
        <v>43319</v>
      </c>
      <c r="B3287" s="8">
        <f t="shared" si="102"/>
        <v>32</v>
      </c>
      <c r="C3287" s="8">
        <f t="shared" si="103"/>
        <v>2018</v>
      </c>
      <c r="D3287" s="5">
        <v>69.17</v>
      </c>
    </row>
    <row r="3288" spans="1:4" x14ac:dyDescent="0.35">
      <c r="A3288" s="6">
        <v>43320</v>
      </c>
      <c r="B3288" s="8">
        <f t="shared" si="102"/>
        <v>32</v>
      </c>
      <c r="C3288" s="8">
        <f t="shared" si="103"/>
        <v>2018</v>
      </c>
      <c r="D3288" s="5">
        <v>66.92</v>
      </c>
    </row>
    <row r="3289" spans="1:4" x14ac:dyDescent="0.35">
      <c r="A3289" s="6">
        <v>43321</v>
      </c>
      <c r="B3289" s="8">
        <f t="shared" si="102"/>
        <v>32</v>
      </c>
      <c r="C3289" s="8">
        <f t="shared" si="103"/>
        <v>2018</v>
      </c>
      <c r="D3289" s="5">
        <v>66.81</v>
      </c>
    </row>
    <row r="3290" spans="1:4" x14ac:dyDescent="0.35">
      <c r="A3290" s="6">
        <v>43322</v>
      </c>
      <c r="B3290" s="8">
        <f t="shared" si="102"/>
        <v>32</v>
      </c>
      <c r="C3290" s="8">
        <f t="shared" si="103"/>
        <v>2018</v>
      </c>
      <c r="D3290" s="5">
        <v>67.61</v>
      </c>
    </row>
    <row r="3291" spans="1:4" x14ac:dyDescent="0.35">
      <c r="A3291" s="6">
        <v>43325</v>
      </c>
      <c r="B3291" s="8">
        <f t="shared" si="102"/>
        <v>33</v>
      </c>
      <c r="C3291" s="8">
        <f t="shared" si="103"/>
        <v>2018</v>
      </c>
      <c r="D3291" s="5">
        <v>67.25</v>
      </c>
    </row>
    <row r="3292" spans="1:4" x14ac:dyDescent="0.35">
      <c r="A3292" s="6">
        <v>43326</v>
      </c>
      <c r="B3292" s="8">
        <f t="shared" si="102"/>
        <v>33</v>
      </c>
      <c r="C3292" s="8">
        <f t="shared" si="103"/>
        <v>2018</v>
      </c>
      <c r="D3292" s="5">
        <v>67.040000000000006</v>
      </c>
    </row>
    <row r="3293" spans="1:4" x14ac:dyDescent="0.35">
      <c r="A3293" s="6">
        <v>43327</v>
      </c>
      <c r="B3293" s="8">
        <f t="shared" si="102"/>
        <v>33</v>
      </c>
      <c r="C3293" s="8">
        <f t="shared" si="103"/>
        <v>2018</v>
      </c>
      <c r="D3293" s="5">
        <v>65.069999999999993</v>
      </c>
    </row>
    <row r="3294" spans="1:4" x14ac:dyDescent="0.35">
      <c r="A3294" s="6">
        <v>43328</v>
      </c>
      <c r="B3294" s="8">
        <f t="shared" si="102"/>
        <v>33</v>
      </c>
      <c r="C3294" s="8">
        <f t="shared" si="103"/>
        <v>2018</v>
      </c>
      <c r="D3294" s="5">
        <v>65.44</v>
      </c>
    </row>
    <row r="3295" spans="1:4" x14ac:dyDescent="0.35">
      <c r="A3295" s="6">
        <v>43329</v>
      </c>
      <c r="B3295" s="8">
        <f t="shared" si="102"/>
        <v>33</v>
      </c>
      <c r="C3295" s="8">
        <f t="shared" si="103"/>
        <v>2018</v>
      </c>
      <c r="D3295" s="5">
        <v>65.930000000000007</v>
      </c>
    </row>
    <row r="3296" spans="1:4" x14ac:dyDescent="0.35">
      <c r="A3296" s="6">
        <v>43332</v>
      </c>
      <c r="B3296" s="8">
        <f t="shared" si="102"/>
        <v>34</v>
      </c>
      <c r="C3296" s="8">
        <f t="shared" si="103"/>
        <v>2018</v>
      </c>
      <c r="D3296" s="5">
        <v>66.5</v>
      </c>
    </row>
    <row r="3297" spans="1:4" x14ac:dyDescent="0.35">
      <c r="A3297" s="6">
        <v>43333</v>
      </c>
      <c r="B3297" s="8">
        <f t="shared" si="102"/>
        <v>34</v>
      </c>
      <c r="C3297" s="8">
        <f t="shared" si="103"/>
        <v>2018</v>
      </c>
      <c r="D3297" s="5">
        <v>67.319999999999993</v>
      </c>
    </row>
    <row r="3298" spans="1:4" x14ac:dyDescent="0.35">
      <c r="A3298" s="6">
        <v>43334</v>
      </c>
      <c r="B3298" s="8">
        <f t="shared" si="102"/>
        <v>34</v>
      </c>
      <c r="C3298" s="8">
        <f t="shared" si="103"/>
        <v>2018</v>
      </c>
      <c r="D3298" s="5">
        <v>67.849999999999994</v>
      </c>
    </row>
    <row r="3299" spans="1:4" x14ac:dyDescent="0.35">
      <c r="A3299" s="6">
        <v>43335</v>
      </c>
      <c r="B3299" s="8">
        <f t="shared" si="102"/>
        <v>34</v>
      </c>
      <c r="C3299" s="8">
        <f t="shared" si="103"/>
        <v>2018</v>
      </c>
      <c r="D3299" s="5">
        <v>69.13</v>
      </c>
    </row>
    <row r="3300" spans="1:4" x14ac:dyDescent="0.35">
      <c r="A3300" s="6">
        <v>43336</v>
      </c>
      <c r="B3300" s="8">
        <f t="shared" si="102"/>
        <v>34</v>
      </c>
      <c r="C3300" s="8">
        <f t="shared" si="103"/>
        <v>2018</v>
      </c>
      <c r="D3300" s="5">
        <v>69.709999999999994</v>
      </c>
    </row>
    <row r="3301" spans="1:4" x14ac:dyDescent="0.35">
      <c r="A3301" s="6">
        <v>43339</v>
      </c>
      <c r="B3301" s="8">
        <f t="shared" si="102"/>
        <v>35</v>
      </c>
      <c r="C3301" s="8">
        <f t="shared" si="103"/>
        <v>2018</v>
      </c>
      <c r="D3301" s="5">
        <v>69.97</v>
      </c>
    </row>
    <row r="3302" spans="1:4" x14ac:dyDescent="0.35">
      <c r="A3302" s="6">
        <v>43340</v>
      </c>
      <c r="B3302" s="8">
        <f t="shared" si="102"/>
        <v>35</v>
      </c>
      <c r="C3302" s="8">
        <f t="shared" si="103"/>
        <v>2018</v>
      </c>
      <c r="D3302" s="5">
        <v>68.540000000000006</v>
      </c>
    </row>
    <row r="3303" spans="1:4" x14ac:dyDescent="0.35">
      <c r="A3303" s="6">
        <v>43341</v>
      </c>
      <c r="B3303" s="8">
        <f t="shared" si="102"/>
        <v>35</v>
      </c>
      <c r="C3303" s="8">
        <f t="shared" si="103"/>
        <v>2018</v>
      </c>
      <c r="D3303" s="5">
        <v>69.680000000000007</v>
      </c>
    </row>
    <row r="3304" spans="1:4" x14ac:dyDescent="0.35">
      <c r="A3304" s="6">
        <v>43342</v>
      </c>
      <c r="B3304" s="8">
        <f t="shared" si="102"/>
        <v>35</v>
      </c>
      <c r="C3304" s="8">
        <f t="shared" si="103"/>
        <v>2018</v>
      </c>
      <c r="D3304" s="5">
        <v>70.25</v>
      </c>
    </row>
    <row r="3305" spans="1:4" x14ac:dyDescent="0.35">
      <c r="A3305" s="6">
        <v>43343</v>
      </c>
      <c r="B3305" s="8">
        <f t="shared" si="102"/>
        <v>35</v>
      </c>
      <c r="C3305" s="8">
        <f t="shared" si="103"/>
        <v>2018</v>
      </c>
      <c r="D3305" s="5">
        <v>69.84</v>
      </c>
    </row>
    <row r="3306" spans="1:4" x14ac:dyDescent="0.35">
      <c r="A3306" s="6">
        <v>43346</v>
      </c>
      <c r="B3306" s="8">
        <f t="shared" si="102"/>
        <v>36</v>
      </c>
      <c r="C3306" s="8">
        <f t="shared" si="103"/>
        <v>2018</v>
      </c>
      <c r="D3306" s="4">
        <v>69.83</v>
      </c>
    </row>
    <row r="3307" spans="1:4" x14ac:dyDescent="0.35">
      <c r="A3307" s="6">
        <v>43347</v>
      </c>
      <c r="B3307" s="8">
        <f t="shared" si="102"/>
        <v>36</v>
      </c>
      <c r="C3307" s="8">
        <f t="shared" si="103"/>
        <v>2018</v>
      </c>
      <c r="D3307" s="5">
        <v>69.819999999999993</v>
      </c>
    </row>
    <row r="3308" spans="1:4" x14ac:dyDescent="0.35">
      <c r="A3308" s="6">
        <v>43348</v>
      </c>
      <c r="B3308" s="8">
        <f t="shared" si="102"/>
        <v>36</v>
      </c>
      <c r="C3308" s="8">
        <f t="shared" si="103"/>
        <v>2018</v>
      </c>
      <c r="D3308" s="5">
        <v>68.69</v>
      </c>
    </row>
    <row r="3309" spans="1:4" x14ac:dyDescent="0.35">
      <c r="A3309" s="6">
        <v>43349</v>
      </c>
      <c r="B3309" s="8">
        <f t="shared" si="102"/>
        <v>36</v>
      </c>
      <c r="C3309" s="8">
        <f t="shared" si="103"/>
        <v>2018</v>
      </c>
      <c r="D3309" s="5">
        <v>67.81</v>
      </c>
    </row>
    <row r="3310" spans="1:4" x14ac:dyDescent="0.35">
      <c r="A3310" s="6">
        <v>43350</v>
      </c>
      <c r="B3310" s="8">
        <f t="shared" si="102"/>
        <v>36</v>
      </c>
      <c r="C3310" s="8">
        <f t="shared" si="103"/>
        <v>2018</v>
      </c>
      <c r="D3310" s="5">
        <v>67.73</v>
      </c>
    </row>
    <row r="3311" spans="1:4" x14ac:dyDescent="0.35">
      <c r="A3311" s="6">
        <v>43353</v>
      </c>
      <c r="B3311" s="8">
        <f t="shared" si="102"/>
        <v>37</v>
      </c>
      <c r="C3311" s="8">
        <f t="shared" si="103"/>
        <v>2018</v>
      </c>
      <c r="D3311" s="5">
        <v>67.55</v>
      </c>
    </row>
    <row r="3312" spans="1:4" x14ac:dyDescent="0.35">
      <c r="A3312" s="6">
        <v>43354</v>
      </c>
      <c r="B3312" s="8">
        <f t="shared" si="102"/>
        <v>37</v>
      </c>
      <c r="C3312" s="8">
        <f t="shared" si="103"/>
        <v>2018</v>
      </c>
      <c r="D3312" s="5">
        <v>69.290000000000006</v>
      </c>
    </row>
    <row r="3313" spans="1:4" x14ac:dyDescent="0.35">
      <c r="A3313" s="6">
        <v>43355</v>
      </c>
      <c r="B3313" s="8">
        <f t="shared" si="102"/>
        <v>37</v>
      </c>
      <c r="C3313" s="8">
        <f t="shared" si="103"/>
        <v>2018</v>
      </c>
      <c r="D3313" s="5">
        <v>70.37</v>
      </c>
    </row>
    <row r="3314" spans="1:4" x14ac:dyDescent="0.35">
      <c r="A3314" s="6">
        <v>43356</v>
      </c>
      <c r="B3314" s="8">
        <f t="shared" si="102"/>
        <v>37</v>
      </c>
      <c r="C3314" s="8">
        <f t="shared" si="103"/>
        <v>2018</v>
      </c>
      <c r="D3314" s="5">
        <v>68.599999999999994</v>
      </c>
    </row>
    <row r="3315" spans="1:4" x14ac:dyDescent="0.35">
      <c r="A3315" s="6">
        <v>43357</v>
      </c>
      <c r="B3315" s="8">
        <f t="shared" si="102"/>
        <v>37</v>
      </c>
      <c r="C3315" s="8">
        <f t="shared" si="103"/>
        <v>2018</v>
      </c>
      <c r="D3315" s="5">
        <v>68.98</v>
      </c>
    </row>
    <row r="3316" spans="1:4" x14ac:dyDescent="0.35">
      <c r="A3316" s="6">
        <v>43360</v>
      </c>
      <c r="B3316" s="8">
        <f t="shared" si="102"/>
        <v>38</v>
      </c>
      <c r="C3316" s="8">
        <f t="shared" si="103"/>
        <v>2018</v>
      </c>
      <c r="D3316" s="5">
        <v>68.86</v>
      </c>
    </row>
    <row r="3317" spans="1:4" x14ac:dyDescent="0.35">
      <c r="A3317" s="6">
        <v>43361</v>
      </c>
      <c r="B3317" s="8">
        <f t="shared" si="102"/>
        <v>38</v>
      </c>
      <c r="C3317" s="8">
        <f t="shared" si="103"/>
        <v>2018</v>
      </c>
      <c r="D3317" s="5">
        <v>69.87</v>
      </c>
    </row>
    <row r="3318" spans="1:4" x14ac:dyDescent="0.35">
      <c r="A3318" s="6">
        <v>43362</v>
      </c>
      <c r="B3318" s="8">
        <f t="shared" si="102"/>
        <v>38</v>
      </c>
      <c r="C3318" s="8">
        <f t="shared" si="103"/>
        <v>2018</v>
      </c>
      <c r="D3318" s="5">
        <v>71.08</v>
      </c>
    </row>
    <row r="3319" spans="1:4" x14ac:dyDescent="0.35">
      <c r="A3319" s="6">
        <v>43363</v>
      </c>
      <c r="B3319" s="8">
        <f t="shared" si="102"/>
        <v>38</v>
      </c>
      <c r="C3319" s="8">
        <f t="shared" si="103"/>
        <v>2018</v>
      </c>
      <c r="D3319" s="5">
        <v>70.77</v>
      </c>
    </row>
    <row r="3320" spans="1:4" x14ac:dyDescent="0.35">
      <c r="A3320" s="6">
        <v>43364</v>
      </c>
      <c r="B3320" s="8">
        <f t="shared" si="102"/>
        <v>38</v>
      </c>
      <c r="C3320" s="8">
        <f t="shared" si="103"/>
        <v>2018</v>
      </c>
      <c r="D3320" s="5">
        <v>70.8</v>
      </c>
    </row>
    <row r="3321" spans="1:4" x14ac:dyDescent="0.35">
      <c r="A3321" s="6">
        <v>43367</v>
      </c>
      <c r="B3321" s="8">
        <f t="shared" si="102"/>
        <v>39</v>
      </c>
      <c r="C3321" s="8">
        <f t="shared" si="103"/>
        <v>2018</v>
      </c>
      <c r="D3321" s="5">
        <v>73.23</v>
      </c>
    </row>
    <row r="3322" spans="1:4" x14ac:dyDescent="0.35">
      <c r="A3322" s="6">
        <v>43368</v>
      </c>
      <c r="B3322" s="8">
        <f t="shared" si="102"/>
        <v>39</v>
      </c>
      <c r="C3322" s="8">
        <f t="shared" si="103"/>
        <v>2018</v>
      </c>
      <c r="D3322" s="5">
        <v>73.400000000000006</v>
      </c>
    </row>
    <row r="3323" spans="1:4" x14ac:dyDescent="0.35">
      <c r="A3323" s="6">
        <v>43369</v>
      </c>
      <c r="B3323" s="8">
        <f t="shared" si="102"/>
        <v>39</v>
      </c>
      <c r="C3323" s="8">
        <f t="shared" si="103"/>
        <v>2018</v>
      </c>
      <c r="D3323" s="5">
        <v>72.22</v>
      </c>
    </row>
    <row r="3324" spans="1:4" x14ac:dyDescent="0.35">
      <c r="A3324" s="6">
        <v>43370</v>
      </c>
      <c r="B3324" s="8">
        <f t="shared" si="102"/>
        <v>39</v>
      </c>
      <c r="C3324" s="8">
        <f t="shared" si="103"/>
        <v>2018</v>
      </c>
      <c r="D3324" s="5">
        <v>72.180000000000007</v>
      </c>
    </row>
    <row r="3325" spans="1:4" x14ac:dyDescent="0.35">
      <c r="A3325" s="6">
        <v>43371</v>
      </c>
      <c r="B3325" s="8">
        <f t="shared" si="102"/>
        <v>39</v>
      </c>
      <c r="C3325" s="8">
        <f t="shared" si="103"/>
        <v>2018</v>
      </c>
      <c r="D3325" s="5">
        <v>73.16</v>
      </c>
    </row>
    <row r="3326" spans="1:4" x14ac:dyDescent="0.35">
      <c r="A3326" s="6">
        <v>43374</v>
      </c>
      <c r="B3326" s="8">
        <f t="shared" si="102"/>
        <v>40</v>
      </c>
      <c r="C3326" s="8">
        <f t="shared" si="103"/>
        <v>2018</v>
      </c>
      <c r="D3326" s="5">
        <v>75.37</v>
      </c>
    </row>
    <row r="3327" spans="1:4" x14ac:dyDescent="0.35">
      <c r="A3327" s="6">
        <v>43375</v>
      </c>
      <c r="B3327" s="8">
        <f t="shared" si="102"/>
        <v>40</v>
      </c>
      <c r="C3327" s="8">
        <f t="shared" si="103"/>
        <v>2018</v>
      </c>
      <c r="D3327" s="5">
        <v>75.16</v>
      </c>
    </row>
    <row r="3328" spans="1:4" x14ac:dyDescent="0.35">
      <c r="A3328" s="6">
        <v>43376</v>
      </c>
      <c r="B3328" s="8">
        <f t="shared" si="102"/>
        <v>40</v>
      </c>
      <c r="C3328" s="8">
        <f t="shared" si="103"/>
        <v>2018</v>
      </c>
      <c r="D3328" s="5">
        <v>76.400000000000006</v>
      </c>
    </row>
    <row r="3329" spans="1:4" x14ac:dyDescent="0.35">
      <c r="A3329" s="6">
        <v>43377</v>
      </c>
      <c r="B3329" s="8">
        <f t="shared" si="102"/>
        <v>40</v>
      </c>
      <c r="C3329" s="8">
        <f t="shared" si="103"/>
        <v>2018</v>
      </c>
      <c r="D3329" s="5">
        <v>74.44</v>
      </c>
    </row>
    <row r="3330" spans="1:4" x14ac:dyDescent="0.35">
      <c r="A3330" s="6">
        <v>43378</v>
      </c>
      <c r="B3330" s="8">
        <f t="shared" si="102"/>
        <v>40</v>
      </c>
      <c r="C3330" s="8">
        <f t="shared" si="103"/>
        <v>2018</v>
      </c>
      <c r="D3330" s="5">
        <v>74.260000000000005</v>
      </c>
    </row>
    <row r="3331" spans="1:4" x14ac:dyDescent="0.35">
      <c r="A3331" s="6">
        <v>43381</v>
      </c>
      <c r="B3331" s="8">
        <f t="shared" ref="B3331:B3394" si="104">WEEKNUM(A3331,2)</f>
        <v>41</v>
      </c>
      <c r="C3331" s="8">
        <f t="shared" ref="C3331:C3394" si="105">YEAR(A3331)</f>
        <v>2018</v>
      </c>
      <c r="D3331" s="5">
        <v>74.27</v>
      </c>
    </row>
    <row r="3332" spans="1:4" x14ac:dyDescent="0.35">
      <c r="A3332" s="6">
        <v>43382</v>
      </c>
      <c r="B3332" s="8">
        <f t="shared" si="104"/>
        <v>41</v>
      </c>
      <c r="C3332" s="8">
        <f t="shared" si="105"/>
        <v>2018</v>
      </c>
      <c r="D3332" s="5">
        <v>74.95</v>
      </c>
    </row>
    <row r="3333" spans="1:4" x14ac:dyDescent="0.35">
      <c r="A3333" s="6">
        <v>43383</v>
      </c>
      <c r="B3333" s="8">
        <f t="shared" si="104"/>
        <v>41</v>
      </c>
      <c r="C3333" s="8">
        <f t="shared" si="105"/>
        <v>2018</v>
      </c>
      <c r="D3333" s="5">
        <v>73.180000000000007</v>
      </c>
    </row>
    <row r="3334" spans="1:4" x14ac:dyDescent="0.35">
      <c r="A3334" s="6">
        <v>43384</v>
      </c>
      <c r="B3334" s="8">
        <f t="shared" si="104"/>
        <v>41</v>
      </c>
      <c r="C3334" s="8">
        <f t="shared" si="105"/>
        <v>2018</v>
      </c>
      <c r="D3334" s="5">
        <v>70.97</v>
      </c>
    </row>
    <row r="3335" spans="1:4" x14ac:dyDescent="0.35">
      <c r="A3335" s="6">
        <v>43385</v>
      </c>
      <c r="B3335" s="8">
        <f t="shared" si="104"/>
        <v>41</v>
      </c>
      <c r="C3335" s="8">
        <f t="shared" si="105"/>
        <v>2018</v>
      </c>
      <c r="D3335" s="5">
        <v>71.41</v>
      </c>
    </row>
    <row r="3336" spans="1:4" x14ac:dyDescent="0.35">
      <c r="A3336" s="6">
        <v>43388</v>
      </c>
      <c r="B3336" s="8">
        <f t="shared" si="104"/>
        <v>42</v>
      </c>
      <c r="C3336" s="8">
        <f t="shared" si="105"/>
        <v>2018</v>
      </c>
      <c r="D3336" s="5">
        <v>71.84</v>
      </c>
    </row>
    <row r="3337" spans="1:4" x14ac:dyDescent="0.35">
      <c r="A3337" s="6">
        <v>43389</v>
      </c>
      <c r="B3337" s="8">
        <f t="shared" si="104"/>
        <v>42</v>
      </c>
      <c r="C3337" s="8">
        <f t="shared" si="105"/>
        <v>2018</v>
      </c>
      <c r="D3337" s="5">
        <v>71.930000000000007</v>
      </c>
    </row>
    <row r="3338" spans="1:4" x14ac:dyDescent="0.35">
      <c r="A3338" s="6">
        <v>43390</v>
      </c>
      <c r="B3338" s="8">
        <f t="shared" si="104"/>
        <v>42</v>
      </c>
      <c r="C3338" s="8">
        <f t="shared" si="105"/>
        <v>2018</v>
      </c>
      <c r="D3338" s="5">
        <v>69.63</v>
      </c>
    </row>
    <row r="3339" spans="1:4" x14ac:dyDescent="0.35">
      <c r="A3339" s="6">
        <v>43391</v>
      </c>
      <c r="B3339" s="8">
        <f t="shared" si="104"/>
        <v>42</v>
      </c>
      <c r="C3339" s="8">
        <f t="shared" si="105"/>
        <v>2018</v>
      </c>
      <c r="D3339" s="5">
        <v>68.63</v>
      </c>
    </row>
    <row r="3340" spans="1:4" x14ac:dyDescent="0.35">
      <c r="A3340" s="6">
        <v>43392</v>
      </c>
      <c r="B3340" s="8">
        <f t="shared" si="104"/>
        <v>42</v>
      </c>
      <c r="C3340" s="8">
        <f t="shared" si="105"/>
        <v>2018</v>
      </c>
      <c r="D3340" s="5">
        <v>69.16</v>
      </c>
    </row>
    <row r="3341" spans="1:4" x14ac:dyDescent="0.35">
      <c r="A3341" s="6">
        <v>43395</v>
      </c>
      <c r="B3341" s="8">
        <f t="shared" si="104"/>
        <v>43</v>
      </c>
      <c r="C3341" s="8">
        <f t="shared" si="105"/>
        <v>2018</v>
      </c>
      <c r="D3341" s="5">
        <v>69.25</v>
      </c>
    </row>
    <row r="3342" spans="1:4" x14ac:dyDescent="0.35">
      <c r="A3342" s="6">
        <v>43396</v>
      </c>
      <c r="B3342" s="8">
        <f t="shared" si="104"/>
        <v>43</v>
      </c>
      <c r="C3342" s="8">
        <f t="shared" si="105"/>
        <v>2018</v>
      </c>
      <c r="D3342" s="5">
        <v>66.489999999999995</v>
      </c>
    </row>
    <row r="3343" spans="1:4" x14ac:dyDescent="0.35">
      <c r="A3343" s="6">
        <v>43397</v>
      </c>
      <c r="B3343" s="8">
        <f t="shared" si="104"/>
        <v>43</v>
      </c>
      <c r="C3343" s="8">
        <f t="shared" si="105"/>
        <v>2018</v>
      </c>
      <c r="D3343" s="5">
        <v>66.56</v>
      </c>
    </row>
    <row r="3344" spans="1:4" x14ac:dyDescent="0.35">
      <c r="A3344" s="6">
        <v>43398</v>
      </c>
      <c r="B3344" s="8">
        <f t="shared" si="104"/>
        <v>43</v>
      </c>
      <c r="C3344" s="8">
        <f t="shared" si="105"/>
        <v>2018</v>
      </c>
      <c r="D3344" s="5">
        <v>67.25</v>
      </c>
    </row>
    <row r="3345" spans="1:4" x14ac:dyDescent="0.35">
      <c r="A3345" s="6">
        <v>43399</v>
      </c>
      <c r="B3345" s="8">
        <f t="shared" si="104"/>
        <v>43</v>
      </c>
      <c r="C3345" s="8">
        <f t="shared" si="105"/>
        <v>2018</v>
      </c>
      <c r="D3345" s="5">
        <v>67.58</v>
      </c>
    </row>
    <row r="3346" spans="1:4" x14ac:dyDescent="0.35">
      <c r="A3346" s="6">
        <v>43402</v>
      </c>
      <c r="B3346" s="8">
        <f t="shared" si="104"/>
        <v>44</v>
      </c>
      <c r="C3346" s="8">
        <f t="shared" si="105"/>
        <v>2018</v>
      </c>
      <c r="D3346" s="5">
        <v>67</v>
      </c>
    </row>
    <row r="3347" spans="1:4" x14ac:dyDescent="0.35">
      <c r="A3347" s="6">
        <v>43403</v>
      </c>
      <c r="B3347" s="8">
        <f t="shared" si="104"/>
        <v>44</v>
      </c>
      <c r="C3347" s="8">
        <f t="shared" si="105"/>
        <v>2018</v>
      </c>
      <c r="D3347" s="5">
        <v>66.180000000000007</v>
      </c>
    </row>
    <row r="3348" spans="1:4" x14ac:dyDescent="0.35">
      <c r="A3348" s="6">
        <v>43404</v>
      </c>
      <c r="B3348" s="8">
        <f t="shared" si="104"/>
        <v>44</v>
      </c>
      <c r="C3348" s="8">
        <f t="shared" si="105"/>
        <v>2018</v>
      </c>
      <c r="D3348" s="5">
        <v>65.31</v>
      </c>
    </row>
    <row r="3349" spans="1:4" x14ac:dyDescent="0.35">
      <c r="A3349" s="6">
        <v>43405</v>
      </c>
      <c r="B3349" s="8">
        <f t="shared" si="104"/>
        <v>44</v>
      </c>
      <c r="C3349" s="8">
        <f t="shared" si="105"/>
        <v>2018</v>
      </c>
      <c r="D3349" s="5">
        <v>63.67</v>
      </c>
    </row>
    <row r="3350" spans="1:4" x14ac:dyDescent="0.35">
      <c r="A3350" s="6">
        <v>43406</v>
      </c>
      <c r="B3350" s="8">
        <f t="shared" si="104"/>
        <v>44</v>
      </c>
      <c r="C3350" s="8">
        <f t="shared" si="105"/>
        <v>2018</v>
      </c>
      <c r="D3350" s="5">
        <v>63.12</v>
      </c>
    </row>
    <row r="3351" spans="1:4" x14ac:dyDescent="0.35">
      <c r="A3351" s="6">
        <v>43409</v>
      </c>
      <c r="B3351" s="8">
        <f t="shared" si="104"/>
        <v>45</v>
      </c>
      <c r="C3351" s="8">
        <f t="shared" si="105"/>
        <v>2018</v>
      </c>
      <c r="D3351" s="5">
        <v>63.12</v>
      </c>
    </row>
    <row r="3352" spans="1:4" x14ac:dyDescent="0.35">
      <c r="A3352" s="6">
        <v>43410</v>
      </c>
      <c r="B3352" s="8">
        <f t="shared" si="104"/>
        <v>45</v>
      </c>
      <c r="C3352" s="8">
        <f t="shared" si="105"/>
        <v>2018</v>
      </c>
      <c r="D3352" s="5">
        <v>62.16</v>
      </c>
    </row>
    <row r="3353" spans="1:4" x14ac:dyDescent="0.35">
      <c r="A3353" s="6">
        <v>43411</v>
      </c>
      <c r="B3353" s="8">
        <f t="shared" si="104"/>
        <v>45</v>
      </c>
      <c r="C3353" s="8">
        <f t="shared" si="105"/>
        <v>2018</v>
      </c>
      <c r="D3353" s="5">
        <v>61.69</v>
      </c>
    </row>
    <row r="3354" spans="1:4" x14ac:dyDescent="0.35">
      <c r="A3354" s="6">
        <v>43412</v>
      </c>
      <c r="B3354" s="8">
        <f t="shared" si="104"/>
        <v>45</v>
      </c>
      <c r="C3354" s="8">
        <f t="shared" si="105"/>
        <v>2018</v>
      </c>
      <c r="D3354" s="5">
        <v>60.71</v>
      </c>
    </row>
    <row r="3355" spans="1:4" x14ac:dyDescent="0.35">
      <c r="A3355" s="6">
        <v>43413</v>
      </c>
      <c r="B3355" s="8">
        <f t="shared" si="104"/>
        <v>45</v>
      </c>
      <c r="C3355" s="8">
        <f t="shared" si="105"/>
        <v>2018</v>
      </c>
      <c r="D3355" s="5">
        <v>60.19</v>
      </c>
    </row>
    <row r="3356" spans="1:4" x14ac:dyDescent="0.35">
      <c r="A3356" s="6">
        <v>43416</v>
      </c>
      <c r="B3356" s="8">
        <f t="shared" si="104"/>
        <v>46</v>
      </c>
      <c r="C3356" s="8">
        <f t="shared" si="105"/>
        <v>2018</v>
      </c>
      <c r="D3356" s="5">
        <v>59.85</v>
      </c>
    </row>
    <row r="3357" spans="1:4" x14ac:dyDescent="0.35">
      <c r="A3357" s="6">
        <v>43417</v>
      </c>
      <c r="B3357" s="8">
        <f t="shared" si="104"/>
        <v>46</v>
      </c>
      <c r="C3357" s="8">
        <f t="shared" si="105"/>
        <v>2018</v>
      </c>
      <c r="D3357" s="5">
        <v>55.63</v>
      </c>
    </row>
    <row r="3358" spans="1:4" x14ac:dyDescent="0.35">
      <c r="A3358" s="6">
        <v>43418</v>
      </c>
      <c r="B3358" s="8">
        <f t="shared" si="104"/>
        <v>46</v>
      </c>
      <c r="C3358" s="8">
        <f t="shared" si="105"/>
        <v>2018</v>
      </c>
      <c r="D3358" s="5">
        <v>56.16</v>
      </c>
    </row>
    <row r="3359" spans="1:4" x14ac:dyDescent="0.35">
      <c r="A3359" s="6">
        <v>43419</v>
      </c>
      <c r="B3359" s="8">
        <f t="shared" si="104"/>
        <v>46</v>
      </c>
      <c r="C3359" s="8">
        <f t="shared" si="105"/>
        <v>2018</v>
      </c>
      <c r="D3359" s="5">
        <v>56.45</v>
      </c>
    </row>
    <row r="3360" spans="1:4" x14ac:dyDescent="0.35">
      <c r="A3360" s="6">
        <v>43420</v>
      </c>
      <c r="B3360" s="8">
        <f t="shared" si="104"/>
        <v>46</v>
      </c>
      <c r="C3360" s="8">
        <f t="shared" si="105"/>
        <v>2018</v>
      </c>
      <c r="D3360" s="5">
        <v>56.49</v>
      </c>
    </row>
    <row r="3361" spans="1:4" x14ac:dyDescent="0.35">
      <c r="A3361" s="6">
        <v>43423</v>
      </c>
      <c r="B3361" s="8">
        <f t="shared" si="104"/>
        <v>47</v>
      </c>
      <c r="C3361" s="8">
        <f t="shared" si="105"/>
        <v>2018</v>
      </c>
      <c r="D3361" s="5">
        <v>57.16</v>
      </c>
    </row>
    <row r="3362" spans="1:4" x14ac:dyDescent="0.35">
      <c r="A3362" s="6">
        <v>43424</v>
      </c>
      <c r="B3362" s="8">
        <f t="shared" si="104"/>
        <v>47</v>
      </c>
      <c r="C3362" s="8">
        <f t="shared" si="105"/>
        <v>2018</v>
      </c>
      <c r="D3362" s="5">
        <v>53.39</v>
      </c>
    </row>
    <row r="3363" spans="1:4" x14ac:dyDescent="0.35">
      <c r="A3363" s="6">
        <v>43425</v>
      </c>
      <c r="B3363" s="8">
        <f t="shared" si="104"/>
        <v>47</v>
      </c>
      <c r="C3363" s="8">
        <f t="shared" si="105"/>
        <v>2018</v>
      </c>
      <c r="D3363" s="5">
        <v>54.41</v>
      </c>
    </row>
    <row r="3364" spans="1:4" x14ac:dyDescent="0.35">
      <c r="A3364" s="6">
        <v>43426</v>
      </c>
      <c r="B3364" s="8">
        <f t="shared" si="104"/>
        <v>47</v>
      </c>
      <c r="C3364" s="8">
        <f t="shared" si="105"/>
        <v>2018</v>
      </c>
      <c r="D3364" s="4">
        <v>27.204999999999998</v>
      </c>
    </row>
    <row r="3365" spans="1:4" x14ac:dyDescent="0.35">
      <c r="A3365" s="6">
        <v>43427</v>
      </c>
      <c r="B3365" s="8">
        <f t="shared" si="104"/>
        <v>47</v>
      </c>
      <c r="C3365" s="8">
        <f t="shared" si="105"/>
        <v>2018</v>
      </c>
      <c r="D3365" s="4">
        <v>39.332500000000003</v>
      </c>
    </row>
    <row r="3366" spans="1:4" x14ac:dyDescent="0.35">
      <c r="A3366" s="6">
        <v>43430</v>
      </c>
      <c r="B3366" s="8">
        <f t="shared" si="104"/>
        <v>48</v>
      </c>
      <c r="C3366" s="8">
        <f t="shared" si="105"/>
        <v>2018</v>
      </c>
      <c r="D3366" s="5">
        <v>51.46</v>
      </c>
    </row>
    <row r="3367" spans="1:4" x14ac:dyDescent="0.35">
      <c r="A3367" s="6">
        <v>43431</v>
      </c>
      <c r="B3367" s="8">
        <f t="shared" si="104"/>
        <v>48</v>
      </c>
      <c r="C3367" s="8">
        <f t="shared" si="105"/>
        <v>2018</v>
      </c>
      <c r="D3367" s="5">
        <v>51.31</v>
      </c>
    </row>
    <row r="3368" spans="1:4" x14ac:dyDescent="0.35">
      <c r="A3368" s="6">
        <v>43432</v>
      </c>
      <c r="B3368" s="8">
        <f t="shared" si="104"/>
        <v>48</v>
      </c>
      <c r="C3368" s="8">
        <f t="shared" si="105"/>
        <v>2018</v>
      </c>
      <c r="D3368" s="5">
        <v>50.06</v>
      </c>
    </row>
    <row r="3369" spans="1:4" x14ac:dyDescent="0.35">
      <c r="A3369" s="6">
        <v>43433</v>
      </c>
      <c r="B3369" s="8">
        <f t="shared" si="104"/>
        <v>48</v>
      </c>
      <c r="C3369" s="8">
        <f t="shared" si="105"/>
        <v>2018</v>
      </c>
      <c r="D3369" s="5">
        <v>51.46</v>
      </c>
    </row>
    <row r="3370" spans="1:4" x14ac:dyDescent="0.35">
      <c r="A3370" s="6">
        <v>43434</v>
      </c>
      <c r="B3370" s="8">
        <f t="shared" si="104"/>
        <v>48</v>
      </c>
      <c r="C3370" s="8">
        <f t="shared" si="105"/>
        <v>2018</v>
      </c>
      <c r="D3370" s="5">
        <v>50.78</v>
      </c>
    </row>
    <row r="3371" spans="1:4" x14ac:dyDescent="0.35">
      <c r="A3371" s="6">
        <v>43437</v>
      </c>
      <c r="B3371" s="8">
        <f t="shared" si="104"/>
        <v>49</v>
      </c>
      <c r="C3371" s="8">
        <f t="shared" si="105"/>
        <v>2018</v>
      </c>
      <c r="D3371" s="5">
        <v>52.98</v>
      </c>
    </row>
    <row r="3372" spans="1:4" x14ac:dyDescent="0.35">
      <c r="A3372" s="6">
        <v>43438</v>
      </c>
      <c r="B3372" s="8">
        <f t="shared" si="104"/>
        <v>49</v>
      </c>
      <c r="C3372" s="8">
        <f t="shared" si="105"/>
        <v>2018</v>
      </c>
      <c r="D3372" s="5">
        <v>53.21</v>
      </c>
    </row>
    <row r="3373" spans="1:4" x14ac:dyDescent="0.35">
      <c r="A3373" s="6">
        <v>43439</v>
      </c>
      <c r="B3373" s="8">
        <f t="shared" si="104"/>
        <v>49</v>
      </c>
      <c r="C3373" s="8">
        <f t="shared" si="105"/>
        <v>2018</v>
      </c>
      <c r="D3373" s="5">
        <v>52.64</v>
      </c>
    </row>
    <row r="3374" spans="1:4" x14ac:dyDescent="0.35">
      <c r="A3374" s="6">
        <v>43440</v>
      </c>
      <c r="B3374" s="8">
        <f t="shared" si="104"/>
        <v>49</v>
      </c>
      <c r="C3374" s="8">
        <f t="shared" si="105"/>
        <v>2018</v>
      </c>
      <c r="D3374" s="5">
        <v>51.54</v>
      </c>
    </row>
    <row r="3375" spans="1:4" x14ac:dyDescent="0.35">
      <c r="A3375" s="6">
        <v>43441</v>
      </c>
      <c r="B3375" s="8">
        <f t="shared" si="104"/>
        <v>49</v>
      </c>
      <c r="C3375" s="8">
        <f t="shared" si="105"/>
        <v>2018</v>
      </c>
      <c r="D3375" s="5">
        <v>52.76</v>
      </c>
    </row>
    <row r="3376" spans="1:4" x14ac:dyDescent="0.35">
      <c r="A3376" s="6">
        <v>43444</v>
      </c>
      <c r="B3376" s="8">
        <f t="shared" si="104"/>
        <v>50</v>
      </c>
      <c r="C3376" s="8">
        <f t="shared" si="105"/>
        <v>2018</v>
      </c>
      <c r="D3376" s="5">
        <v>51.07</v>
      </c>
    </row>
    <row r="3377" spans="1:4" x14ac:dyDescent="0.35">
      <c r="A3377" s="6">
        <v>43445</v>
      </c>
      <c r="B3377" s="8">
        <f t="shared" si="104"/>
        <v>50</v>
      </c>
      <c r="C3377" s="8">
        <f t="shared" si="105"/>
        <v>2018</v>
      </c>
      <c r="D3377" s="5">
        <v>51.65</v>
      </c>
    </row>
    <row r="3378" spans="1:4" x14ac:dyDescent="0.35">
      <c r="A3378" s="6">
        <v>43446</v>
      </c>
      <c r="B3378" s="8">
        <f t="shared" si="104"/>
        <v>50</v>
      </c>
      <c r="C3378" s="8">
        <f t="shared" si="105"/>
        <v>2018</v>
      </c>
      <c r="D3378" s="5">
        <v>51.04</v>
      </c>
    </row>
    <row r="3379" spans="1:4" x14ac:dyDescent="0.35">
      <c r="A3379" s="6">
        <v>43447</v>
      </c>
      <c r="B3379" s="8">
        <f t="shared" si="104"/>
        <v>50</v>
      </c>
      <c r="C3379" s="8">
        <f t="shared" si="105"/>
        <v>2018</v>
      </c>
      <c r="D3379" s="5">
        <v>52.69</v>
      </c>
    </row>
    <row r="3380" spans="1:4" x14ac:dyDescent="0.35">
      <c r="A3380" s="6">
        <v>43448</v>
      </c>
      <c r="B3380" s="8">
        <f t="shared" si="104"/>
        <v>50</v>
      </c>
      <c r="C3380" s="8">
        <f t="shared" si="105"/>
        <v>2018</v>
      </c>
      <c r="D3380" s="5">
        <v>51.26</v>
      </c>
    </row>
    <row r="3381" spans="1:4" x14ac:dyDescent="0.35">
      <c r="A3381" s="6">
        <v>43451</v>
      </c>
      <c r="B3381" s="8">
        <f t="shared" si="104"/>
        <v>51</v>
      </c>
      <c r="C3381" s="8">
        <f t="shared" si="105"/>
        <v>2018</v>
      </c>
      <c r="D3381" s="5">
        <v>49.8</v>
      </c>
    </row>
    <row r="3382" spans="1:4" x14ac:dyDescent="0.35">
      <c r="A3382" s="6">
        <v>43452</v>
      </c>
      <c r="B3382" s="8">
        <f t="shared" si="104"/>
        <v>51</v>
      </c>
      <c r="C3382" s="8">
        <f t="shared" si="105"/>
        <v>2018</v>
      </c>
      <c r="D3382" s="5">
        <v>46.12</v>
      </c>
    </row>
    <row r="3383" spans="1:4" x14ac:dyDescent="0.35">
      <c r="A3383" s="6">
        <v>43453</v>
      </c>
      <c r="B3383" s="8">
        <f t="shared" si="104"/>
        <v>51</v>
      </c>
      <c r="C3383" s="8">
        <f t="shared" si="105"/>
        <v>2018</v>
      </c>
      <c r="D3383" s="5">
        <v>47.96</v>
      </c>
    </row>
    <row r="3384" spans="1:4" x14ac:dyDescent="0.35">
      <c r="A3384" s="6">
        <v>43454</v>
      </c>
      <c r="B3384" s="8">
        <f t="shared" si="104"/>
        <v>51</v>
      </c>
      <c r="C3384" s="8">
        <f t="shared" si="105"/>
        <v>2018</v>
      </c>
      <c r="D3384" s="5">
        <v>45.64</v>
      </c>
    </row>
    <row r="3385" spans="1:4" x14ac:dyDescent="0.35">
      <c r="A3385" s="6">
        <v>43455</v>
      </c>
      <c r="B3385" s="8">
        <f t="shared" si="104"/>
        <v>51</v>
      </c>
      <c r="C3385" s="8">
        <f t="shared" si="105"/>
        <v>2018</v>
      </c>
      <c r="D3385" s="5">
        <v>45.38</v>
      </c>
    </row>
    <row r="3386" spans="1:4" x14ac:dyDescent="0.35">
      <c r="A3386" s="6">
        <v>43458</v>
      </c>
      <c r="B3386" s="8">
        <f t="shared" si="104"/>
        <v>52</v>
      </c>
      <c r="C3386" s="8">
        <f t="shared" si="105"/>
        <v>2018</v>
      </c>
      <c r="D3386" s="4">
        <v>22.69</v>
      </c>
    </row>
    <row r="3387" spans="1:4" x14ac:dyDescent="0.35">
      <c r="A3387" s="6">
        <v>43459</v>
      </c>
      <c r="B3387" s="8">
        <f t="shared" si="104"/>
        <v>52</v>
      </c>
      <c r="C3387" s="8">
        <f t="shared" si="105"/>
        <v>2018</v>
      </c>
      <c r="D3387" s="4">
        <v>34.365000000000002</v>
      </c>
    </row>
    <row r="3388" spans="1:4" x14ac:dyDescent="0.35">
      <c r="A3388" s="6">
        <v>43460</v>
      </c>
      <c r="B3388" s="8">
        <f t="shared" si="104"/>
        <v>52</v>
      </c>
      <c r="C3388" s="8">
        <f t="shared" si="105"/>
        <v>2018</v>
      </c>
      <c r="D3388" s="5">
        <v>46.04</v>
      </c>
    </row>
    <row r="3389" spans="1:4" x14ac:dyDescent="0.35">
      <c r="A3389" s="6">
        <v>43461</v>
      </c>
      <c r="B3389" s="8">
        <f t="shared" si="104"/>
        <v>52</v>
      </c>
      <c r="C3389" s="8">
        <f t="shared" si="105"/>
        <v>2018</v>
      </c>
      <c r="D3389" s="5">
        <v>44.48</v>
      </c>
    </row>
    <row r="3390" spans="1:4" x14ac:dyDescent="0.35">
      <c r="A3390" s="6">
        <v>43462</v>
      </c>
      <c r="B3390" s="8">
        <f t="shared" si="104"/>
        <v>52</v>
      </c>
      <c r="C3390" s="8">
        <f t="shared" si="105"/>
        <v>2018</v>
      </c>
      <c r="D3390" s="5">
        <v>45.15</v>
      </c>
    </row>
    <row r="3391" spans="1:4" x14ac:dyDescent="0.35">
      <c r="A3391" s="6">
        <v>43465</v>
      </c>
      <c r="B3391" s="8">
        <f t="shared" si="104"/>
        <v>53</v>
      </c>
      <c r="C3391" s="8">
        <f t="shared" si="105"/>
        <v>2018</v>
      </c>
      <c r="D3391" s="4">
        <v>22.574999999999999</v>
      </c>
    </row>
    <row r="3392" spans="1:4" x14ac:dyDescent="0.35">
      <c r="A3392" s="6">
        <v>43466</v>
      </c>
      <c r="B3392" s="8">
        <f t="shared" si="104"/>
        <v>1</v>
      </c>
      <c r="C3392" s="8">
        <f t="shared" si="105"/>
        <v>2019</v>
      </c>
      <c r="D3392" s="4">
        <v>34.442500000000003</v>
      </c>
    </row>
    <row r="3393" spans="1:4" x14ac:dyDescent="0.35">
      <c r="A3393" s="6">
        <v>43467</v>
      </c>
      <c r="B3393" s="8">
        <f t="shared" si="104"/>
        <v>1</v>
      </c>
      <c r="C3393" s="8">
        <f t="shared" si="105"/>
        <v>2019</v>
      </c>
      <c r="D3393" s="5">
        <v>46.31</v>
      </c>
    </row>
    <row r="3394" spans="1:4" x14ac:dyDescent="0.35">
      <c r="A3394" s="6">
        <v>43468</v>
      </c>
      <c r="B3394" s="8">
        <f t="shared" si="104"/>
        <v>1</v>
      </c>
      <c r="C3394" s="8">
        <f t="shared" si="105"/>
        <v>2019</v>
      </c>
      <c r="D3394" s="5">
        <v>46.92</v>
      </c>
    </row>
    <row r="3395" spans="1:4" x14ac:dyDescent="0.35">
      <c r="A3395" s="6">
        <v>43469</v>
      </c>
      <c r="B3395" s="8">
        <f t="shared" ref="B3395:B3458" si="106">WEEKNUM(A3395,2)</f>
        <v>1</v>
      </c>
      <c r="C3395" s="8">
        <f t="shared" ref="C3395:C3458" si="107">YEAR(A3395)</f>
        <v>2019</v>
      </c>
      <c r="D3395" s="5">
        <v>47.76</v>
      </c>
    </row>
    <row r="3396" spans="1:4" x14ac:dyDescent="0.35">
      <c r="A3396" s="6">
        <v>43472</v>
      </c>
      <c r="B3396" s="8">
        <f t="shared" si="106"/>
        <v>2</v>
      </c>
      <c r="C3396" s="8">
        <f t="shared" si="107"/>
        <v>2019</v>
      </c>
      <c r="D3396" s="5">
        <v>48.27</v>
      </c>
    </row>
    <row r="3397" spans="1:4" x14ac:dyDescent="0.35">
      <c r="A3397" s="6">
        <v>43473</v>
      </c>
      <c r="B3397" s="8">
        <f t="shared" si="106"/>
        <v>2</v>
      </c>
      <c r="C3397" s="8">
        <f t="shared" si="107"/>
        <v>2019</v>
      </c>
      <c r="D3397" s="5">
        <v>49.58</v>
      </c>
    </row>
    <row r="3398" spans="1:4" x14ac:dyDescent="0.35">
      <c r="A3398" s="6">
        <v>43474</v>
      </c>
      <c r="B3398" s="8">
        <f t="shared" si="106"/>
        <v>2</v>
      </c>
      <c r="C3398" s="8">
        <f t="shared" si="107"/>
        <v>2019</v>
      </c>
      <c r="D3398" s="5">
        <v>52.19</v>
      </c>
    </row>
    <row r="3399" spans="1:4" x14ac:dyDescent="0.35">
      <c r="A3399" s="6">
        <v>43475</v>
      </c>
      <c r="B3399" s="8">
        <f t="shared" si="106"/>
        <v>2</v>
      </c>
      <c r="C3399" s="8">
        <f t="shared" si="107"/>
        <v>2019</v>
      </c>
      <c r="D3399" s="5">
        <v>52.42</v>
      </c>
    </row>
    <row r="3400" spans="1:4" x14ac:dyDescent="0.35">
      <c r="A3400" s="6">
        <v>43476</v>
      </c>
      <c r="B3400" s="8">
        <f t="shared" si="106"/>
        <v>2</v>
      </c>
      <c r="C3400" s="8">
        <f t="shared" si="107"/>
        <v>2019</v>
      </c>
      <c r="D3400" s="5">
        <v>51.44</v>
      </c>
    </row>
    <row r="3401" spans="1:4" x14ac:dyDescent="0.35">
      <c r="A3401" s="6">
        <v>43479</v>
      </c>
      <c r="B3401" s="8">
        <f t="shared" si="106"/>
        <v>3</v>
      </c>
      <c r="C3401" s="8">
        <f t="shared" si="107"/>
        <v>2019</v>
      </c>
      <c r="D3401" s="5">
        <v>50.31</v>
      </c>
    </row>
    <row r="3402" spans="1:4" x14ac:dyDescent="0.35">
      <c r="A3402" s="6">
        <v>43480</v>
      </c>
      <c r="B3402" s="8">
        <f t="shared" si="106"/>
        <v>3</v>
      </c>
      <c r="C3402" s="8">
        <f t="shared" si="107"/>
        <v>2019</v>
      </c>
      <c r="D3402" s="5">
        <v>51.8</v>
      </c>
    </row>
    <row r="3403" spans="1:4" x14ac:dyDescent="0.35">
      <c r="A3403" s="6">
        <v>43481</v>
      </c>
      <c r="B3403" s="8">
        <f t="shared" si="106"/>
        <v>3</v>
      </c>
      <c r="C3403" s="8">
        <f t="shared" si="107"/>
        <v>2019</v>
      </c>
      <c r="D3403" s="5">
        <v>52.08</v>
      </c>
    </row>
    <row r="3404" spans="1:4" x14ac:dyDescent="0.35">
      <c r="A3404" s="6">
        <v>43482</v>
      </c>
      <c r="B3404" s="8">
        <f t="shared" si="106"/>
        <v>3</v>
      </c>
      <c r="C3404" s="8">
        <f t="shared" si="107"/>
        <v>2019</v>
      </c>
      <c r="D3404" s="5">
        <v>51.83</v>
      </c>
    </row>
    <row r="3405" spans="1:4" x14ac:dyDescent="0.35">
      <c r="A3405" s="6">
        <v>43483</v>
      </c>
      <c r="B3405" s="8">
        <f t="shared" si="106"/>
        <v>3</v>
      </c>
      <c r="C3405" s="8">
        <f t="shared" si="107"/>
        <v>2019</v>
      </c>
      <c r="D3405" s="5">
        <v>53.6</v>
      </c>
    </row>
    <row r="3406" spans="1:4" x14ac:dyDescent="0.35">
      <c r="A3406" s="6">
        <v>43486</v>
      </c>
      <c r="B3406" s="8">
        <f t="shared" si="106"/>
        <v>4</v>
      </c>
      <c r="C3406" s="8">
        <f t="shared" si="107"/>
        <v>2019</v>
      </c>
      <c r="D3406" s="4">
        <v>53.094999999999999</v>
      </c>
    </row>
    <row r="3407" spans="1:4" x14ac:dyDescent="0.35">
      <c r="A3407" s="6">
        <v>43487</v>
      </c>
      <c r="B3407" s="8">
        <f t="shared" si="106"/>
        <v>4</v>
      </c>
      <c r="C3407" s="8">
        <f t="shared" si="107"/>
        <v>2019</v>
      </c>
      <c r="D3407" s="5">
        <v>52.59</v>
      </c>
    </row>
    <row r="3408" spans="1:4" x14ac:dyDescent="0.35">
      <c r="A3408" s="6">
        <v>43488</v>
      </c>
      <c r="B3408" s="8">
        <f t="shared" si="106"/>
        <v>4</v>
      </c>
      <c r="C3408" s="8">
        <f t="shared" si="107"/>
        <v>2019</v>
      </c>
      <c r="D3408" s="5">
        <v>52.44</v>
      </c>
    </row>
    <row r="3409" spans="1:4" x14ac:dyDescent="0.35">
      <c r="A3409" s="6">
        <v>43489</v>
      </c>
      <c r="B3409" s="8">
        <f t="shared" si="106"/>
        <v>4</v>
      </c>
      <c r="C3409" s="8">
        <f t="shared" si="107"/>
        <v>2019</v>
      </c>
      <c r="D3409" s="5">
        <v>52.94</v>
      </c>
    </row>
    <row r="3410" spans="1:4" x14ac:dyDescent="0.35">
      <c r="A3410" s="6">
        <v>43490</v>
      </c>
      <c r="B3410" s="8">
        <f t="shared" si="106"/>
        <v>4</v>
      </c>
      <c r="C3410" s="8">
        <f t="shared" si="107"/>
        <v>2019</v>
      </c>
      <c r="D3410" s="5">
        <v>53.53</v>
      </c>
    </row>
    <row r="3411" spans="1:4" x14ac:dyDescent="0.35">
      <c r="A3411" s="6">
        <v>43493</v>
      </c>
      <c r="B3411" s="8">
        <f t="shared" si="106"/>
        <v>5</v>
      </c>
      <c r="C3411" s="8">
        <f t="shared" si="107"/>
        <v>2019</v>
      </c>
      <c r="D3411" s="5">
        <v>51.79</v>
      </c>
    </row>
    <row r="3412" spans="1:4" x14ac:dyDescent="0.35">
      <c r="A3412" s="6">
        <v>43494</v>
      </c>
      <c r="B3412" s="8">
        <f t="shared" si="106"/>
        <v>5</v>
      </c>
      <c r="C3412" s="8">
        <f t="shared" si="107"/>
        <v>2019</v>
      </c>
      <c r="D3412" s="5">
        <v>53.07</v>
      </c>
    </row>
    <row r="3413" spans="1:4" x14ac:dyDescent="0.35">
      <c r="A3413" s="6">
        <v>43495</v>
      </c>
      <c r="B3413" s="8">
        <f t="shared" si="106"/>
        <v>5</v>
      </c>
      <c r="C3413" s="8">
        <f t="shared" si="107"/>
        <v>2019</v>
      </c>
      <c r="D3413" s="5">
        <v>54.18</v>
      </c>
    </row>
    <row r="3414" spans="1:4" x14ac:dyDescent="0.35">
      <c r="A3414" s="6">
        <v>43496</v>
      </c>
      <c r="B3414" s="8">
        <f t="shared" si="106"/>
        <v>5</v>
      </c>
      <c r="C3414" s="8">
        <f t="shared" si="107"/>
        <v>2019</v>
      </c>
      <c r="D3414" s="5">
        <v>53.84</v>
      </c>
    </row>
    <row r="3415" spans="1:4" x14ac:dyDescent="0.35">
      <c r="A3415" s="6">
        <v>43497</v>
      </c>
      <c r="B3415" s="8">
        <f t="shared" si="106"/>
        <v>5</v>
      </c>
      <c r="C3415" s="8">
        <f t="shared" si="107"/>
        <v>2019</v>
      </c>
      <c r="D3415" s="5">
        <v>55.29</v>
      </c>
    </row>
    <row r="3416" spans="1:4" x14ac:dyDescent="0.35">
      <c r="A3416" s="6">
        <v>43500</v>
      </c>
      <c r="B3416" s="8">
        <f t="shared" si="106"/>
        <v>6</v>
      </c>
      <c r="C3416" s="8">
        <f t="shared" si="107"/>
        <v>2019</v>
      </c>
      <c r="D3416" s="5">
        <v>54.57</v>
      </c>
    </row>
    <row r="3417" spans="1:4" x14ac:dyDescent="0.35">
      <c r="A3417" s="6">
        <v>43501</v>
      </c>
      <c r="B3417" s="8">
        <f t="shared" si="106"/>
        <v>6</v>
      </c>
      <c r="C3417" s="8">
        <f t="shared" si="107"/>
        <v>2019</v>
      </c>
      <c r="D3417" s="5">
        <v>53.69</v>
      </c>
    </row>
    <row r="3418" spans="1:4" x14ac:dyDescent="0.35">
      <c r="A3418" s="6">
        <v>43502</v>
      </c>
      <c r="B3418" s="8">
        <f t="shared" si="106"/>
        <v>6</v>
      </c>
      <c r="C3418" s="8">
        <f t="shared" si="107"/>
        <v>2019</v>
      </c>
      <c r="D3418" s="5">
        <v>53.94</v>
      </c>
    </row>
    <row r="3419" spans="1:4" x14ac:dyDescent="0.35">
      <c r="A3419" s="6">
        <v>43503</v>
      </c>
      <c r="B3419" s="8">
        <f t="shared" si="106"/>
        <v>6</v>
      </c>
      <c r="C3419" s="8">
        <f t="shared" si="107"/>
        <v>2019</v>
      </c>
      <c r="D3419" s="5">
        <v>52.68</v>
      </c>
    </row>
    <row r="3420" spans="1:4" x14ac:dyDescent="0.35">
      <c r="A3420" s="6">
        <v>43504</v>
      </c>
      <c r="B3420" s="8">
        <f t="shared" si="106"/>
        <v>6</v>
      </c>
      <c r="C3420" s="8">
        <f t="shared" si="107"/>
        <v>2019</v>
      </c>
      <c r="D3420" s="5">
        <v>52.75</v>
      </c>
    </row>
    <row r="3421" spans="1:4" x14ac:dyDescent="0.35">
      <c r="A3421" s="6">
        <v>43507</v>
      </c>
      <c r="B3421" s="8">
        <f t="shared" si="106"/>
        <v>7</v>
      </c>
      <c r="C3421" s="8">
        <f t="shared" si="107"/>
        <v>2019</v>
      </c>
      <c r="D3421" s="5">
        <v>52.43</v>
      </c>
    </row>
    <row r="3422" spans="1:4" x14ac:dyDescent="0.35">
      <c r="A3422" s="6">
        <v>43508</v>
      </c>
      <c r="B3422" s="8">
        <f t="shared" si="106"/>
        <v>7</v>
      </c>
      <c r="C3422" s="8">
        <f t="shared" si="107"/>
        <v>2019</v>
      </c>
      <c r="D3422" s="5">
        <v>53.14</v>
      </c>
    </row>
    <row r="3423" spans="1:4" x14ac:dyDescent="0.35">
      <c r="A3423" s="6">
        <v>43509</v>
      </c>
      <c r="B3423" s="8">
        <f t="shared" si="106"/>
        <v>7</v>
      </c>
      <c r="C3423" s="8">
        <f t="shared" si="107"/>
        <v>2019</v>
      </c>
      <c r="D3423" s="5">
        <v>53.84</v>
      </c>
    </row>
    <row r="3424" spans="1:4" x14ac:dyDescent="0.35">
      <c r="A3424" s="6">
        <v>43510</v>
      </c>
      <c r="B3424" s="8">
        <f t="shared" si="106"/>
        <v>7</v>
      </c>
      <c r="C3424" s="8">
        <f t="shared" si="107"/>
        <v>2019</v>
      </c>
      <c r="D3424" s="5">
        <v>54.4</v>
      </c>
    </row>
    <row r="3425" spans="1:4" x14ac:dyDescent="0.35">
      <c r="A3425" s="6">
        <v>43511</v>
      </c>
      <c r="B3425" s="8">
        <f t="shared" si="106"/>
        <v>7</v>
      </c>
      <c r="C3425" s="8">
        <f t="shared" si="107"/>
        <v>2019</v>
      </c>
      <c r="D3425" s="5">
        <v>55.58</v>
      </c>
    </row>
    <row r="3426" spans="1:4" x14ac:dyDescent="0.35">
      <c r="A3426" s="6">
        <v>43514</v>
      </c>
      <c r="B3426" s="8">
        <f t="shared" si="106"/>
        <v>8</v>
      </c>
      <c r="C3426" s="8">
        <f t="shared" si="107"/>
        <v>2019</v>
      </c>
      <c r="D3426" s="4">
        <v>55.85</v>
      </c>
    </row>
    <row r="3427" spans="1:4" x14ac:dyDescent="0.35">
      <c r="A3427" s="6">
        <v>43515</v>
      </c>
      <c r="B3427" s="8">
        <f t="shared" si="106"/>
        <v>8</v>
      </c>
      <c r="C3427" s="8">
        <f t="shared" si="107"/>
        <v>2019</v>
      </c>
      <c r="D3427" s="5">
        <v>56.12</v>
      </c>
    </row>
    <row r="3428" spans="1:4" x14ac:dyDescent="0.35">
      <c r="A3428" s="6">
        <v>43516</v>
      </c>
      <c r="B3428" s="8">
        <f t="shared" si="106"/>
        <v>8</v>
      </c>
      <c r="C3428" s="8">
        <f t="shared" si="107"/>
        <v>2019</v>
      </c>
      <c r="D3428" s="5">
        <v>56.9</v>
      </c>
    </row>
    <row r="3429" spans="1:4" x14ac:dyDescent="0.35">
      <c r="A3429" s="6">
        <v>43517</v>
      </c>
      <c r="B3429" s="8">
        <f t="shared" si="106"/>
        <v>8</v>
      </c>
      <c r="C3429" s="8">
        <f t="shared" si="107"/>
        <v>2019</v>
      </c>
      <c r="D3429" s="5">
        <v>56.95</v>
      </c>
    </row>
    <row r="3430" spans="1:4" x14ac:dyDescent="0.35">
      <c r="A3430" s="6">
        <v>43518</v>
      </c>
      <c r="B3430" s="8">
        <f t="shared" si="106"/>
        <v>8</v>
      </c>
      <c r="C3430" s="8">
        <f t="shared" si="107"/>
        <v>2019</v>
      </c>
      <c r="D3430" s="5">
        <v>57.01</v>
      </c>
    </row>
    <row r="3431" spans="1:4" x14ac:dyDescent="0.35">
      <c r="A3431" s="6">
        <v>43521</v>
      </c>
      <c r="B3431" s="8">
        <f t="shared" si="106"/>
        <v>9</v>
      </c>
      <c r="C3431" s="8">
        <f t="shared" si="107"/>
        <v>2019</v>
      </c>
      <c r="D3431" s="5">
        <v>55.32</v>
      </c>
    </row>
    <row r="3432" spans="1:4" x14ac:dyDescent="0.35">
      <c r="A3432" s="6">
        <v>43522</v>
      </c>
      <c r="B3432" s="8">
        <f t="shared" si="106"/>
        <v>9</v>
      </c>
      <c r="C3432" s="8">
        <f t="shared" si="107"/>
        <v>2019</v>
      </c>
      <c r="D3432" s="5">
        <v>55.4</v>
      </c>
    </row>
    <row r="3433" spans="1:4" x14ac:dyDescent="0.35">
      <c r="A3433" s="6">
        <v>43523</v>
      </c>
      <c r="B3433" s="8">
        <f t="shared" si="106"/>
        <v>9</v>
      </c>
      <c r="C3433" s="8">
        <f t="shared" si="107"/>
        <v>2019</v>
      </c>
      <c r="D3433" s="5">
        <v>56.92</v>
      </c>
    </row>
    <row r="3434" spans="1:4" x14ac:dyDescent="0.35">
      <c r="A3434" s="6">
        <v>43524</v>
      </c>
      <c r="B3434" s="8">
        <f t="shared" si="106"/>
        <v>9</v>
      </c>
      <c r="C3434" s="8">
        <f t="shared" si="107"/>
        <v>2019</v>
      </c>
      <c r="D3434" s="5">
        <v>57.21</v>
      </c>
    </row>
    <row r="3435" spans="1:4" x14ac:dyDescent="0.35">
      <c r="A3435" s="6">
        <v>43525</v>
      </c>
      <c r="B3435" s="8">
        <f t="shared" si="106"/>
        <v>9</v>
      </c>
      <c r="C3435" s="8">
        <f t="shared" si="107"/>
        <v>2019</v>
      </c>
      <c r="D3435" s="5">
        <v>55.76</v>
      </c>
    </row>
    <row r="3436" spans="1:4" x14ac:dyDescent="0.35">
      <c r="A3436" s="6">
        <v>43528</v>
      </c>
      <c r="B3436" s="8">
        <f t="shared" si="106"/>
        <v>10</v>
      </c>
      <c r="C3436" s="8">
        <f t="shared" si="107"/>
        <v>2019</v>
      </c>
      <c r="D3436" s="5">
        <v>56.6</v>
      </c>
    </row>
    <row r="3437" spans="1:4" x14ac:dyDescent="0.35">
      <c r="A3437" s="6">
        <v>43529</v>
      </c>
      <c r="B3437" s="8">
        <f t="shared" si="106"/>
        <v>10</v>
      </c>
      <c r="C3437" s="8">
        <f t="shared" si="107"/>
        <v>2019</v>
      </c>
      <c r="D3437" s="5">
        <v>56.55</v>
      </c>
    </row>
    <row r="3438" spans="1:4" x14ac:dyDescent="0.35">
      <c r="A3438" s="6">
        <v>43530</v>
      </c>
      <c r="B3438" s="8">
        <f t="shared" si="106"/>
        <v>10</v>
      </c>
      <c r="C3438" s="8">
        <f t="shared" si="107"/>
        <v>2019</v>
      </c>
      <c r="D3438" s="5">
        <v>56.22</v>
      </c>
    </row>
    <row r="3439" spans="1:4" x14ac:dyDescent="0.35">
      <c r="A3439" s="6">
        <v>43531</v>
      </c>
      <c r="B3439" s="8">
        <f t="shared" si="106"/>
        <v>10</v>
      </c>
      <c r="C3439" s="8">
        <f t="shared" si="107"/>
        <v>2019</v>
      </c>
      <c r="D3439" s="5">
        <v>56.6</v>
      </c>
    </row>
    <row r="3440" spans="1:4" x14ac:dyDescent="0.35">
      <c r="A3440" s="6">
        <v>43532</v>
      </c>
      <c r="B3440" s="8">
        <f t="shared" si="106"/>
        <v>10</v>
      </c>
      <c r="C3440" s="8">
        <f t="shared" si="107"/>
        <v>2019</v>
      </c>
      <c r="D3440" s="5">
        <v>55.77</v>
      </c>
    </row>
    <row r="3441" spans="1:4" x14ac:dyDescent="0.35">
      <c r="A3441" s="6">
        <v>43535</v>
      </c>
      <c r="B3441" s="8">
        <f t="shared" si="106"/>
        <v>11</v>
      </c>
      <c r="C3441" s="8">
        <f t="shared" si="107"/>
        <v>2019</v>
      </c>
      <c r="D3441" s="5">
        <v>56.79</v>
      </c>
    </row>
    <row r="3442" spans="1:4" x14ac:dyDescent="0.35">
      <c r="A3442" s="6">
        <v>43536</v>
      </c>
      <c r="B3442" s="8">
        <f t="shared" si="106"/>
        <v>11</v>
      </c>
      <c r="C3442" s="8">
        <f t="shared" si="107"/>
        <v>2019</v>
      </c>
      <c r="D3442" s="5">
        <v>56.89</v>
      </c>
    </row>
    <row r="3443" spans="1:4" x14ac:dyDescent="0.35">
      <c r="A3443" s="6">
        <v>43537</v>
      </c>
      <c r="B3443" s="8">
        <f t="shared" si="106"/>
        <v>11</v>
      </c>
      <c r="C3443" s="8">
        <f t="shared" si="107"/>
        <v>2019</v>
      </c>
      <c r="D3443" s="5">
        <v>58.27</v>
      </c>
    </row>
    <row r="3444" spans="1:4" x14ac:dyDescent="0.35">
      <c r="A3444" s="6">
        <v>43538</v>
      </c>
      <c r="B3444" s="8">
        <f t="shared" si="106"/>
        <v>11</v>
      </c>
      <c r="C3444" s="8">
        <f t="shared" si="107"/>
        <v>2019</v>
      </c>
      <c r="D3444" s="5">
        <v>58.59</v>
      </c>
    </row>
    <row r="3445" spans="1:4" x14ac:dyDescent="0.35">
      <c r="A3445" s="6">
        <v>43539</v>
      </c>
      <c r="B3445" s="8">
        <f t="shared" si="106"/>
        <v>11</v>
      </c>
      <c r="C3445" s="8">
        <f t="shared" si="107"/>
        <v>2019</v>
      </c>
      <c r="D3445" s="5">
        <v>58.51</v>
      </c>
    </row>
    <row r="3446" spans="1:4" x14ac:dyDescent="0.35">
      <c r="A3446" s="6">
        <v>43542</v>
      </c>
      <c r="B3446" s="8">
        <f t="shared" si="106"/>
        <v>12</v>
      </c>
      <c r="C3446" s="8">
        <f t="shared" si="107"/>
        <v>2019</v>
      </c>
      <c r="D3446" s="5">
        <v>59.09</v>
      </c>
    </row>
    <row r="3447" spans="1:4" x14ac:dyDescent="0.35">
      <c r="A3447" s="6">
        <v>43543</v>
      </c>
      <c r="B3447" s="8">
        <f t="shared" si="106"/>
        <v>12</v>
      </c>
      <c r="C3447" s="8">
        <f t="shared" si="107"/>
        <v>2019</v>
      </c>
      <c r="D3447" s="5">
        <v>59.12</v>
      </c>
    </row>
    <row r="3448" spans="1:4" x14ac:dyDescent="0.35">
      <c r="A3448" s="6">
        <v>43544</v>
      </c>
      <c r="B3448" s="8">
        <f t="shared" si="106"/>
        <v>12</v>
      </c>
      <c r="C3448" s="8">
        <f t="shared" si="107"/>
        <v>2019</v>
      </c>
      <c r="D3448" s="5">
        <v>60.12</v>
      </c>
    </row>
    <row r="3449" spans="1:4" x14ac:dyDescent="0.35">
      <c r="A3449" s="6">
        <v>43545</v>
      </c>
      <c r="B3449" s="8">
        <f t="shared" si="106"/>
        <v>12</v>
      </c>
      <c r="C3449" s="8">
        <f t="shared" si="107"/>
        <v>2019</v>
      </c>
      <c r="D3449" s="5">
        <v>59.98</v>
      </c>
    </row>
    <row r="3450" spans="1:4" x14ac:dyDescent="0.35">
      <c r="A3450" s="6">
        <v>43546</v>
      </c>
      <c r="B3450" s="8">
        <f t="shared" si="106"/>
        <v>12</v>
      </c>
      <c r="C3450" s="8">
        <f t="shared" si="107"/>
        <v>2019</v>
      </c>
      <c r="D3450" s="5">
        <v>58.87</v>
      </c>
    </row>
    <row r="3451" spans="1:4" x14ac:dyDescent="0.35">
      <c r="A3451" s="6">
        <v>43549</v>
      </c>
      <c r="B3451" s="8">
        <f t="shared" si="106"/>
        <v>13</v>
      </c>
      <c r="C3451" s="8">
        <f t="shared" si="107"/>
        <v>2019</v>
      </c>
      <c r="D3451" s="5">
        <v>58.71</v>
      </c>
    </row>
    <row r="3452" spans="1:4" x14ac:dyDescent="0.35">
      <c r="A3452" s="6">
        <v>43550</v>
      </c>
      <c r="B3452" s="8">
        <f t="shared" si="106"/>
        <v>13</v>
      </c>
      <c r="C3452" s="8">
        <f t="shared" si="107"/>
        <v>2019</v>
      </c>
      <c r="D3452" s="5">
        <v>59.87</v>
      </c>
    </row>
    <row r="3453" spans="1:4" x14ac:dyDescent="0.35">
      <c r="A3453" s="6">
        <v>43551</v>
      </c>
      <c r="B3453" s="8">
        <f t="shared" si="106"/>
        <v>13</v>
      </c>
      <c r="C3453" s="8">
        <f t="shared" si="107"/>
        <v>2019</v>
      </c>
      <c r="D3453" s="5">
        <v>59.39</v>
      </c>
    </row>
    <row r="3454" spans="1:4" x14ac:dyDescent="0.35">
      <c r="A3454" s="6">
        <v>43552</v>
      </c>
      <c r="B3454" s="8">
        <f t="shared" si="106"/>
        <v>13</v>
      </c>
      <c r="C3454" s="8">
        <f t="shared" si="107"/>
        <v>2019</v>
      </c>
      <c r="D3454" s="5">
        <v>59.29</v>
      </c>
    </row>
    <row r="3455" spans="1:4" x14ac:dyDescent="0.35">
      <c r="A3455" s="6">
        <v>43553</v>
      </c>
      <c r="B3455" s="8">
        <f t="shared" si="106"/>
        <v>13</v>
      </c>
      <c r="C3455" s="8">
        <f t="shared" si="107"/>
        <v>2019</v>
      </c>
      <c r="D3455" s="5">
        <v>60.19</v>
      </c>
    </row>
    <row r="3456" spans="1:4" x14ac:dyDescent="0.35">
      <c r="A3456" s="6">
        <v>43556</v>
      </c>
      <c r="B3456" s="8">
        <f t="shared" si="106"/>
        <v>14</v>
      </c>
      <c r="C3456" s="8">
        <f t="shared" si="107"/>
        <v>2019</v>
      </c>
      <c r="D3456" s="5">
        <v>61.59</v>
      </c>
    </row>
    <row r="3457" spans="1:4" x14ac:dyDescent="0.35">
      <c r="A3457" s="6">
        <v>43557</v>
      </c>
      <c r="B3457" s="8">
        <f t="shared" si="106"/>
        <v>14</v>
      </c>
      <c r="C3457" s="8">
        <f t="shared" si="107"/>
        <v>2019</v>
      </c>
      <c r="D3457" s="5">
        <v>62.53</v>
      </c>
    </row>
    <row r="3458" spans="1:4" x14ac:dyDescent="0.35">
      <c r="A3458" s="6">
        <v>43558</v>
      </c>
      <c r="B3458" s="8">
        <f t="shared" si="106"/>
        <v>14</v>
      </c>
      <c r="C3458" s="8">
        <f t="shared" si="107"/>
        <v>2019</v>
      </c>
      <c r="D3458" s="5">
        <v>62.46</v>
      </c>
    </row>
    <row r="3459" spans="1:4" x14ac:dyDescent="0.35">
      <c r="A3459" s="6">
        <v>43559</v>
      </c>
      <c r="B3459" s="8">
        <f t="shared" ref="B3459:B3522" si="108">WEEKNUM(A3459,2)</f>
        <v>14</v>
      </c>
      <c r="C3459" s="8">
        <f t="shared" ref="C3459:C3522" si="109">YEAR(A3459)</f>
        <v>2019</v>
      </c>
      <c r="D3459" s="5">
        <v>62.12</v>
      </c>
    </row>
    <row r="3460" spans="1:4" x14ac:dyDescent="0.35">
      <c r="A3460" s="6">
        <v>43560</v>
      </c>
      <c r="B3460" s="8">
        <f t="shared" si="108"/>
        <v>14</v>
      </c>
      <c r="C3460" s="8">
        <f t="shared" si="109"/>
        <v>2019</v>
      </c>
      <c r="D3460" s="5">
        <v>63.1</v>
      </c>
    </row>
    <row r="3461" spans="1:4" x14ac:dyDescent="0.35">
      <c r="A3461" s="6">
        <v>43563</v>
      </c>
      <c r="B3461" s="8">
        <f t="shared" si="108"/>
        <v>15</v>
      </c>
      <c r="C3461" s="8">
        <f t="shared" si="109"/>
        <v>2019</v>
      </c>
      <c r="D3461" s="5">
        <v>64.37</v>
      </c>
    </row>
    <row r="3462" spans="1:4" x14ac:dyDescent="0.35">
      <c r="A3462" s="6">
        <v>43564</v>
      </c>
      <c r="B3462" s="8">
        <f t="shared" si="108"/>
        <v>15</v>
      </c>
      <c r="C3462" s="8">
        <f t="shared" si="109"/>
        <v>2019</v>
      </c>
      <c r="D3462" s="5">
        <v>64.05</v>
      </c>
    </row>
    <row r="3463" spans="1:4" x14ac:dyDescent="0.35">
      <c r="A3463" s="6">
        <v>43565</v>
      </c>
      <c r="B3463" s="8">
        <f t="shared" si="108"/>
        <v>15</v>
      </c>
      <c r="C3463" s="8">
        <f t="shared" si="109"/>
        <v>2019</v>
      </c>
      <c r="D3463" s="5">
        <v>64.62</v>
      </c>
    </row>
    <row r="3464" spans="1:4" x14ac:dyDescent="0.35">
      <c r="A3464" s="6">
        <v>43566</v>
      </c>
      <c r="B3464" s="8">
        <f t="shared" si="108"/>
        <v>15</v>
      </c>
      <c r="C3464" s="8">
        <f t="shared" si="109"/>
        <v>2019</v>
      </c>
      <c r="D3464" s="5">
        <v>63.61</v>
      </c>
    </row>
    <row r="3465" spans="1:4" x14ac:dyDescent="0.35">
      <c r="A3465" s="6">
        <v>43567</v>
      </c>
      <c r="B3465" s="8">
        <f t="shared" si="108"/>
        <v>15</v>
      </c>
      <c r="C3465" s="8">
        <f t="shared" si="109"/>
        <v>2019</v>
      </c>
      <c r="D3465" s="5">
        <v>63.86</v>
      </c>
    </row>
    <row r="3466" spans="1:4" x14ac:dyDescent="0.35">
      <c r="A3466" s="6">
        <v>43570</v>
      </c>
      <c r="B3466" s="8">
        <f t="shared" si="108"/>
        <v>16</v>
      </c>
      <c r="C3466" s="8">
        <f t="shared" si="109"/>
        <v>2019</v>
      </c>
      <c r="D3466" s="5">
        <v>63.43</v>
      </c>
    </row>
    <row r="3467" spans="1:4" x14ac:dyDescent="0.35">
      <c r="A3467" s="6">
        <v>43571</v>
      </c>
      <c r="B3467" s="8">
        <f t="shared" si="108"/>
        <v>16</v>
      </c>
      <c r="C3467" s="8">
        <f t="shared" si="109"/>
        <v>2019</v>
      </c>
      <c r="D3467" s="5">
        <v>64.010000000000005</v>
      </c>
    </row>
    <row r="3468" spans="1:4" x14ac:dyDescent="0.35">
      <c r="A3468" s="6">
        <v>43572</v>
      </c>
      <c r="B3468" s="8">
        <f t="shared" si="108"/>
        <v>16</v>
      </c>
      <c r="C3468" s="8">
        <f t="shared" si="109"/>
        <v>2019</v>
      </c>
      <c r="D3468" s="5">
        <v>63.74</v>
      </c>
    </row>
    <row r="3469" spans="1:4" x14ac:dyDescent="0.35">
      <c r="A3469" s="6">
        <v>43573</v>
      </c>
      <c r="B3469" s="8">
        <f t="shared" si="108"/>
        <v>16</v>
      </c>
      <c r="C3469" s="8">
        <f t="shared" si="109"/>
        <v>2019</v>
      </c>
      <c r="D3469" s="5">
        <v>64.02</v>
      </c>
    </row>
    <row r="3470" spans="1:4" x14ac:dyDescent="0.35">
      <c r="A3470" s="6">
        <v>43574</v>
      </c>
      <c r="B3470" s="8">
        <f t="shared" si="108"/>
        <v>16</v>
      </c>
      <c r="C3470" s="8">
        <f t="shared" si="109"/>
        <v>2019</v>
      </c>
      <c r="D3470" s="4">
        <v>64.84</v>
      </c>
    </row>
    <row r="3471" spans="1:4" x14ac:dyDescent="0.35">
      <c r="A3471" s="6">
        <v>43577</v>
      </c>
      <c r="B3471" s="8">
        <f t="shared" si="108"/>
        <v>17</v>
      </c>
      <c r="C3471" s="8">
        <f t="shared" si="109"/>
        <v>2019</v>
      </c>
      <c r="D3471" s="5">
        <v>65.66</v>
      </c>
    </row>
    <row r="3472" spans="1:4" x14ac:dyDescent="0.35">
      <c r="A3472" s="6">
        <v>43578</v>
      </c>
      <c r="B3472" s="8">
        <f t="shared" si="108"/>
        <v>17</v>
      </c>
      <c r="C3472" s="8">
        <f t="shared" si="109"/>
        <v>2019</v>
      </c>
      <c r="D3472" s="5">
        <v>66.239999999999995</v>
      </c>
    </row>
    <row r="3473" spans="1:4" x14ac:dyDescent="0.35">
      <c r="A3473" s="6">
        <v>43579</v>
      </c>
      <c r="B3473" s="8">
        <f t="shared" si="108"/>
        <v>17</v>
      </c>
      <c r="C3473" s="8">
        <f t="shared" si="109"/>
        <v>2019</v>
      </c>
      <c r="D3473" s="5">
        <v>65.959999999999994</v>
      </c>
    </row>
    <row r="3474" spans="1:4" x14ac:dyDescent="0.35">
      <c r="A3474" s="6">
        <v>43580</v>
      </c>
      <c r="B3474" s="8">
        <f t="shared" si="108"/>
        <v>17</v>
      </c>
      <c r="C3474" s="8">
        <f t="shared" si="109"/>
        <v>2019</v>
      </c>
      <c r="D3474" s="5">
        <v>65.23</v>
      </c>
    </row>
    <row r="3475" spans="1:4" x14ac:dyDescent="0.35">
      <c r="A3475" s="6">
        <v>43581</v>
      </c>
      <c r="B3475" s="8">
        <f t="shared" si="108"/>
        <v>17</v>
      </c>
      <c r="C3475" s="8">
        <f t="shared" si="109"/>
        <v>2019</v>
      </c>
      <c r="D3475" s="5">
        <v>63.29</v>
      </c>
    </row>
    <row r="3476" spans="1:4" x14ac:dyDescent="0.35">
      <c r="A3476" s="6">
        <v>43584</v>
      </c>
      <c r="B3476" s="8">
        <f t="shared" si="108"/>
        <v>18</v>
      </c>
      <c r="C3476" s="8">
        <f t="shared" si="109"/>
        <v>2019</v>
      </c>
      <c r="D3476" s="5">
        <v>63.39</v>
      </c>
    </row>
    <row r="3477" spans="1:4" x14ac:dyDescent="0.35">
      <c r="A3477" s="6">
        <v>43585</v>
      </c>
      <c r="B3477" s="8">
        <f t="shared" si="108"/>
        <v>18</v>
      </c>
      <c r="C3477" s="8">
        <f t="shared" si="109"/>
        <v>2019</v>
      </c>
      <c r="D3477" s="5">
        <v>63.83</v>
      </c>
    </row>
    <row r="3478" spans="1:4" x14ac:dyDescent="0.35">
      <c r="A3478" s="6">
        <v>43586</v>
      </c>
      <c r="B3478" s="8">
        <f t="shared" si="108"/>
        <v>18</v>
      </c>
      <c r="C3478" s="8">
        <f t="shared" si="109"/>
        <v>2019</v>
      </c>
      <c r="D3478" s="5">
        <v>63.55</v>
      </c>
    </row>
    <row r="3479" spans="1:4" x14ac:dyDescent="0.35">
      <c r="A3479" s="6">
        <v>43587</v>
      </c>
      <c r="B3479" s="8">
        <f t="shared" si="108"/>
        <v>18</v>
      </c>
      <c r="C3479" s="8">
        <f t="shared" si="109"/>
        <v>2019</v>
      </c>
      <c r="D3479" s="5">
        <v>61.75</v>
      </c>
    </row>
    <row r="3480" spans="1:4" x14ac:dyDescent="0.35">
      <c r="A3480" s="6">
        <v>43588</v>
      </c>
      <c r="B3480" s="8">
        <f t="shared" si="108"/>
        <v>18</v>
      </c>
      <c r="C3480" s="8">
        <f t="shared" si="109"/>
        <v>2019</v>
      </c>
      <c r="D3480" s="5">
        <v>61.98</v>
      </c>
    </row>
    <row r="3481" spans="1:4" x14ac:dyDescent="0.35">
      <c r="A3481" s="6">
        <v>43591</v>
      </c>
      <c r="B3481" s="8">
        <f t="shared" si="108"/>
        <v>19</v>
      </c>
      <c r="C3481" s="8">
        <f t="shared" si="109"/>
        <v>2019</v>
      </c>
      <c r="D3481" s="5">
        <v>62.3</v>
      </c>
    </row>
    <row r="3482" spans="1:4" x14ac:dyDescent="0.35">
      <c r="A3482" s="6">
        <v>43592</v>
      </c>
      <c r="B3482" s="8">
        <f t="shared" si="108"/>
        <v>19</v>
      </c>
      <c r="C3482" s="8">
        <f t="shared" si="109"/>
        <v>2019</v>
      </c>
      <c r="D3482" s="5">
        <v>61.41</v>
      </c>
    </row>
    <row r="3483" spans="1:4" x14ac:dyDescent="0.35">
      <c r="A3483" s="6">
        <v>43593</v>
      </c>
      <c r="B3483" s="8">
        <f t="shared" si="108"/>
        <v>19</v>
      </c>
      <c r="C3483" s="8">
        <f t="shared" si="109"/>
        <v>2019</v>
      </c>
      <c r="D3483" s="5">
        <v>62.13</v>
      </c>
    </row>
    <row r="3484" spans="1:4" x14ac:dyDescent="0.35">
      <c r="A3484" s="6">
        <v>43594</v>
      </c>
      <c r="B3484" s="8">
        <f t="shared" si="108"/>
        <v>19</v>
      </c>
      <c r="C3484" s="8">
        <f t="shared" si="109"/>
        <v>2019</v>
      </c>
      <c r="D3484" s="5">
        <v>61.58</v>
      </c>
    </row>
    <row r="3485" spans="1:4" x14ac:dyDescent="0.35">
      <c r="A3485" s="6">
        <v>43595</v>
      </c>
      <c r="B3485" s="8">
        <f t="shared" si="108"/>
        <v>19</v>
      </c>
      <c r="C3485" s="8">
        <f t="shared" si="109"/>
        <v>2019</v>
      </c>
      <c r="D3485" s="5">
        <v>61.65</v>
      </c>
    </row>
    <row r="3486" spans="1:4" x14ac:dyDescent="0.35">
      <c r="A3486" s="6">
        <v>43598</v>
      </c>
      <c r="B3486" s="8">
        <f t="shared" si="108"/>
        <v>20</v>
      </c>
      <c r="C3486" s="8">
        <f t="shared" si="109"/>
        <v>2019</v>
      </c>
      <c r="D3486" s="5">
        <v>60.97</v>
      </c>
    </row>
    <row r="3487" spans="1:4" x14ac:dyDescent="0.35">
      <c r="A3487" s="6">
        <v>43599</v>
      </c>
      <c r="B3487" s="8">
        <f t="shared" si="108"/>
        <v>20</v>
      </c>
      <c r="C3487" s="8">
        <f t="shared" si="109"/>
        <v>2019</v>
      </c>
      <c r="D3487" s="5">
        <v>61.82</v>
      </c>
    </row>
    <row r="3488" spans="1:4" x14ac:dyDescent="0.35">
      <c r="A3488" s="6">
        <v>43600</v>
      </c>
      <c r="B3488" s="8">
        <f t="shared" si="108"/>
        <v>20</v>
      </c>
      <c r="C3488" s="8">
        <f t="shared" si="109"/>
        <v>2019</v>
      </c>
      <c r="D3488" s="5">
        <v>62.03</v>
      </c>
    </row>
    <row r="3489" spans="1:4" x14ac:dyDescent="0.35">
      <c r="A3489" s="6">
        <v>43601</v>
      </c>
      <c r="B3489" s="8">
        <f t="shared" si="108"/>
        <v>20</v>
      </c>
      <c r="C3489" s="8">
        <f t="shared" si="109"/>
        <v>2019</v>
      </c>
      <c r="D3489" s="5">
        <v>62.93</v>
      </c>
    </row>
    <row r="3490" spans="1:4" x14ac:dyDescent="0.35">
      <c r="A3490" s="6">
        <v>43602</v>
      </c>
      <c r="B3490" s="8">
        <f t="shared" si="108"/>
        <v>20</v>
      </c>
      <c r="C3490" s="8">
        <f t="shared" si="109"/>
        <v>2019</v>
      </c>
      <c r="D3490" s="5">
        <v>62.77</v>
      </c>
    </row>
    <row r="3491" spans="1:4" x14ac:dyDescent="0.35">
      <c r="A3491" s="6">
        <v>43605</v>
      </c>
      <c r="B3491" s="8">
        <f t="shared" si="108"/>
        <v>21</v>
      </c>
      <c r="C3491" s="8">
        <f t="shared" si="109"/>
        <v>2019</v>
      </c>
      <c r="D3491" s="5">
        <v>63.12</v>
      </c>
    </row>
    <row r="3492" spans="1:4" x14ac:dyDescent="0.35">
      <c r="A3492" s="6">
        <v>43606</v>
      </c>
      <c r="B3492" s="8">
        <f t="shared" si="108"/>
        <v>21</v>
      </c>
      <c r="C3492" s="8">
        <f t="shared" si="109"/>
        <v>2019</v>
      </c>
      <c r="D3492" s="5">
        <v>63.02</v>
      </c>
    </row>
    <row r="3493" spans="1:4" x14ac:dyDescent="0.35">
      <c r="A3493" s="6">
        <v>43607</v>
      </c>
      <c r="B3493" s="8">
        <f t="shared" si="108"/>
        <v>21</v>
      </c>
      <c r="C3493" s="8">
        <f t="shared" si="109"/>
        <v>2019</v>
      </c>
      <c r="D3493" s="5">
        <v>61.42</v>
      </c>
    </row>
    <row r="3494" spans="1:4" x14ac:dyDescent="0.35">
      <c r="A3494" s="6">
        <v>43608</v>
      </c>
      <c r="B3494" s="8">
        <f t="shared" si="108"/>
        <v>21</v>
      </c>
      <c r="C3494" s="8">
        <f t="shared" si="109"/>
        <v>2019</v>
      </c>
      <c r="D3494" s="5">
        <v>57.65</v>
      </c>
    </row>
    <row r="3495" spans="1:4" x14ac:dyDescent="0.35">
      <c r="A3495" s="6">
        <v>43609</v>
      </c>
      <c r="B3495" s="8">
        <f t="shared" si="108"/>
        <v>21</v>
      </c>
      <c r="C3495" s="8">
        <f t="shared" si="109"/>
        <v>2019</v>
      </c>
      <c r="D3495" s="5">
        <v>58.4</v>
      </c>
    </row>
    <row r="3496" spans="1:4" x14ac:dyDescent="0.35">
      <c r="A3496" s="6">
        <v>43612</v>
      </c>
      <c r="B3496" s="8">
        <f t="shared" si="108"/>
        <v>22</v>
      </c>
      <c r="C3496" s="8">
        <f t="shared" si="109"/>
        <v>2019</v>
      </c>
      <c r="D3496" s="4">
        <v>58.655000000000001</v>
      </c>
    </row>
    <row r="3497" spans="1:4" x14ac:dyDescent="0.35">
      <c r="A3497" s="6">
        <v>43613</v>
      </c>
      <c r="B3497" s="8">
        <f t="shared" si="108"/>
        <v>22</v>
      </c>
      <c r="C3497" s="8">
        <f t="shared" si="109"/>
        <v>2019</v>
      </c>
      <c r="D3497" s="5">
        <v>58.91</v>
      </c>
    </row>
    <row r="3498" spans="1:4" x14ac:dyDescent="0.35">
      <c r="A3498" s="6">
        <v>43614</v>
      </c>
      <c r="B3498" s="8">
        <f t="shared" si="108"/>
        <v>22</v>
      </c>
      <c r="C3498" s="8">
        <f t="shared" si="109"/>
        <v>2019</v>
      </c>
      <c r="D3498" s="5">
        <v>58.84</v>
      </c>
    </row>
    <row r="3499" spans="1:4" x14ac:dyDescent="0.35">
      <c r="A3499" s="6">
        <v>43615</v>
      </c>
      <c r="B3499" s="8">
        <f t="shared" si="108"/>
        <v>22</v>
      </c>
      <c r="C3499" s="8">
        <f t="shared" si="109"/>
        <v>2019</v>
      </c>
      <c r="D3499" s="5">
        <v>56.47</v>
      </c>
    </row>
    <row r="3500" spans="1:4" x14ac:dyDescent="0.35">
      <c r="A3500" s="6">
        <v>43616</v>
      </c>
      <c r="B3500" s="8">
        <f t="shared" si="108"/>
        <v>22</v>
      </c>
      <c r="C3500" s="8">
        <f t="shared" si="109"/>
        <v>2019</v>
      </c>
      <c r="D3500" s="5">
        <v>53.49</v>
      </c>
    </row>
    <row r="3501" spans="1:4" x14ac:dyDescent="0.35">
      <c r="A3501" s="6">
        <v>43619</v>
      </c>
      <c r="B3501" s="8">
        <f t="shared" si="108"/>
        <v>23</v>
      </c>
      <c r="C3501" s="8">
        <f t="shared" si="109"/>
        <v>2019</v>
      </c>
      <c r="D3501" s="5">
        <v>53.25</v>
      </c>
    </row>
    <row r="3502" spans="1:4" x14ac:dyDescent="0.35">
      <c r="A3502" s="6">
        <v>43620</v>
      </c>
      <c r="B3502" s="8">
        <f t="shared" si="108"/>
        <v>23</v>
      </c>
      <c r="C3502" s="8">
        <f t="shared" si="109"/>
        <v>2019</v>
      </c>
      <c r="D3502" s="5">
        <v>53.5</v>
      </c>
    </row>
    <row r="3503" spans="1:4" x14ac:dyDescent="0.35">
      <c r="A3503" s="6">
        <v>43621</v>
      </c>
      <c r="B3503" s="8">
        <f t="shared" si="108"/>
        <v>23</v>
      </c>
      <c r="C3503" s="8">
        <f t="shared" si="109"/>
        <v>2019</v>
      </c>
      <c r="D3503" s="5">
        <v>51.57</v>
      </c>
    </row>
    <row r="3504" spans="1:4" x14ac:dyDescent="0.35">
      <c r="A3504" s="6">
        <v>43622</v>
      </c>
      <c r="B3504" s="8">
        <f t="shared" si="108"/>
        <v>23</v>
      </c>
      <c r="C3504" s="8">
        <f t="shared" si="109"/>
        <v>2019</v>
      </c>
      <c r="D3504" s="5">
        <v>52.59</v>
      </c>
    </row>
    <row r="3505" spans="1:4" x14ac:dyDescent="0.35">
      <c r="A3505" s="6">
        <v>43623</v>
      </c>
      <c r="B3505" s="8">
        <f t="shared" si="108"/>
        <v>23</v>
      </c>
      <c r="C3505" s="8">
        <f t="shared" si="109"/>
        <v>2019</v>
      </c>
      <c r="D3505" s="5">
        <v>53.95</v>
      </c>
    </row>
    <row r="3506" spans="1:4" x14ac:dyDescent="0.35">
      <c r="A3506" s="6">
        <v>43626</v>
      </c>
      <c r="B3506" s="8">
        <f t="shared" si="108"/>
        <v>24</v>
      </c>
      <c r="C3506" s="8">
        <f t="shared" si="109"/>
        <v>2019</v>
      </c>
      <c r="D3506" s="5">
        <v>53.33</v>
      </c>
    </row>
    <row r="3507" spans="1:4" x14ac:dyDescent="0.35">
      <c r="A3507" s="6">
        <v>43627</v>
      </c>
      <c r="B3507" s="8">
        <f t="shared" si="108"/>
        <v>24</v>
      </c>
      <c r="C3507" s="8">
        <f t="shared" si="109"/>
        <v>2019</v>
      </c>
      <c r="D3507" s="5">
        <v>53.3</v>
      </c>
    </row>
    <row r="3508" spans="1:4" x14ac:dyDescent="0.35">
      <c r="A3508" s="6">
        <v>43628</v>
      </c>
      <c r="B3508" s="8">
        <f t="shared" si="108"/>
        <v>24</v>
      </c>
      <c r="C3508" s="8">
        <f t="shared" si="109"/>
        <v>2019</v>
      </c>
      <c r="D3508" s="5">
        <v>51.13</v>
      </c>
    </row>
    <row r="3509" spans="1:4" x14ac:dyDescent="0.35">
      <c r="A3509" s="6">
        <v>43629</v>
      </c>
      <c r="B3509" s="8">
        <f t="shared" si="108"/>
        <v>24</v>
      </c>
      <c r="C3509" s="8">
        <f t="shared" si="109"/>
        <v>2019</v>
      </c>
      <c r="D3509" s="5">
        <v>52.38</v>
      </c>
    </row>
    <row r="3510" spans="1:4" x14ac:dyDescent="0.35">
      <c r="A3510" s="6">
        <v>43630</v>
      </c>
      <c r="B3510" s="8">
        <f t="shared" si="108"/>
        <v>24</v>
      </c>
      <c r="C3510" s="8">
        <f t="shared" si="109"/>
        <v>2019</v>
      </c>
      <c r="D3510" s="5">
        <v>52.47</v>
      </c>
    </row>
    <row r="3511" spans="1:4" x14ac:dyDescent="0.35">
      <c r="A3511" s="6">
        <v>43633</v>
      </c>
      <c r="B3511" s="8">
        <f t="shared" si="108"/>
        <v>25</v>
      </c>
      <c r="C3511" s="8">
        <f t="shared" si="109"/>
        <v>2019</v>
      </c>
      <c r="D3511" s="5">
        <v>51.94</v>
      </c>
    </row>
    <row r="3512" spans="1:4" x14ac:dyDescent="0.35">
      <c r="A3512" s="6">
        <v>43634</v>
      </c>
      <c r="B3512" s="8">
        <f t="shared" si="108"/>
        <v>25</v>
      </c>
      <c r="C3512" s="8">
        <f t="shared" si="109"/>
        <v>2019</v>
      </c>
      <c r="D3512" s="5">
        <v>53.86</v>
      </c>
    </row>
    <row r="3513" spans="1:4" x14ac:dyDescent="0.35">
      <c r="A3513" s="6">
        <v>43635</v>
      </c>
      <c r="B3513" s="8">
        <f t="shared" si="108"/>
        <v>25</v>
      </c>
      <c r="C3513" s="8">
        <f t="shared" si="109"/>
        <v>2019</v>
      </c>
      <c r="D3513" s="5">
        <v>53.74</v>
      </c>
    </row>
    <row r="3514" spans="1:4" x14ac:dyDescent="0.35">
      <c r="A3514" s="6">
        <v>43636</v>
      </c>
      <c r="B3514" s="8">
        <f t="shared" si="108"/>
        <v>25</v>
      </c>
      <c r="C3514" s="8">
        <f t="shared" si="109"/>
        <v>2019</v>
      </c>
      <c r="D3514" s="5">
        <v>56.88</v>
      </c>
    </row>
    <row r="3515" spans="1:4" x14ac:dyDescent="0.35">
      <c r="A3515" s="6">
        <v>43637</v>
      </c>
      <c r="B3515" s="8">
        <f t="shared" si="108"/>
        <v>25</v>
      </c>
      <c r="C3515" s="8">
        <f t="shared" si="109"/>
        <v>2019</v>
      </c>
      <c r="D3515" s="5">
        <v>57.35</v>
      </c>
    </row>
    <row r="3516" spans="1:4" x14ac:dyDescent="0.35">
      <c r="A3516" s="6">
        <v>43640</v>
      </c>
      <c r="B3516" s="8">
        <f t="shared" si="108"/>
        <v>26</v>
      </c>
      <c r="C3516" s="8">
        <f t="shared" si="109"/>
        <v>2019</v>
      </c>
      <c r="D3516" s="5">
        <v>57.73</v>
      </c>
    </row>
    <row r="3517" spans="1:4" x14ac:dyDescent="0.35">
      <c r="A3517" s="6">
        <v>43641</v>
      </c>
      <c r="B3517" s="8">
        <f t="shared" si="108"/>
        <v>26</v>
      </c>
      <c r="C3517" s="8">
        <f t="shared" si="109"/>
        <v>2019</v>
      </c>
      <c r="D3517" s="5">
        <v>57.63</v>
      </c>
    </row>
    <row r="3518" spans="1:4" x14ac:dyDescent="0.35">
      <c r="A3518" s="6">
        <v>43642</v>
      </c>
      <c r="B3518" s="8">
        <f t="shared" si="108"/>
        <v>26</v>
      </c>
      <c r="C3518" s="8">
        <f t="shared" si="109"/>
        <v>2019</v>
      </c>
      <c r="D3518" s="5">
        <v>59.17</v>
      </c>
    </row>
    <row r="3519" spans="1:4" x14ac:dyDescent="0.35">
      <c r="A3519" s="6">
        <v>43643</v>
      </c>
      <c r="B3519" s="8">
        <f t="shared" si="108"/>
        <v>26</v>
      </c>
      <c r="C3519" s="8">
        <f t="shared" si="109"/>
        <v>2019</v>
      </c>
      <c r="D3519" s="5">
        <v>59.18</v>
      </c>
    </row>
    <row r="3520" spans="1:4" x14ac:dyDescent="0.35">
      <c r="A3520" s="6">
        <v>43644</v>
      </c>
      <c r="B3520" s="8">
        <f t="shared" si="108"/>
        <v>26</v>
      </c>
      <c r="C3520" s="8">
        <f t="shared" si="109"/>
        <v>2019</v>
      </c>
      <c r="D3520" s="5">
        <v>58.2</v>
      </c>
    </row>
    <row r="3521" spans="1:4" x14ac:dyDescent="0.35">
      <c r="A3521" s="6">
        <v>43647</v>
      </c>
      <c r="B3521" s="8">
        <f t="shared" si="108"/>
        <v>27</v>
      </c>
      <c r="C3521" s="8">
        <f t="shared" si="109"/>
        <v>2019</v>
      </c>
      <c r="D3521" s="5">
        <v>58.91</v>
      </c>
    </row>
    <row r="3522" spans="1:4" x14ac:dyDescent="0.35">
      <c r="A3522" s="6">
        <v>43648</v>
      </c>
      <c r="B3522" s="8">
        <f t="shared" si="108"/>
        <v>27</v>
      </c>
      <c r="C3522" s="8">
        <f t="shared" si="109"/>
        <v>2019</v>
      </c>
      <c r="D3522" s="5">
        <v>56</v>
      </c>
    </row>
    <row r="3523" spans="1:4" x14ac:dyDescent="0.35">
      <c r="A3523" s="6">
        <v>43649</v>
      </c>
      <c r="B3523" s="8">
        <f t="shared" ref="B3523:B3586" si="110">WEEKNUM(A3523,2)</f>
        <v>27</v>
      </c>
      <c r="C3523" s="8">
        <f t="shared" ref="C3523:C3586" si="111">YEAR(A3523)</f>
        <v>2019</v>
      </c>
      <c r="D3523" s="5">
        <v>57.06</v>
      </c>
    </row>
    <row r="3524" spans="1:4" x14ac:dyDescent="0.35">
      <c r="A3524" s="6">
        <v>43650</v>
      </c>
      <c r="B3524" s="8">
        <f t="shared" si="110"/>
        <v>27</v>
      </c>
      <c r="C3524" s="8">
        <f t="shared" si="111"/>
        <v>2019</v>
      </c>
      <c r="D3524" s="4">
        <v>28.53</v>
      </c>
    </row>
    <row r="3525" spans="1:4" x14ac:dyDescent="0.35">
      <c r="A3525" s="6">
        <v>43651</v>
      </c>
      <c r="B3525" s="8">
        <f t="shared" si="110"/>
        <v>27</v>
      </c>
      <c r="C3525" s="8">
        <f t="shared" si="111"/>
        <v>2019</v>
      </c>
      <c r="D3525" s="4">
        <v>42.94</v>
      </c>
    </row>
    <row r="3526" spans="1:4" x14ac:dyDescent="0.35">
      <c r="A3526" s="6">
        <v>43654</v>
      </c>
      <c r="B3526" s="8">
        <f t="shared" si="110"/>
        <v>28</v>
      </c>
      <c r="C3526" s="8">
        <f t="shared" si="111"/>
        <v>2019</v>
      </c>
      <c r="D3526" s="5">
        <v>57.35</v>
      </c>
    </row>
    <row r="3527" spans="1:4" x14ac:dyDescent="0.35">
      <c r="A3527" s="6">
        <v>43655</v>
      </c>
      <c r="B3527" s="8">
        <f t="shared" si="110"/>
        <v>28</v>
      </c>
      <c r="C3527" s="8">
        <f t="shared" si="111"/>
        <v>2019</v>
      </c>
      <c r="D3527" s="5">
        <v>57.57</v>
      </c>
    </row>
    <row r="3528" spans="1:4" x14ac:dyDescent="0.35">
      <c r="A3528" s="6">
        <v>43656</v>
      </c>
      <c r="B3528" s="8">
        <f t="shared" si="110"/>
        <v>28</v>
      </c>
      <c r="C3528" s="8">
        <f t="shared" si="111"/>
        <v>2019</v>
      </c>
      <c r="D3528" s="5">
        <v>60.28</v>
      </c>
    </row>
    <row r="3529" spans="1:4" x14ac:dyDescent="0.35">
      <c r="A3529" s="6">
        <v>43657</v>
      </c>
      <c r="B3529" s="8">
        <f t="shared" si="110"/>
        <v>28</v>
      </c>
      <c r="C3529" s="8">
        <f t="shared" si="111"/>
        <v>2019</v>
      </c>
      <c r="D3529" s="5">
        <v>59.93</v>
      </c>
    </row>
    <row r="3530" spans="1:4" x14ac:dyDescent="0.35">
      <c r="A3530" s="6">
        <v>43658</v>
      </c>
      <c r="B3530" s="8">
        <f t="shared" si="110"/>
        <v>28</v>
      </c>
      <c r="C3530" s="8">
        <f t="shared" si="111"/>
        <v>2019</v>
      </c>
      <c r="D3530" s="5">
        <v>59.99</v>
      </c>
    </row>
    <row r="3531" spans="1:4" x14ac:dyDescent="0.35">
      <c r="A3531" s="6">
        <v>43661</v>
      </c>
      <c r="B3531" s="8">
        <f t="shared" si="110"/>
        <v>29</v>
      </c>
      <c r="C3531" s="8">
        <f t="shared" si="111"/>
        <v>2019</v>
      </c>
      <c r="D3531" s="5">
        <v>59.3</v>
      </c>
    </row>
    <row r="3532" spans="1:4" x14ac:dyDescent="0.35">
      <c r="A3532" s="6">
        <v>43662</v>
      </c>
      <c r="B3532" s="8">
        <f t="shared" si="110"/>
        <v>29</v>
      </c>
      <c r="C3532" s="8">
        <f t="shared" si="111"/>
        <v>2019</v>
      </c>
      <c r="D3532" s="5">
        <v>57.44</v>
      </c>
    </row>
    <row r="3533" spans="1:4" x14ac:dyDescent="0.35">
      <c r="A3533" s="6">
        <v>43663</v>
      </c>
      <c r="B3533" s="8">
        <f t="shared" si="110"/>
        <v>29</v>
      </c>
      <c r="C3533" s="8">
        <f t="shared" si="111"/>
        <v>2019</v>
      </c>
      <c r="D3533" s="5">
        <v>56.5</v>
      </c>
    </row>
    <row r="3534" spans="1:4" x14ac:dyDescent="0.35">
      <c r="A3534" s="6">
        <v>43664</v>
      </c>
      <c r="B3534" s="8">
        <f t="shared" si="110"/>
        <v>29</v>
      </c>
      <c r="C3534" s="8">
        <f t="shared" si="111"/>
        <v>2019</v>
      </c>
      <c r="D3534" s="5">
        <v>55.08</v>
      </c>
    </row>
    <row r="3535" spans="1:4" x14ac:dyDescent="0.35">
      <c r="A3535" s="6">
        <v>43665</v>
      </c>
      <c r="B3535" s="8">
        <f t="shared" si="110"/>
        <v>29</v>
      </c>
      <c r="C3535" s="8">
        <f t="shared" si="111"/>
        <v>2019</v>
      </c>
      <c r="D3535" s="5">
        <v>55.42</v>
      </c>
    </row>
    <row r="3536" spans="1:4" x14ac:dyDescent="0.35">
      <c r="A3536" s="6">
        <v>43668</v>
      </c>
      <c r="B3536" s="8">
        <f t="shared" si="110"/>
        <v>30</v>
      </c>
      <c r="C3536" s="8">
        <f t="shared" si="111"/>
        <v>2019</v>
      </c>
      <c r="D3536" s="5">
        <v>55.87</v>
      </c>
    </row>
    <row r="3537" spans="1:4" x14ac:dyDescent="0.35">
      <c r="A3537" s="6">
        <v>43669</v>
      </c>
      <c r="B3537" s="8">
        <f t="shared" si="110"/>
        <v>30</v>
      </c>
      <c r="C3537" s="8">
        <f t="shared" si="111"/>
        <v>2019</v>
      </c>
      <c r="D3537" s="5">
        <v>56.58</v>
      </c>
    </row>
    <row r="3538" spans="1:4" x14ac:dyDescent="0.35">
      <c r="A3538" s="6">
        <v>43670</v>
      </c>
      <c r="B3538" s="8">
        <f t="shared" si="110"/>
        <v>30</v>
      </c>
      <c r="C3538" s="8">
        <f t="shared" si="111"/>
        <v>2019</v>
      </c>
      <c r="D3538" s="5">
        <v>55.9</v>
      </c>
    </row>
    <row r="3539" spans="1:4" x14ac:dyDescent="0.35">
      <c r="A3539" s="6">
        <v>43671</v>
      </c>
      <c r="B3539" s="8">
        <f t="shared" si="110"/>
        <v>30</v>
      </c>
      <c r="C3539" s="8">
        <f t="shared" si="111"/>
        <v>2019</v>
      </c>
      <c r="D3539" s="5">
        <v>55.88</v>
      </c>
    </row>
    <row r="3540" spans="1:4" x14ac:dyDescent="0.35">
      <c r="A3540" s="6">
        <v>43672</v>
      </c>
      <c r="B3540" s="8">
        <f t="shared" si="110"/>
        <v>30</v>
      </c>
      <c r="C3540" s="8">
        <f t="shared" si="111"/>
        <v>2019</v>
      </c>
      <c r="D3540" s="5">
        <v>56.04</v>
      </c>
    </row>
    <row r="3541" spans="1:4" x14ac:dyDescent="0.35">
      <c r="A3541" s="6">
        <v>43675</v>
      </c>
      <c r="B3541" s="8">
        <f t="shared" si="110"/>
        <v>31</v>
      </c>
      <c r="C3541" s="8">
        <f t="shared" si="111"/>
        <v>2019</v>
      </c>
      <c r="D3541" s="5">
        <v>56.85</v>
      </c>
    </row>
    <row r="3542" spans="1:4" x14ac:dyDescent="0.35">
      <c r="A3542" s="6">
        <v>43676</v>
      </c>
      <c r="B3542" s="8">
        <f t="shared" si="110"/>
        <v>31</v>
      </c>
      <c r="C3542" s="8">
        <f t="shared" si="111"/>
        <v>2019</v>
      </c>
      <c r="D3542" s="5">
        <v>58.04</v>
      </c>
    </row>
    <row r="3543" spans="1:4" x14ac:dyDescent="0.35">
      <c r="A3543" s="6">
        <v>43677</v>
      </c>
      <c r="B3543" s="8">
        <f t="shared" si="110"/>
        <v>31</v>
      </c>
      <c r="C3543" s="8">
        <f t="shared" si="111"/>
        <v>2019</v>
      </c>
      <c r="D3543" s="5">
        <v>58.53</v>
      </c>
    </row>
    <row r="3544" spans="1:4" x14ac:dyDescent="0.35">
      <c r="A3544" s="6">
        <v>43678</v>
      </c>
      <c r="B3544" s="8">
        <f t="shared" si="110"/>
        <v>31</v>
      </c>
      <c r="C3544" s="8">
        <f t="shared" si="111"/>
        <v>2019</v>
      </c>
      <c r="D3544" s="5">
        <v>53.64</v>
      </c>
    </row>
    <row r="3545" spans="1:4" x14ac:dyDescent="0.35">
      <c r="A3545" s="6">
        <v>43679</v>
      </c>
      <c r="B3545" s="8">
        <f t="shared" si="110"/>
        <v>31</v>
      </c>
      <c r="C3545" s="8">
        <f t="shared" si="111"/>
        <v>2019</v>
      </c>
      <c r="D3545" s="5">
        <v>55.67</v>
      </c>
    </row>
    <row r="3546" spans="1:4" x14ac:dyDescent="0.35">
      <c r="A3546" s="6">
        <v>43682</v>
      </c>
      <c r="B3546" s="8">
        <f t="shared" si="110"/>
        <v>32</v>
      </c>
      <c r="C3546" s="8">
        <f t="shared" si="111"/>
        <v>2019</v>
      </c>
      <c r="D3546" s="5">
        <v>54.63</v>
      </c>
    </row>
    <row r="3547" spans="1:4" x14ac:dyDescent="0.35">
      <c r="A3547" s="6">
        <v>43683</v>
      </c>
      <c r="B3547" s="8">
        <f t="shared" si="110"/>
        <v>32</v>
      </c>
      <c r="C3547" s="8">
        <f t="shared" si="111"/>
        <v>2019</v>
      </c>
      <c r="D3547" s="5">
        <v>53.6</v>
      </c>
    </row>
    <row r="3548" spans="1:4" x14ac:dyDescent="0.35">
      <c r="A3548" s="6">
        <v>43684</v>
      </c>
      <c r="B3548" s="8">
        <f t="shared" si="110"/>
        <v>32</v>
      </c>
      <c r="C3548" s="8">
        <f t="shared" si="111"/>
        <v>2019</v>
      </c>
      <c r="D3548" s="5">
        <v>51.14</v>
      </c>
    </row>
    <row r="3549" spans="1:4" x14ac:dyDescent="0.35">
      <c r="A3549" s="6">
        <v>43685</v>
      </c>
      <c r="B3549" s="8">
        <f t="shared" si="110"/>
        <v>32</v>
      </c>
      <c r="C3549" s="8">
        <f t="shared" si="111"/>
        <v>2019</v>
      </c>
      <c r="D3549" s="5">
        <v>52.6</v>
      </c>
    </row>
    <row r="3550" spans="1:4" x14ac:dyDescent="0.35">
      <c r="A3550" s="6">
        <v>43686</v>
      </c>
      <c r="B3550" s="8">
        <f t="shared" si="110"/>
        <v>32</v>
      </c>
      <c r="C3550" s="8">
        <f t="shared" si="111"/>
        <v>2019</v>
      </c>
      <c r="D3550" s="5">
        <v>54.41</v>
      </c>
    </row>
    <row r="3551" spans="1:4" x14ac:dyDescent="0.35">
      <c r="A3551" s="6">
        <v>43689</v>
      </c>
      <c r="B3551" s="8">
        <f t="shared" si="110"/>
        <v>33</v>
      </c>
      <c r="C3551" s="8">
        <f t="shared" si="111"/>
        <v>2019</v>
      </c>
      <c r="D3551" s="5">
        <v>54.98</v>
      </c>
    </row>
    <row r="3552" spans="1:4" x14ac:dyDescent="0.35">
      <c r="A3552" s="6">
        <v>43690</v>
      </c>
      <c r="B3552" s="8">
        <f t="shared" si="110"/>
        <v>33</v>
      </c>
      <c r="C3552" s="8">
        <f t="shared" si="111"/>
        <v>2019</v>
      </c>
      <c r="D3552" s="5">
        <v>57.05</v>
      </c>
    </row>
    <row r="3553" spans="1:4" x14ac:dyDescent="0.35">
      <c r="A3553" s="6">
        <v>43691</v>
      </c>
      <c r="B3553" s="8">
        <f t="shared" si="110"/>
        <v>33</v>
      </c>
      <c r="C3553" s="8">
        <f t="shared" si="111"/>
        <v>2019</v>
      </c>
      <c r="D3553" s="5">
        <v>55.16</v>
      </c>
    </row>
    <row r="3554" spans="1:4" x14ac:dyDescent="0.35">
      <c r="A3554" s="6">
        <v>43692</v>
      </c>
      <c r="B3554" s="8">
        <f t="shared" si="110"/>
        <v>33</v>
      </c>
      <c r="C3554" s="8">
        <f t="shared" si="111"/>
        <v>2019</v>
      </c>
      <c r="D3554" s="5">
        <v>54.51</v>
      </c>
    </row>
    <row r="3555" spans="1:4" x14ac:dyDescent="0.35">
      <c r="A3555" s="6">
        <v>43693</v>
      </c>
      <c r="B3555" s="8">
        <f t="shared" si="110"/>
        <v>33</v>
      </c>
      <c r="C3555" s="8">
        <f t="shared" si="111"/>
        <v>2019</v>
      </c>
      <c r="D3555" s="5">
        <v>54.83</v>
      </c>
    </row>
    <row r="3556" spans="1:4" x14ac:dyDescent="0.35">
      <c r="A3556" s="6">
        <v>43696</v>
      </c>
      <c r="B3556" s="8">
        <f t="shared" si="110"/>
        <v>34</v>
      </c>
      <c r="C3556" s="8">
        <f t="shared" si="111"/>
        <v>2019</v>
      </c>
      <c r="D3556" s="5">
        <v>56.24</v>
      </c>
    </row>
    <row r="3557" spans="1:4" x14ac:dyDescent="0.35">
      <c r="A3557" s="6">
        <v>43697</v>
      </c>
      <c r="B3557" s="8">
        <f t="shared" si="110"/>
        <v>34</v>
      </c>
      <c r="C3557" s="8">
        <f t="shared" si="111"/>
        <v>2019</v>
      </c>
      <c r="D3557" s="5">
        <v>56.18</v>
      </c>
    </row>
    <row r="3558" spans="1:4" x14ac:dyDescent="0.35">
      <c r="A3558" s="6">
        <v>43698</v>
      </c>
      <c r="B3558" s="8">
        <f t="shared" si="110"/>
        <v>34</v>
      </c>
      <c r="C3558" s="8">
        <f t="shared" si="111"/>
        <v>2019</v>
      </c>
      <c r="D3558" s="5">
        <v>55.65</v>
      </c>
    </row>
    <row r="3559" spans="1:4" x14ac:dyDescent="0.35">
      <c r="A3559" s="6">
        <v>43699</v>
      </c>
      <c r="B3559" s="8">
        <f t="shared" si="110"/>
        <v>34</v>
      </c>
      <c r="C3559" s="8">
        <f t="shared" si="111"/>
        <v>2019</v>
      </c>
      <c r="D3559" s="5">
        <v>55.33</v>
      </c>
    </row>
    <row r="3560" spans="1:4" x14ac:dyDescent="0.35">
      <c r="A3560" s="6">
        <v>43700</v>
      </c>
      <c r="B3560" s="8">
        <f t="shared" si="110"/>
        <v>34</v>
      </c>
      <c r="C3560" s="8">
        <f t="shared" si="111"/>
        <v>2019</v>
      </c>
      <c r="D3560" s="5">
        <v>54.08</v>
      </c>
    </row>
    <row r="3561" spans="1:4" x14ac:dyDescent="0.35">
      <c r="A3561" s="6">
        <v>43703</v>
      </c>
      <c r="B3561" s="8">
        <f t="shared" si="110"/>
        <v>35</v>
      </c>
      <c r="C3561" s="8">
        <f t="shared" si="111"/>
        <v>2019</v>
      </c>
      <c r="D3561" s="5">
        <v>53.54</v>
      </c>
    </row>
    <row r="3562" spans="1:4" x14ac:dyDescent="0.35">
      <c r="A3562" s="6">
        <v>43704</v>
      </c>
      <c r="B3562" s="8">
        <f t="shared" si="110"/>
        <v>35</v>
      </c>
      <c r="C3562" s="8">
        <f t="shared" si="111"/>
        <v>2019</v>
      </c>
      <c r="D3562" s="5">
        <v>54.99</v>
      </c>
    </row>
    <row r="3563" spans="1:4" x14ac:dyDescent="0.35">
      <c r="A3563" s="6">
        <v>43705</v>
      </c>
      <c r="B3563" s="8">
        <f t="shared" si="110"/>
        <v>35</v>
      </c>
      <c r="C3563" s="8">
        <f t="shared" si="111"/>
        <v>2019</v>
      </c>
      <c r="D3563" s="5">
        <v>55.76</v>
      </c>
    </row>
    <row r="3564" spans="1:4" x14ac:dyDescent="0.35">
      <c r="A3564" s="6">
        <v>43706</v>
      </c>
      <c r="B3564" s="8">
        <f t="shared" si="110"/>
        <v>35</v>
      </c>
      <c r="C3564" s="8">
        <f t="shared" si="111"/>
        <v>2019</v>
      </c>
      <c r="D3564" s="5">
        <v>56.67</v>
      </c>
    </row>
    <row r="3565" spans="1:4" x14ac:dyDescent="0.35">
      <c r="A3565" s="6">
        <v>43707</v>
      </c>
      <c r="B3565" s="8">
        <f t="shared" si="110"/>
        <v>35</v>
      </c>
      <c r="C3565" s="8">
        <f t="shared" si="111"/>
        <v>2019</v>
      </c>
      <c r="D3565" s="5">
        <v>55.07</v>
      </c>
    </row>
    <row r="3566" spans="1:4" x14ac:dyDescent="0.35">
      <c r="A3566" s="6">
        <v>43710</v>
      </c>
      <c r="B3566" s="8">
        <f t="shared" si="110"/>
        <v>36</v>
      </c>
      <c r="C3566" s="8">
        <f t="shared" si="111"/>
        <v>2019</v>
      </c>
      <c r="D3566" s="4">
        <v>54.49</v>
      </c>
    </row>
    <row r="3567" spans="1:4" x14ac:dyDescent="0.35">
      <c r="A3567" s="6">
        <v>43711</v>
      </c>
      <c r="B3567" s="8">
        <f t="shared" si="110"/>
        <v>36</v>
      </c>
      <c r="C3567" s="8">
        <f t="shared" si="111"/>
        <v>2019</v>
      </c>
      <c r="D3567" s="5">
        <v>53.91</v>
      </c>
    </row>
    <row r="3568" spans="1:4" x14ac:dyDescent="0.35">
      <c r="A3568" s="6">
        <v>43712</v>
      </c>
      <c r="B3568" s="8">
        <f t="shared" si="110"/>
        <v>36</v>
      </c>
      <c r="C3568" s="8">
        <f t="shared" si="111"/>
        <v>2019</v>
      </c>
      <c r="D3568" s="5">
        <v>56.22</v>
      </c>
    </row>
    <row r="3569" spans="1:4" x14ac:dyDescent="0.35">
      <c r="A3569" s="6">
        <v>43713</v>
      </c>
      <c r="B3569" s="8">
        <f t="shared" si="110"/>
        <v>36</v>
      </c>
      <c r="C3569" s="8">
        <f t="shared" si="111"/>
        <v>2019</v>
      </c>
      <c r="D3569" s="5">
        <v>56.33</v>
      </c>
    </row>
    <row r="3570" spans="1:4" x14ac:dyDescent="0.35">
      <c r="A3570" s="6">
        <v>43714</v>
      </c>
      <c r="B3570" s="8">
        <f t="shared" si="110"/>
        <v>36</v>
      </c>
      <c r="C3570" s="8">
        <f t="shared" si="111"/>
        <v>2019</v>
      </c>
      <c r="D3570" s="5">
        <v>56.45</v>
      </c>
    </row>
    <row r="3571" spans="1:4" x14ac:dyDescent="0.35">
      <c r="A3571" s="6">
        <v>43717</v>
      </c>
      <c r="B3571" s="8">
        <f t="shared" si="110"/>
        <v>37</v>
      </c>
      <c r="C3571" s="8">
        <f t="shared" si="111"/>
        <v>2019</v>
      </c>
      <c r="D3571" s="5">
        <v>57.88</v>
      </c>
    </row>
    <row r="3572" spans="1:4" x14ac:dyDescent="0.35">
      <c r="A3572" s="6">
        <v>43718</v>
      </c>
      <c r="B3572" s="8">
        <f t="shared" si="110"/>
        <v>37</v>
      </c>
      <c r="C3572" s="8">
        <f t="shared" si="111"/>
        <v>2019</v>
      </c>
      <c r="D3572" s="5">
        <v>57.37</v>
      </c>
    </row>
    <row r="3573" spans="1:4" x14ac:dyDescent="0.35">
      <c r="A3573" s="6">
        <v>43719</v>
      </c>
      <c r="B3573" s="8">
        <f t="shared" si="110"/>
        <v>37</v>
      </c>
      <c r="C3573" s="8">
        <f t="shared" si="111"/>
        <v>2019</v>
      </c>
      <c r="D3573" s="5">
        <v>55.66</v>
      </c>
    </row>
    <row r="3574" spans="1:4" x14ac:dyDescent="0.35">
      <c r="A3574" s="6">
        <v>43720</v>
      </c>
      <c r="B3574" s="8">
        <f t="shared" si="110"/>
        <v>37</v>
      </c>
      <c r="C3574" s="8">
        <f t="shared" si="111"/>
        <v>2019</v>
      </c>
      <c r="D3574" s="5">
        <v>55.13</v>
      </c>
    </row>
    <row r="3575" spans="1:4" x14ac:dyDescent="0.35">
      <c r="A3575" s="6">
        <v>43721</v>
      </c>
      <c r="B3575" s="8">
        <f t="shared" si="110"/>
        <v>37</v>
      </c>
      <c r="C3575" s="8">
        <f t="shared" si="111"/>
        <v>2019</v>
      </c>
      <c r="D3575" s="5">
        <v>54.76</v>
      </c>
    </row>
    <row r="3576" spans="1:4" x14ac:dyDescent="0.35">
      <c r="A3576" s="6">
        <v>43724</v>
      </c>
      <c r="B3576" s="8">
        <f t="shared" si="110"/>
        <v>38</v>
      </c>
      <c r="C3576" s="8">
        <f t="shared" si="111"/>
        <v>2019</v>
      </c>
      <c r="D3576" s="5">
        <v>63.1</v>
      </c>
    </row>
    <row r="3577" spans="1:4" x14ac:dyDescent="0.35">
      <c r="A3577" s="6">
        <v>43725</v>
      </c>
      <c r="B3577" s="8">
        <f t="shared" si="110"/>
        <v>38</v>
      </c>
      <c r="C3577" s="8">
        <f t="shared" si="111"/>
        <v>2019</v>
      </c>
      <c r="D3577" s="5">
        <v>59.26</v>
      </c>
    </row>
    <row r="3578" spans="1:4" x14ac:dyDescent="0.35">
      <c r="A3578" s="6">
        <v>43726</v>
      </c>
      <c r="B3578" s="8">
        <f t="shared" si="110"/>
        <v>38</v>
      </c>
      <c r="C3578" s="8">
        <f t="shared" si="111"/>
        <v>2019</v>
      </c>
      <c r="D3578" s="5">
        <v>58.19</v>
      </c>
    </row>
    <row r="3579" spans="1:4" x14ac:dyDescent="0.35">
      <c r="A3579" s="6">
        <v>43727</v>
      </c>
      <c r="B3579" s="8">
        <f t="shared" si="110"/>
        <v>38</v>
      </c>
      <c r="C3579" s="8">
        <f t="shared" si="111"/>
        <v>2019</v>
      </c>
      <c r="D3579" s="5">
        <v>58.19</v>
      </c>
    </row>
    <row r="3580" spans="1:4" x14ac:dyDescent="0.35">
      <c r="A3580" s="6">
        <v>43728</v>
      </c>
      <c r="B3580" s="8">
        <f t="shared" si="110"/>
        <v>38</v>
      </c>
      <c r="C3580" s="8">
        <f t="shared" si="111"/>
        <v>2019</v>
      </c>
      <c r="D3580" s="5">
        <v>57.92</v>
      </c>
    </row>
    <row r="3581" spans="1:4" x14ac:dyDescent="0.35">
      <c r="A3581" s="6">
        <v>43731</v>
      </c>
      <c r="B3581" s="8">
        <f t="shared" si="110"/>
        <v>39</v>
      </c>
      <c r="C3581" s="8">
        <f t="shared" si="111"/>
        <v>2019</v>
      </c>
      <c r="D3581" s="5">
        <v>58.69</v>
      </c>
    </row>
    <row r="3582" spans="1:4" x14ac:dyDescent="0.35">
      <c r="A3582" s="6">
        <v>43732</v>
      </c>
      <c r="B3582" s="8">
        <f t="shared" si="110"/>
        <v>39</v>
      </c>
      <c r="C3582" s="8">
        <f t="shared" si="111"/>
        <v>2019</v>
      </c>
      <c r="D3582" s="5">
        <v>57.22</v>
      </c>
    </row>
    <row r="3583" spans="1:4" x14ac:dyDescent="0.35">
      <c r="A3583" s="6">
        <v>43733</v>
      </c>
      <c r="B3583" s="8">
        <f t="shared" si="110"/>
        <v>39</v>
      </c>
      <c r="C3583" s="8">
        <f t="shared" si="111"/>
        <v>2019</v>
      </c>
      <c r="D3583" s="5">
        <v>56.38</v>
      </c>
    </row>
    <row r="3584" spans="1:4" x14ac:dyDescent="0.35">
      <c r="A3584" s="6">
        <v>43734</v>
      </c>
      <c r="B3584" s="8">
        <f t="shared" si="110"/>
        <v>39</v>
      </c>
      <c r="C3584" s="8">
        <f t="shared" si="111"/>
        <v>2019</v>
      </c>
      <c r="D3584" s="5">
        <v>56.24</v>
      </c>
    </row>
    <row r="3585" spans="1:4" x14ac:dyDescent="0.35">
      <c r="A3585" s="6">
        <v>43735</v>
      </c>
      <c r="B3585" s="8">
        <f t="shared" si="110"/>
        <v>39</v>
      </c>
      <c r="C3585" s="8">
        <f t="shared" si="111"/>
        <v>2019</v>
      </c>
      <c r="D3585" s="5">
        <v>55.95</v>
      </c>
    </row>
    <row r="3586" spans="1:4" x14ac:dyDescent="0.35">
      <c r="A3586" s="6">
        <v>43738</v>
      </c>
      <c r="B3586" s="8">
        <f t="shared" si="110"/>
        <v>40</v>
      </c>
      <c r="C3586" s="8">
        <f t="shared" si="111"/>
        <v>2019</v>
      </c>
      <c r="D3586" s="5">
        <v>54.09</v>
      </c>
    </row>
    <row r="3587" spans="1:4" x14ac:dyDescent="0.35">
      <c r="A3587" s="6">
        <v>43739</v>
      </c>
      <c r="B3587" s="8">
        <f t="shared" ref="B3587:B3650" si="112">WEEKNUM(A3587,2)</f>
        <v>40</v>
      </c>
      <c r="C3587" s="8">
        <f t="shared" ref="C3587:C3650" si="113">YEAR(A3587)</f>
        <v>2019</v>
      </c>
      <c r="D3587" s="5">
        <v>53.6</v>
      </c>
    </row>
    <row r="3588" spans="1:4" x14ac:dyDescent="0.35">
      <c r="A3588" s="6">
        <v>43740</v>
      </c>
      <c r="B3588" s="8">
        <f t="shared" si="112"/>
        <v>40</v>
      </c>
      <c r="C3588" s="8">
        <f t="shared" si="113"/>
        <v>2019</v>
      </c>
      <c r="D3588" s="5">
        <v>52.67</v>
      </c>
    </row>
    <row r="3589" spans="1:4" x14ac:dyDescent="0.35">
      <c r="A3589" s="6">
        <v>43741</v>
      </c>
      <c r="B3589" s="8">
        <f t="shared" si="112"/>
        <v>40</v>
      </c>
      <c r="C3589" s="8">
        <f t="shared" si="113"/>
        <v>2019</v>
      </c>
      <c r="D3589" s="5">
        <v>52.41</v>
      </c>
    </row>
    <row r="3590" spans="1:4" x14ac:dyDescent="0.35">
      <c r="A3590" s="6">
        <v>43742</v>
      </c>
      <c r="B3590" s="8">
        <f t="shared" si="112"/>
        <v>40</v>
      </c>
      <c r="C3590" s="8">
        <f t="shared" si="113"/>
        <v>2019</v>
      </c>
      <c r="D3590" s="5">
        <v>52.84</v>
      </c>
    </row>
    <row r="3591" spans="1:4" x14ac:dyDescent="0.35">
      <c r="A3591" s="6">
        <v>43745</v>
      </c>
      <c r="B3591" s="8">
        <f t="shared" si="112"/>
        <v>41</v>
      </c>
      <c r="C3591" s="8">
        <f t="shared" si="113"/>
        <v>2019</v>
      </c>
      <c r="D3591" s="5">
        <v>52.76</v>
      </c>
    </row>
    <row r="3592" spans="1:4" x14ac:dyDescent="0.35">
      <c r="A3592" s="6">
        <v>43746</v>
      </c>
      <c r="B3592" s="8">
        <f t="shared" si="112"/>
        <v>41</v>
      </c>
      <c r="C3592" s="8">
        <f t="shared" si="113"/>
        <v>2019</v>
      </c>
      <c r="D3592" s="5">
        <v>52.64</v>
      </c>
    </row>
    <row r="3593" spans="1:4" x14ac:dyDescent="0.35">
      <c r="A3593" s="6">
        <v>43747</v>
      </c>
      <c r="B3593" s="8">
        <f t="shared" si="112"/>
        <v>41</v>
      </c>
      <c r="C3593" s="8">
        <f t="shared" si="113"/>
        <v>2019</v>
      </c>
      <c r="D3593" s="5">
        <v>52.63</v>
      </c>
    </row>
    <row r="3594" spans="1:4" x14ac:dyDescent="0.35">
      <c r="A3594" s="6">
        <v>43748</v>
      </c>
      <c r="B3594" s="8">
        <f t="shared" si="112"/>
        <v>41</v>
      </c>
      <c r="C3594" s="8">
        <f t="shared" si="113"/>
        <v>2019</v>
      </c>
      <c r="D3594" s="5">
        <v>53.57</v>
      </c>
    </row>
    <row r="3595" spans="1:4" x14ac:dyDescent="0.35">
      <c r="A3595" s="6">
        <v>43749</v>
      </c>
      <c r="B3595" s="8">
        <f t="shared" si="112"/>
        <v>41</v>
      </c>
      <c r="C3595" s="8">
        <f t="shared" si="113"/>
        <v>2019</v>
      </c>
      <c r="D3595" s="5">
        <v>54.76</v>
      </c>
    </row>
    <row r="3596" spans="1:4" x14ac:dyDescent="0.35">
      <c r="A3596" s="6">
        <v>43752</v>
      </c>
      <c r="B3596" s="8">
        <f t="shared" si="112"/>
        <v>42</v>
      </c>
      <c r="C3596" s="8">
        <f t="shared" si="113"/>
        <v>2019</v>
      </c>
      <c r="D3596" s="5">
        <v>53.57</v>
      </c>
    </row>
    <row r="3597" spans="1:4" x14ac:dyDescent="0.35">
      <c r="A3597" s="6">
        <v>43753</v>
      </c>
      <c r="B3597" s="8">
        <f t="shared" si="112"/>
        <v>42</v>
      </c>
      <c r="C3597" s="8">
        <f t="shared" si="113"/>
        <v>2019</v>
      </c>
      <c r="D3597" s="5">
        <v>52.81</v>
      </c>
    </row>
    <row r="3598" spans="1:4" x14ac:dyDescent="0.35">
      <c r="A3598" s="6">
        <v>43754</v>
      </c>
      <c r="B3598" s="8">
        <f t="shared" si="112"/>
        <v>42</v>
      </c>
      <c r="C3598" s="8">
        <f t="shared" si="113"/>
        <v>2019</v>
      </c>
      <c r="D3598" s="5">
        <v>53.42</v>
      </c>
    </row>
    <row r="3599" spans="1:4" x14ac:dyDescent="0.35">
      <c r="A3599" s="6">
        <v>43755</v>
      </c>
      <c r="B3599" s="8">
        <f t="shared" si="112"/>
        <v>42</v>
      </c>
      <c r="C3599" s="8">
        <f t="shared" si="113"/>
        <v>2019</v>
      </c>
      <c r="D3599" s="5">
        <v>53.89</v>
      </c>
    </row>
    <row r="3600" spans="1:4" x14ac:dyDescent="0.35">
      <c r="A3600" s="6">
        <v>43756</v>
      </c>
      <c r="B3600" s="8">
        <f t="shared" si="112"/>
        <v>42</v>
      </c>
      <c r="C3600" s="8">
        <f t="shared" si="113"/>
        <v>2019</v>
      </c>
      <c r="D3600" s="5">
        <v>53.75</v>
      </c>
    </row>
    <row r="3601" spans="1:4" x14ac:dyDescent="0.35">
      <c r="A3601" s="6">
        <v>43759</v>
      </c>
      <c r="B3601" s="8">
        <f t="shared" si="112"/>
        <v>43</v>
      </c>
      <c r="C3601" s="8">
        <f t="shared" si="113"/>
        <v>2019</v>
      </c>
      <c r="D3601" s="5">
        <v>53.28</v>
      </c>
    </row>
    <row r="3602" spans="1:4" x14ac:dyDescent="0.35">
      <c r="A3602" s="6">
        <v>43760</v>
      </c>
      <c r="B3602" s="8">
        <f t="shared" si="112"/>
        <v>43</v>
      </c>
      <c r="C3602" s="8">
        <f t="shared" si="113"/>
        <v>2019</v>
      </c>
      <c r="D3602" s="5">
        <v>54.21</v>
      </c>
    </row>
    <row r="3603" spans="1:4" x14ac:dyDescent="0.35">
      <c r="A3603" s="6">
        <v>43761</v>
      </c>
      <c r="B3603" s="8">
        <f t="shared" si="112"/>
        <v>43</v>
      </c>
      <c r="C3603" s="8">
        <f t="shared" si="113"/>
        <v>2019</v>
      </c>
      <c r="D3603" s="5">
        <v>55.9</v>
      </c>
    </row>
    <row r="3604" spans="1:4" x14ac:dyDescent="0.35">
      <c r="A3604" s="6">
        <v>43762</v>
      </c>
      <c r="B3604" s="8">
        <f t="shared" si="112"/>
        <v>43</v>
      </c>
      <c r="C3604" s="8">
        <f t="shared" si="113"/>
        <v>2019</v>
      </c>
      <c r="D3604" s="5">
        <v>56.11</v>
      </c>
    </row>
    <row r="3605" spans="1:4" x14ac:dyDescent="0.35">
      <c r="A3605" s="6">
        <v>43763</v>
      </c>
      <c r="B3605" s="8">
        <f t="shared" si="112"/>
        <v>43</v>
      </c>
      <c r="C3605" s="8">
        <f t="shared" si="113"/>
        <v>2019</v>
      </c>
      <c r="D3605" s="5">
        <v>56.52</v>
      </c>
    </row>
    <row r="3606" spans="1:4" x14ac:dyDescent="0.35">
      <c r="A3606" s="6">
        <v>43766</v>
      </c>
      <c r="B3606" s="8">
        <f t="shared" si="112"/>
        <v>44</v>
      </c>
      <c r="C3606" s="8">
        <f t="shared" si="113"/>
        <v>2019</v>
      </c>
      <c r="D3606" s="5">
        <v>55.6</v>
      </c>
    </row>
    <row r="3607" spans="1:4" x14ac:dyDescent="0.35">
      <c r="A3607" s="6">
        <v>43767</v>
      </c>
      <c r="B3607" s="8">
        <f t="shared" si="112"/>
        <v>44</v>
      </c>
      <c r="C3607" s="8">
        <f t="shared" si="113"/>
        <v>2019</v>
      </c>
      <c r="D3607" s="5">
        <v>55.34</v>
      </c>
    </row>
    <row r="3608" spans="1:4" x14ac:dyDescent="0.35">
      <c r="A3608" s="6">
        <v>43768</v>
      </c>
      <c r="B3608" s="8">
        <f t="shared" si="112"/>
        <v>44</v>
      </c>
      <c r="C3608" s="8">
        <f t="shared" si="113"/>
        <v>2019</v>
      </c>
      <c r="D3608" s="5">
        <v>54.85</v>
      </c>
    </row>
    <row r="3609" spans="1:4" x14ac:dyDescent="0.35">
      <c r="A3609" s="6">
        <v>43769</v>
      </c>
      <c r="B3609" s="8">
        <f t="shared" si="112"/>
        <v>44</v>
      </c>
      <c r="C3609" s="8">
        <f t="shared" si="113"/>
        <v>2019</v>
      </c>
      <c r="D3609" s="5">
        <v>54.02</v>
      </c>
    </row>
    <row r="3610" spans="1:4" x14ac:dyDescent="0.35">
      <c r="A3610" s="6">
        <v>43770</v>
      </c>
      <c r="B3610" s="8">
        <f t="shared" si="112"/>
        <v>44</v>
      </c>
      <c r="C3610" s="8">
        <f t="shared" si="113"/>
        <v>2019</v>
      </c>
      <c r="D3610" s="5">
        <v>56.04</v>
      </c>
    </row>
    <row r="3611" spans="1:4" x14ac:dyDescent="0.35">
      <c r="A3611" s="6">
        <v>43773</v>
      </c>
      <c r="B3611" s="8">
        <f t="shared" si="112"/>
        <v>45</v>
      </c>
      <c r="C3611" s="8">
        <f t="shared" si="113"/>
        <v>2019</v>
      </c>
      <c r="D3611" s="5">
        <v>56.33</v>
      </c>
    </row>
    <row r="3612" spans="1:4" x14ac:dyDescent="0.35">
      <c r="A3612" s="6">
        <v>43774</v>
      </c>
      <c r="B3612" s="8">
        <f t="shared" si="112"/>
        <v>45</v>
      </c>
      <c r="C3612" s="8">
        <f t="shared" si="113"/>
        <v>2019</v>
      </c>
      <c r="D3612" s="5">
        <v>57.04</v>
      </c>
    </row>
    <row r="3613" spans="1:4" x14ac:dyDescent="0.35">
      <c r="A3613" s="6">
        <v>43775</v>
      </c>
      <c r="B3613" s="8">
        <f t="shared" si="112"/>
        <v>45</v>
      </c>
      <c r="C3613" s="8">
        <f t="shared" si="113"/>
        <v>2019</v>
      </c>
      <c r="D3613" s="5">
        <v>56.15</v>
      </c>
    </row>
    <row r="3614" spans="1:4" x14ac:dyDescent="0.35">
      <c r="A3614" s="6">
        <v>43776</v>
      </c>
      <c r="B3614" s="8">
        <f t="shared" si="112"/>
        <v>45</v>
      </c>
      <c r="C3614" s="8">
        <f t="shared" si="113"/>
        <v>2019</v>
      </c>
      <c r="D3614" s="5">
        <v>56.91</v>
      </c>
    </row>
    <row r="3615" spans="1:4" x14ac:dyDescent="0.35">
      <c r="A3615" s="6">
        <v>43777</v>
      </c>
      <c r="B3615" s="8">
        <f t="shared" si="112"/>
        <v>45</v>
      </c>
      <c r="C3615" s="8">
        <f t="shared" si="113"/>
        <v>2019</v>
      </c>
      <c r="D3615" s="5">
        <v>57.02</v>
      </c>
    </row>
    <row r="3616" spans="1:4" x14ac:dyDescent="0.35">
      <c r="A3616" s="6">
        <v>43780</v>
      </c>
      <c r="B3616" s="8">
        <f t="shared" si="112"/>
        <v>46</v>
      </c>
      <c r="C3616" s="8">
        <f t="shared" si="113"/>
        <v>2019</v>
      </c>
      <c r="D3616" s="4">
        <v>56.844999999999999</v>
      </c>
    </row>
    <row r="3617" spans="1:4" x14ac:dyDescent="0.35">
      <c r="A3617" s="6">
        <v>43781</v>
      </c>
      <c r="B3617" s="8">
        <f t="shared" si="112"/>
        <v>46</v>
      </c>
      <c r="C3617" s="8">
        <f t="shared" si="113"/>
        <v>2019</v>
      </c>
      <c r="D3617" s="5">
        <v>56.67</v>
      </c>
    </row>
    <row r="3618" spans="1:4" x14ac:dyDescent="0.35">
      <c r="A3618" s="6">
        <v>43782</v>
      </c>
      <c r="B3618" s="8">
        <f t="shared" si="112"/>
        <v>46</v>
      </c>
      <c r="C3618" s="8">
        <f t="shared" si="113"/>
        <v>2019</v>
      </c>
      <c r="D3618" s="5">
        <v>56.88</v>
      </c>
    </row>
    <row r="3619" spans="1:4" x14ac:dyDescent="0.35">
      <c r="A3619" s="6">
        <v>43783</v>
      </c>
      <c r="B3619" s="8">
        <f t="shared" si="112"/>
        <v>46</v>
      </c>
      <c r="C3619" s="8">
        <f t="shared" si="113"/>
        <v>2019</v>
      </c>
      <c r="D3619" s="5">
        <v>56.57</v>
      </c>
    </row>
    <row r="3620" spans="1:4" x14ac:dyDescent="0.35">
      <c r="A3620" s="6">
        <v>43784</v>
      </c>
      <c r="B3620" s="8">
        <f t="shared" si="112"/>
        <v>46</v>
      </c>
      <c r="C3620" s="8">
        <f t="shared" si="113"/>
        <v>2019</v>
      </c>
      <c r="D3620" s="5">
        <v>57.54</v>
      </c>
    </row>
    <row r="3621" spans="1:4" x14ac:dyDescent="0.35">
      <c r="A3621" s="6">
        <v>43787</v>
      </c>
      <c r="B3621" s="8">
        <f t="shared" si="112"/>
        <v>47</v>
      </c>
      <c r="C3621" s="8">
        <f t="shared" si="113"/>
        <v>2019</v>
      </c>
      <c r="D3621" s="5">
        <v>56.82</v>
      </c>
    </row>
    <row r="3622" spans="1:4" x14ac:dyDescent="0.35">
      <c r="A3622" s="6">
        <v>43788</v>
      </c>
      <c r="B3622" s="8">
        <f t="shared" si="112"/>
        <v>47</v>
      </c>
      <c r="C3622" s="8">
        <f t="shared" si="113"/>
        <v>2019</v>
      </c>
      <c r="D3622" s="5">
        <v>54.93</v>
      </c>
    </row>
    <row r="3623" spans="1:4" x14ac:dyDescent="0.35">
      <c r="A3623" s="6">
        <v>43789</v>
      </c>
      <c r="B3623" s="8">
        <f t="shared" si="112"/>
        <v>47</v>
      </c>
      <c r="C3623" s="8">
        <f t="shared" si="113"/>
        <v>2019</v>
      </c>
      <c r="D3623" s="5">
        <v>56.71</v>
      </c>
    </row>
    <row r="3624" spans="1:4" x14ac:dyDescent="0.35">
      <c r="A3624" s="6">
        <v>43790</v>
      </c>
      <c r="B3624" s="8">
        <f t="shared" si="112"/>
        <v>47</v>
      </c>
      <c r="C3624" s="8">
        <f t="shared" si="113"/>
        <v>2019</v>
      </c>
      <c r="D3624" s="5">
        <v>58.36</v>
      </c>
    </row>
    <row r="3625" spans="1:4" x14ac:dyDescent="0.35">
      <c r="A3625" s="6">
        <v>43791</v>
      </c>
      <c r="B3625" s="8">
        <f t="shared" si="112"/>
        <v>47</v>
      </c>
      <c r="C3625" s="8">
        <f t="shared" si="113"/>
        <v>2019</v>
      </c>
      <c r="D3625" s="5">
        <v>57.68</v>
      </c>
    </row>
    <row r="3626" spans="1:4" x14ac:dyDescent="0.35">
      <c r="A3626" s="6">
        <v>43794</v>
      </c>
      <c r="B3626" s="8">
        <f t="shared" si="112"/>
        <v>48</v>
      </c>
      <c r="C3626" s="8">
        <f t="shared" si="113"/>
        <v>2019</v>
      </c>
      <c r="D3626" s="5">
        <v>57.79</v>
      </c>
    </row>
    <row r="3627" spans="1:4" x14ac:dyDescent="0.35">
      <c r="A3627" s="6">
        <v>43795</v>
      </c>
      <c r="B3627" s="8">
        <f t="shared" si="112"/>
        <v>48</v>
      </c>
      <c r="C3627" s="8">
        <f t="shared" si="113"/>
        <v>2019</v>
      </c>
      <c r="D3627" s="5">
        <v>58.25</v>
      </c>
    </row>
    <row r="3628" spans="1:4" x14ac:dyDescent="0.35">
      <c r="A3628" s="6">
        <v>43796</v>
      </c>
      <c r="B3628" s="8">
        <f t="shared" si="112"/>
        <v>48</v>
      </c>
      <c r="C3628" s="8">
        <f t="shared" si="113"/>
        <v>2019</v>
      </c>
      <c r="D3628" s="5">
        <v>58.12</v>
      </c>
    </row>
    <row r="3629" spans="1:4" x14ac:dyDescent="0.35">
      <c r="A3629" s="6">
        <v>43797</v>
      </c>
      <c r="B3629" s="8">
        <f t="shared" si="112"/>
        <v>48</v>
      </c>
      <c r="C3629" s="8">
        <f t="shared" si="113"/>
        <v>2019</v>
      </c>
      <c r="D3629" s="4">
        <v>58.12</v>
      </c>
    </row>
    <row r="3630" spans="1:4" x14ac:dyDescent="0.35">
      <c r="A3630" s="6">
        <v>43798</v>
      </c>
      <c r="B3630" s="8">
        <f t="shared" si="112"/>
        <v>48</v>
      </c>
      <c r="C3630" s="8">
        <f t="shared" si="113"/>
        <v>2019</v>
      </c>
      <c r="D3630" s="5">
        <v>58.12</v>
      </c>
    </row>
    <row r="3631" spans="1:4" x14ac:dyDescent="0.35">
      <c r="A3631" s="6">
        <v>43801</v>
      </c>
      <c r="B3631" s="8">
        <f t="shared" si="112"/>
        <v>49</v>
      </c>
      <c r="C3631" s="8">
        <f t="shared" si="113"/>
        <v>2019</v>
      </c>
      <c r="D3631" s="5">
        <v>55.97</v>
      </c>
    </row>
    <row r="3632" spans="1:4" x14ac:dyDescent="0.35">
      <c r="A3632" s="6">
        <v>43802</v>
      </c>
      <c r="B3632" s="8">
        <f t="shared" si="112"/>
        <v>49</v>
      </c>
      <c r="C3632" s="8">
        <f t="shared" si="113"/>
        <v>2019</v>
      </c>
      <c r="D3632" s="5">
        <v>56.15</v>
      </c>
    </row>
    <row r="3633" spans="1:4" x14ac:dyDescent="0.35">
      <c r="A3633" s="6">
        <v>43803</v>
      </c>
      <c r="B3633" s="8">
        <f t="shared" si="112"/>
        <v>49</v>
      </c>
      <c r="C3633" s="8">
        <f t="shared" si="113"/>
        <v>2019</v>
      </c>
      <c r="D3633" s="5">
        <v>58.46</v>
      </c>
    </row>
    <row r="3634" spans="1:4" x14ac:dyDescent="0.35">
      <c r="A3634" s="6">
        <v>43804</v>
      </c>
      <c r="B3634" s="8">
        <f t="shared" si="112"/>
        <v>49</v>
      </c>
      <c r="C3634" s="8">
        <f t="shared" si="113"/>
        <v>2019</v>
      </c>
      <c r="D3634" s="5">
        <v>58.42</v>
      </c>
    </row>
    <row r="3635" spans="1:4" x14ac:dyDescent="0.35">
      <c r="A3635" s="6">
        <v>43805</v>
      </c>
      <c r="B3635" s="8">
        <f t="shared" si="112"/>
        <v>49</v>
      </c>
      <c r="C3635" s="8">
        <f t="shared" si="113"/>
        <v>2019</v>
      </c>
      <c r="D3635" s="5">
        <v>59.2</v>
      </c>
    </row>
    <row r="3636" spans="1:4" x14ac:dyDescent="0.35">
      <c r="A3636" s="6">
        <v>43808</v>
      </c>
      <c r="B3636" s="8">
        <f t="shared" si="112"/>
        <v>50</v>
      </c>
      <c r="C3636" s="8">
        <f t="shared" si="113"/>
        <v>2019</v>
      </c>
      <c r="D3636" s="5">
        <v>58.99</v>
      </c>
    </row>
    <row r="3637" spans="1:4" x14ac:dyDescent="0.35">
      <c r="A3637" s="6">
        <v>43809</v>
      </c>
      <c r="B3637" s="8">
        <f t="shared" si="112"/>
        <v>50</v>
      </c>
      <c r="C3637" s="8">
        <f t="shared" si="113"/>
        <v>2019</v>
      </c>
      <c r="D3637" s="5">
        <v>59.22</v>
      </c>
    </row>
    <row r="3638" spans="1:4" x14ac:dyDescent="0.35">
      <c r="A3638" s="6">
        <v>43810</v>
      </c>
      <c r="B3638" s="8">
        <f t="shared" si="112"/>
        <v>50</v>
      </c>
      <c r="C3638" s="8">
        <f t="shared" si="113"/>
        <v>2019</v>
      </c>
      <c r="D3638" s="5">
        <v>58.74</v>
      </c>
    </row>
    <row r="3639" spans="1:4" x14ac:dyDescent="0.35">
      <c r="A3639" s="6">
        <v>43811</v>
      </c>
      <c r="B3639" s="8">
        <f t="shared" si="112"/>
        <v>50</v>
      </c>
      <c r="C3639" s="8">
        <f t="shared" si="113"/>
        <v>2019</v>
      </c>
      <c r="D3639" s="5">
        <v>59.18</v>
      </c>
    </row>
    <row r="3640" spans="1:4" x14ac:dyDescent="0.35">
      <c r="A3640" s="6">
        <v>43812</v>
      </c>
      <c r="B3640" s="8">
        <f t="shared" si="112"/>
        <v>50</v>
      </c>
      <c r="C3640" s="8">
        <f t="shared" si="113"/>
        <v>2019</v>
      </c>
      <c r="D3640" s="5">
        <v>60.11</v>
      </c>
    </row>
    <row r="3641" spans="1:4" x14ac:dyDescent="0.35">
      <c r="A3641" s="6">
        <v>43815</v>
      </c>
      <c r="B3641" s="8">
        <f t="shared" si="112"/>
        <v>51</v>
      </c>
      <c r="C3641" s="8">
        <f t="shared" si="113"/>
        <v>2019</v>
      </c>
      <c r="D3641" s="5">
        <v>60.21</v>
      </c>
    </row>
    <row r="3642" spans="1:4" x14ac:dyDescent="0.35">
      <c r="A3642" s="6">
        <v>43816</v>
      </c>
      <c r="B3642" s="8">
        <f t="shared" si="112"/>
        <v>51</v>
      </c>
      <c r="C3642" s="8">
        <f t="shared" si="113"/>
        <v>2019</v>
      </c>
      <c r="D3642" s="5">
        <v>60.88</v>
      </c>
    </row>
    <row r="3643" spans="1:4" x14ac:dyDescent="0.35">
      <c r="A3643" s="6">
        <v>43817</v>
      </c>
      <c r="B3643" s="8">
        <f t="shared" si="112"/>
        <v>51</v>
      </c>
      <c r="C3643" s="8">
        <f t="shared" si="113"/>
        <v>2019</v>
      </c>
      <c r="D3643" s="5">
        <v>60.93</v>
      </c>
    </row>
    <row r="3644" spans="1:4" x14ac:dyDescent="0.35">
      <c r="A3644" s="6">
        <v>43818</v>
      </c>
      <c r="B3644" s="8">
        <f t="shared" si="112"/>
        <v>51</v>
      </c>
      <c r="C3644" s="8">
        <f t="shared" si="113"/>
        <v>2019</v>
      </c>
      <c r="D3644" s="5">
        <v>61.3</v>
      </c>
    </row>
    <row r="3645" spans="1:4" x14ac:dyDescent="0.35">
      <c r="A3645" s="6">
        <v>43819</v>
      </c>
      <c r="B3645" s="8">
        <f t="shared" si="112"/>
        <v>51</v>
      </c>
      <c r="C3645" s="8">
        <f t="shared" si="113"/>
        <v>2019</v>
      </c>
      <c r="D3645" s="5">
        <v>60.43</v>
      </c>
    </row>
    <row r="3646" spans="1:4" x14ac:dyDescent="0.35">
      <c r="A3646" s="6">
        <v>43822</v>
      </c>
      <c r="B3646" s="8">
        <f t="shared" si="112"/>
        <v>52</v>
      </c>
      <c r="C3646" s="8">
        <f t="shared" si="113"/>
        <v>2019</v>
      </c>
      <c r="D3646" s="5">
        <v>60.51</v>
      </c>
    </row>
    <row r="3647" spans="1:4" x14ac:dyDescent="0.35">
      <c r="A3647" s="6">
        <v>43823</v>
      </c>
      <c r="B3647" s="8">
        <f t="shared" si="112"/>
        <v>52</v>
      </c>
      <c r="C3647" s="8">
        <f t="shared" si="113"/>
        <v>2019</v>
      </c>
      <c r="D3647" s="5">
        <v>61.17</v>
      </c>
    </row>
    <row r="3648" spans="1:4" x14ac:dyDescent="0.35">
      <c r="A3648" s="6">
        <v>43824</v>
      </c>
      <c r="B3648" s="8">
        <f t="shared" si="112"/>
        <v>52</v>
      </c>
      <c r="C3648" s="8">
        <f t="shared" si="113"/>
        <v>2019</v>
      </c>
      <c r="D3648" s="4">
        <v>61.445</v>
      </c>
    </row>
    <row r="3649" spans="1:4" x14ac:dyDescent="0.35">
      <c r="A3649" s="6">
        <v>43825</v>
      </c>
      <c r="B3649" s="8">
        <f t="shared" si="112"/>
        <v>52</v>
      </c>
      <c r="C3649" s="8">
        <f t="shared" si="113"/>
        <v>2019</v>
      </c>
      <c r="D3649" s="5">
        <v>61.72</v>
      </c>
    </row>
    <row r="3650" spans="1:4" x14ac:dyDescent="0.35">
      <c r="A3650" s="6">
        <v>43826</v>
      </c>
      <c r="B3650" s="8">
        <f t="shared" si="112"/>
        <v>52</v>
      </c>
      <c r="C3650" s="8">
        <f t="shared" si="113"/>
        <v>2019</v>
      </c>
      <c r="D3650" s="5">
        <v>61.76</v>
      </c>
    </row>
    <row r="3651" spans="1:4" x14ac:dyDescent="0.35">
      <c r="A3651" s="6">
        <v>43829</v>
      </c>
      <c r="B3651" s="8">
        <f t="shared" ref="B3651:B3714" si="114">WEEKNUM(A3651,2)</f>
        <v>53</v>
      </c>
      <c r="C3651" s="8">
        <f t="shared" ref="C3651:C3714" si="115">YEAR(A3651)</f>
        <v>2019</v>
      </c>
      <c r="D3651" s="5">
        <v>61.66</v>
      </c>
    </row>
    <row r="3652" spans="1:4" x14ac:dyDescent="0.35">
      <c r="A3652" s="6">
        <v>43830</v>
      </c>
      <c r="B3652" s="8">
        <f t="shared" si="114"/>
        <v>53</v>
      </c>
      <c r="C3652" s="8">
        <f t="shared" si="115"/>
        <v>2019</v>
      </c>
      <c r="D3652" s="5">
        <v>61.14</v>
      </c>
    </row>
    <row r="3653" spans="1:4" x14ac:dyDescent="0.35">
      <c r="A3653" s="6">
        <v>43831</v>
      </c>
      <c r="B3653" s="8">
        <f t="shared" si="114"/>
        <v>1</v>
      </c>
      <c r="C3653" s="8">
        <f t="shared" si="115"/>
        <v>2020</v>
      </c>
      <c r="D3653" s="4">
        <v>61.155000000000001</v>
      </c>
    </row>
    <row r="3654" spans="1:4" x14ac:dyDescent="0.35">
      <c r="A3654" s="6">
        <v>43832</v>
      </c>
      <c r="B3654" s="8">
        <f t="shared" si="114"/>
        <v>1</v>
      </c>
      <c r="C3654" s="8">
        <f t="shared" si="115"/>
        <v>2020</v>
      </c>
      <c r="D3654" s="5">
        <v>61.17</v>
      </c>
    </row>
    <row r="3655" spans="1:4" x14ac:dyDescent="0.35">
      <c r="A3655" s="6">
        <v>43833</v>
      </c>
      <c r="B3655" s="8">
        <f t="shared" si="114"/>
        <v>1</v>
      </c>
      <c r="C3655" s="8">
        <f t="shared" si="115"/>
        <v>2020</v>
      </c>
      <c r="D3655" s="5">
        <v>63</v>
      </c>
    </row>
    <row r="3656" spans="1:4" x14ac:dyDescent="0.35">
      <c r="A3656" s="6">
        <v>43836</v>
      </c>
      <c r="B3656" s="8">
        <f t="shared" si="114"/>
        <v>2</v>
      </c>
      <c r="C3656" s="8">
        <f t="shared" si="115"/>
        <v>2020</v>
      </c>
      <c r="D3656" s="5">
        <v>63.27</v>
      </c>
    </row>
    <row r="3657" spans="1:4" x14ac:dyDescent="0.35">
      <c r="A3657" s="6">
        <v>43837</v>
      </c>
      <c r="B3657" s="8">
        <f t="shared" si="114"/>
        <v>2</v>
      </c>
      <c r="C3657" s="8">
        <f t="shared" si="115"/>
        <v>2020</v>
      </c>
      <c r="D3657" s="5">
        <v>62.7</v>
      </c>
    </row>
    <row r="3658" spans="1:4" x14ac:dyDescent="0.35">
      <c r="A3658" s="6">
        <v>43838</v>
      </c>
      <c r="B3658" s="8">
        <f t="shared" si="114"/>
        <v>2</v>
      </c>
      <c r="C3658" s="8">
        <f t="shared" si="115"/>
        <v>2020</v>
      </c>
      <c r="D3658" s="5">
        <v>59.65</v>
      </c>
    </row>
    <row r="3659" spans="1:4" x14ac:dyDescent="0.35">
      <c r="A3659" s="6">
        <v>43839</v>
      </c>
      <c r="B3659" s="8">
        <f t="shared" si="114"/>
        <v>2</v>
      </c>
      <c r="C3659" s="8">
        <f t="shared" si="115"/>
        <v>2020</v>
      </c>
      <c r="D3659" s="5">
        <v>59.56</v>
      </c>
    </row>
    <row r="3660" spans="1:4" x14ac:dyDescent="0.35">
      <c r="A3660" s="6">
        <v>43840</v>
      </c>
      <c r="B3660" s="8">
        <f t="shared" si="114"/>
        <v>2</v>
      </c>
      <c r="C3660" s="8">
        <f t="shared" si="115"/>
        <v>2020</v>
      </c>
      <c r="D3660" s="5">
        <v>59.02</v>
      </c>
    </row>
    <row r="3661" spans="1:4" x14ac:dyDescent="0.35">
      <c r="A3661" s="6">
        <v>43843</v>
      </c>
      <c r="B3661" s="8">
        <f t="shared" si="114"/>
        <v>3</v>
      </c>
      <c r="C3661" s="8">
        <f t="shared" si="115"/>
        <v>2020</v>
      </c>
      <c r="D3661" s="5">
        <v>58.17</v>
      </c>
    </row>
    <row r="3662" spans="1:4" x14ac:dyDescent="0.35">
      <c r="A3662" s="6">
        <v>43844</v>
      </c>
      <c r="B3662" s="8">
        <f t="shared" si="114"/>
        <v>3</v>
      </c>
      <c r="C3662" s="8">
        <f t="shared" si="115"/>
        <v>2020</v>
      </c>
      <c r="D3662" s="5">
        <v>58.34</v>
      </c>
    </row>
    <row r="3663" spans="1:4" x14ac:dyDescent="0.35">
      <c r="A3663" s="6">
        <v>43845</v>
      </c>
      <c r="B3663" s="8">
        <f t="shared" si="114"/>
        <v>3</v>
      </c>
      <c r="C3663" s="8">
        <f t="shared" si="115"/>
        <v>2020</v>
      </c>
      <c r="D3663" s="5">
        <v>57.86</v>
      </c>
    </row>
    <row r="3664" spans="1:4" x14ac:dyDescent="0.35">
      <c r="A3664" s="6">
        <v>43846</v>
      </c>
      <c r="B3664" s="8">
        <f t="shared" si="114"/>
        <v>3</v>
      </c>
      <c r="C3664" s="8">
        <f t="shared" si="115"/>
        <v>2020</v>
      </c>
      <c r="D3664" s="5">
        <v>58.52</v>
      </c>
    </row>
    <row r="3665" spans="1:4" x14ac:dyDescent="0.35">
      <c r="A3665" s="6">
        <v>43847</v>
      </c>
      <c r="B3665" s="8">
        <f t="shared" si="114"/>
        <v>3</v>
      </c>
      <c r="C3665" s="8">
        <f t="shared" si="115"/>
        <v>2020</v>
      </c>
      <c r="D3665" s="5">
        <v>58.55</v>
      </c>
    </row>
    <row r="3666" spans="1:4" x14ac:dyDescent="0.35">
      <c r="A3666" s="6">
        <v>43850</v>
      </c>
      <c r="B3666" s="8">
        <f t="shared" si="114"/>
        <v>4</v>
      </c>
      <c r="C3666" s="8">
        <f t="shared" si="115"/>
        <v>2020</v>
      </c>
      <c r="D3666" s="4">
        <v>58.4</v>
      </c>
    </row>
    <row r="3667" spans="1:4" x14ac:dyDescent="0.35">
      <c r="A3667" s="6">
        <v>43851</v>
      </c>
      <c r="B3667" s="8">
        <f t="shared" si="114"/>
        <v>4</v>
      </c>
      <c r="C3667" s="8">
        <f t="shared" si="115"/>
        <v>2020</v>
      </c>
      <c r="D3667" s="5">
        <v>58.25</v>
      </c>
    </row>
    <row r="3668" spans="1:4" x14ac:dyDescent="0.35">
      <c r="A3668" s="6">
        <v>43852</v>
      </c>
      <c r="B3668" s="8">
        <f t="shared" si="114"/>
        <v>4</v>
      </c>
      <c r="C3668" s="8">
        <f t="shared" si="115"/>
        <v>2020</v>
      </c>
      <c r="D3668" s="5">
        <v>56.76</v>
      </c>
    </row>
    <row r="3669" spans="1:4" x14ac:dyDescent="0.35">
      <c r="A3669" s="6">
        <v>43853</v>
      </c>
      <c r="B3669" s="8">
        <f t="shared" si="114"/>
        <v>4</v>
      </c>
      <c r="C3669" s="8">
        <f t="shared" si="115"/>
        <v>2020</v>
      </c>
      <c r="D3669" s="5">
        <v>55.51</v>
      </c>
    </row>
    <row r="3670" spans="1:4" x14ac:dyDescent="0.35">
      <c r="A3670" s="6">
        <v>43854</v>
      </c>
      <c r="B3670" s="8">
        <f t="shared" si="114"/>
        <v>4</v>
      </c>
      <c r="C3670" s="8">
        <f t="shared" si="115"/>
        <v>2020</v>
      </c>
      <c r="D3670" s="5">
        <v>54.09</v>
      </c>
    </row>
    <row r="3671" spans="1:4" x14ac:dyDescent="0.35">
      <c r="A3671" s="6">
        <v>43857</v>
      </c>
      <c r="B3671" s="8">
        <f t="shared" si="114"/>
        <v>5</v>
      </c>
      <c r="C3671" s="8">
        <f t="shared" si="115"/>
        <v>2020</v>
      </c>
      <c r="D3671" s="5">
        <v>53.09</v>
      </c>
    </row>
    <row r="3672" spans="1:4" x14ac:dyDescent="0.35">
      <c r="A3672" s="6">
        <v>43858</v>
      </c>
      <c r="B3672" s="8">
        <f t="shared" si="114"/>
        <v>5</v>
      </c>
      <c r="C3672" s="8">
        <f t="shared" si="115"/>
        <v>2020</v>
      </c>
      <c r="D3672" s="5">
        <v>53.33</v>
      </c>
    </row>
    <row r="3673" spans="1:4" x14ac:dyDescent="0.35">
      <c r="A3673" s="6">
        <v>43859</v>
      </c>
      <c r="B3673" s="8">
        <f t="shared" si="114"/>
        <v>5</v>
      </c>
      <c r="C3673" s="8">
        <f t="shared" si="115"/>
        <v>2020</v>
      </c>
      <c r="D3673" s="5">
        <v>53.29</v>
      </c>
    </row>
    <row r="3674" spans="1:4" x14ac:dyDescent="0.35">
      <c r="A3674" s="6">
        <v>43860</v>
      </c>
      <c r="B3674" s="8">
        <f t="shared" si="114"/>
        <v>5</v>
      </c>
      <c r="C3674" s="8">
        <f t="shared" si="115"/>
        <v>2020</v>
      </c>
      <c r="D3674" s="5">
        <v>52.19</v>
      </c>
    </row>
    <row r="3675" spans="1:4" x14ac:dyDescent="0.35">
      <c r="A3675" s="6">
        <v>43861</v>
      </c>
      <c r="B3675" s="8">
        <f t="shared" si="114"/>
        <v>5</v>
      </c>
      <c r="C3675" s="8">
        <f t="shared" si="115"/>
        <v>2020</v>
      </c>
      <c r="D3675" s="5">
        <v>51.58</v>
      </c>
    </row>
    <row r="3676" spans="1:4" x14ac:dyDescent="0.35">
      <c r="A3676" s="6">
        <v>43864</v>
      </c>
      <c r="B3676" s="8">
        <f t="shared" si="114"/>
        <v>6</v>
      </c>
      <c r="C3676" s="8">
        <f t="shared" si="115"/>
        <v>2020</v>
      </c>
      <c r="D3676" s="5">
        <v>50.06</v>
      </c>
    </row>
    <row r="3677" spans="1:4" x14ac:dyDescent="0.35">
      <c r="A3677" s="6">
        <v>43865</v>
      </c>
      <c r="B3677" s="8">
        <f t="shared" si="114"/>
        <v>6</v>
      </c>
      <c r="C3677" s="8">
        <f t="shared" si="115"/>
        <v>2020</v>
      </c>
      <c r="D3677" s="5">
        <v>49.59</v>
      </c>
    </row>
    <row r="3678" spans="1:4" x14ac:dyDescent="0.35">
      <c r="A3678" s="6">
        <v>43866</v>
      </c>
      <c r="B3678" s="8">
        <f t="shared" si="114"/>
        <v>6</v>
      </c>
      <c r="C3678" s="8">
        <f t="shared" si="115"/>
        <v>2020</v>
      </c>
      <c r="D3678" s="5">
        <v>50.87</v>
      </c>
    </row>
    <row r="3679" spans="1:4" x14ac:dyDescent="0.35">
      <c r="A3679" s="6">
        <v>43867</v>
      </c>
      <c r="B3679" s="8">
        <f t="shared" si="114"/>
        <v>6</v>
      </c>
      <c r="C3679" s="8">
        <f t="shared" si="115"/>
        <v>2020</v>
      </c>
      <c r="D3679" s="5">
        <v>50.94</v>
      </c>
    </row>
    <row r="3680" spans="1:4" x14ac:dyDescent="0.35">
      <c r="A3680" s="6">
        <v>43868</v>
      </c>
      <c r="B3680" s="8">
        <f t="shared" si="114"/>
        <v>6</v>
      </c>
      <c r="C3680" s="8">
        <f t="shared" si="115"/>
        <v>2020</v>
      </c>
      <c r="D3680" s="5">
        <v>50.34</v>
      </c>
    </row>
    <row r="3681" spans="1:4" x14ac:dyDescent="0.35">
      <c r="A3681" s="6">
        <v>43871</v>
      </c>
      <c r="B3681" s="8">
        <f t="shared" si="114"/>
        <v>7</v>
      </c>
      <c r="C3681" s="8">
        <f t="shared" si="115"/>
        <v>2020</v>
      </c>
      <c r="D3681" s="5">
        <v>49.59</v>
      </c>
    </row>
    <row r="3682" spans="1:4" x14ac:dyDescent="0.35">
      <c r="A3682" s="6">
        <v>43872</v>
      </c>
      <c r="B3682" s="8">
        <f t="shared" si="114"/>
        <v>7</v>
      </c>
      <c r="C3682" s="8">
        <f t="shared" si="115"/>
        <v>2020</v>
      </c>
      <c r="D3682" s="5">
        <v>50</v>
      </c>
    </row>
    <row r="3683" spans="1:4" x14ac:dyDescent="0.35">
      <c r="A3683" s="6">
        <v>43873</v>
      </c>
      <c r="B3683" s="8">
        <f t="shared" si="114"/>
        <v>7</v>
      </c>
      <c r="C3683" s="8">
        <f t="shared" si="115"/>
        <v>2020</v>
      </c>
      <c r="D3683" s="5">
        <v>51.13</v>
      </c>
    </row>
    <row r="3684" spans="1:4" x14ac:dyDescent="0.35">
      <c r="A3684" s="6">
        <v>43874</v>
      </c>
      <c r="B3684" s="8">
        <f t="shared" si="114"/>
        <v>7</v>
      </c>
      <c r="C3684" s="8">
        <f t="shared" si="115"/>
        <v>2020</v>
      </c>
      <c r="D3684" s="5">
        <v>51.41</v>
      </c>
    </row>
    <row r="3685" spans="1:4" x14ac:dyDescent="0.35">
      <c r="A3685" s="6">
        <v>43875</v>
      </c>
      <c r="B3685" s="8">
        <f t="shared" si="114"/>
        <v>7</v>
      </c>
      <c r="C3685" s="8">
        <f t="shared" si="115"/>
        <v>2020</v>
      </c>
      <c r="D3685" s="5">
        <v>52.03</v>
      </c>
    </row>
    <row r="3686" spans="1:4" x14ac:dyDescent="0.35">
      <c r="A3686" s="6">
        <v>43878</v>
      </c>
      <c r="B3686" s="8">
        <f t="shared" si="114"/>
        <v>8</v>
      </c>
      <c r="C3686" s="8">
        <f t="shared" si="115"/>
        <v>2020</v>
      </c>
      <c r="D3686" s="4">
        <v>52.064999999999998</v>
      </c>
    </row>
    <row r="3687" spans="1:4" x14ac:dyDescent="0.35">
      <c r="A3687" s="6">
        <v>43879</v>
      </c>
      <c r="B3687" s="8">
        <f t="shared" si="114"/>
        <v>8</v>
      </c>
      <c r="C3687" s="8">
        <f t="shared" si="115"/>
        <v>2020</v>
      </c>
      <c r="D3687" s="5">
        <v>52.1</v>
      </c>
    </row>
    <row r="3688" spans="1:4" x14ac:dyDescent="0.35">
      <c r="A3688" s="6">
        <v>43880</v>
      </c>
      <c r="B3688" s="8">
        <f t="shared" si="114"/>
        <v>8</v>
      </c>
      <c r="C3688" s="8">
        <f t="shared" si="115"/>
        <v>2020</v>
      </c>
      <c r="D3688" s="5">
        <v>53.31</v>
      </c>
    </row>
    <row r="3689" spans="1:4" x14ac:dyDescent="0.35">
      <c r="A3689" s="6">
        <v>43881</v>
      </c>
      <c r="B3689" s="8">
        <f t="shared" si="114"/>
        <v>8</v>
      </c>
      <c r="C3689" s="8">
        <f t="shared" si="115"/>
        <v>2020</v>
      </c>
      <c r="D3689" s="5">
        <v>53.77</v>
      </c>
    </row>
    <row r="3690" spans="1:4" x14ac:dyDescent="0.35">
      <c r="A3690" s="6">
        <v>43882</v>
      </c>
      <c r="B3690" s="8">
        <f t="shared" si="114"/>
        <v>8</v>
      </c>
      <c r="C3690" s="8">
        <f t="shared" si="115"/>
        <v>2020</v>
      </c>
      <c r="D3690" s="5">
        <v>53.36</v>
      </c>
    </row>
    <row r="3691" spans="1:4" x14ac:dyDescent="0.35">
      <c r="A3691" s="6">
        <v>43885</v>
      </c>
      <c r="B3691" s="8">
        <f t="shared" si="114"/>
        <v>9</v>
      </c>
      <c r="C3691" s="8">
        <f t="shared" si="115"/>
        <v>2020</v>
      </c>
      <c r="D3691" s="5">
        <v>51.36</v>
      </c>
    </row>
    <row r="3692" spans="1:4" x14ac:dyDescent="0.35">
      <c r="A3692" s="6">
        <v>43886</v>
      </c>
      <c r="B3692" s="8">
        <f t="shared" si="114"/>
        <v>9</v>
      </c>
      <c r="C3692" s="8">
        <f t="shared" si="115"/>
        <v>2020</v>
      </c>
      <c r="D3692" s="5">
        <v>49.78</v>
      </c>
    </row>
    <row r="3693" spans="1:4" x14ac:dyDescent="0.35">
      <c r="A3693" s="6">
        <v>43887</v>
      </c>
      <c r="B3693" s="8">
        <f t="shared" si="114"/>
        <v>9</v>
      </c>
      <c r="C3693" s="8">
        <f t="shared" si="115"/>
        <v>2020</v>
      </c>
      <c r="D3693" s="5">
        <v>24.89</v>
      </c>
    </row>
    <row r="3694" spans="1:4" x14ac:dyDescent="0.35">
      <c r="A3694" s="6">
        <v>43888</v>
      </c>
      <c r="B3694" s="8">
        <f t="shared" si="114"/>
        <v>9</v>
      </c>
      <c r="C3694" s="8">
        <f t="shared" si="115"/>
        <v>2020</v>
      </c>
      <c r="D3694" s="5">
        <v>12.445</v>
      </c>
    </row>
    <row r="3695" spans="1:4" x14ac:dyDescent="0.35">
      <c r="A3695" s="6">
        <v>43889</v>
      </c>
      <c r="B3695" s="8">
        <f t="shared" si="114"/>
        <v>9</v>
      </c>
      <c r="C3695" s="8">
        <f t="shared" si="115"/>
        <v>2020</v>
      </c>
      <c r="D3695" s="5">
        <v>29.612500000000001</v>
      </c>
    </row>
    <row r="3696" spans="1:4" x14ac:dyDescent="0.35">
      <c r="A3696" s="6">
        <v>43892</v>
      </c>
      <c r="B3696" s="8">
        <f t="shared" si="114"/>
        <v>10</v>
      </c>
      <c r="C3696" s="8">
        <f t="shared" si="115"/>
        <v>2020</v>
      </c>
      <c r="D3696" s="5">
        <v>46.78</v>
      </c>
    </row>
    <row r="3697" spans="1:4" x14ac:dyDescent="0.35">
      <c r="A3697" s="6">
        <v>43893</v>
      </c>
      <c r="B3697" s="8">
        <f t="shared" si="114"/>
        <v>10</v>
      </c>
      <c r="C3697" s="8">
        <f t="shared" si="115"/>
        <v>2020</v>
      </c>
      <c r="D3697" s="5">
        <v>47.27</v>
      </c>
    </row>
    <row r="3698" spans="1:4" x14ac:dyDescent="0.35">
      <c r="A3698" s="6">
        <v>43894</v>
      </c>
      <c r="B3698" s="8">
        <f t="shared" si="114"/>
        <v>10</v>
      </c>
      <c r="C3698" s="8">
        <f t="shared" si="115"/>
        <v>2020</v>
      </c>
      <c r="D3698" s="5">
        <v>46.78</v>
      </c>
    </row>
    <row r="3699" spans="1:4" x14ac:dyDescent="0.35">
      <c r="A3699" s="6">
        <v>43895</v>
      </c>
      <c r="B3699" s="8">
        <f t="shared" si="114"/>
        <v>10</v>
      </c>
      <c r="C3699" s="8">
        <f t="shared" si="115"/>
        <v>2020</v>
      </c>
      <c r="D3699" s="5">
        <v>45.9</v>
      </c>
    </row>
    <row r="3700" spans="1:4" x14ac:dyDescent="0.35">
      <c r="A3700" s="6">
        <v>43896</v>
      </c>
      <c r="B3700" s="8">
        <f t="shared" si="114"/>
        <v>10</v>
      </c>
      <c r="C3700" s="8">
        <f t="shared" si="115"/>
        <v>2020</v>
      </c>
      <c r="D3700" s="5">
        <v>41.14</v>
      </c>
    </row>
    <row r="3701" spans="1:4" x14ac:dyDescent="0.35">
      <c r="A3701" s="6">
        <v>43899</v>
      </c>
      <c r="B3701" s="8">
        <f t="shared" si="114"/>
        <v>11</v>
      </c>
      <c r="C3701" s="8">
        <f t="shared" si="115"/>
        <v>2020</v>
      </c>
      <c r="D3701" s="5">
        <v>31.05</v>
      </c>
    </row>
    <row r="3702" spans="1:4" x14ac:dyDescent="0.35">
      <c r="A3702" s="6">
        <v>43900</v>
      </c>
      <c r="B3702" s="8">
        <f t="shared" si="114"/>
        <v>11</v>
      </c>
      <c r="C3702" s="8">
        <f t="shared" si="115"/>
        <v>2020</v>
      </c>
      <c r="D3702" s="5">
        <v>34.47</v>
      </c>
    </row>
    <row r="3703" spans="1:4" x14ac:dyDescent="0.35">
      <c r="A3703" s="6">
        <v>43901</v>
      </c>
      <c r="B3703" s="8">
        <f t="shared" si="114"/>
        <v>11</v>
      </c>
      <c r="C3703" s="8">
        <f t="shared" si="115"/>
        <v>2020</v>
      </c>
      <c r="D3703" s="5">
        <v>33.130000000000003</v>
      </c>
    </row>
    <row r="3704" spans="1:4" x14ac:dyDescent="0.35">
      <c r="A3704" s="6">
        <v>43902</v>
      </c>
      <c r="B3704" s="8">
        <f t="shared" si="114"/>
        <v>11</v>
      </c>
      <c r="C3704" s="8">
        <f t="shared" si="115"/>
        <v>2020</v>
      </c>
      <c r="D3704" s="5">
        <v>31.56</v>
      </c>
    </row>
    <row r="3705" spans="1:4" x14ac:dyDescent="0.35">
      <c r="A3705" s="6">
        <v>43903</v>
      </c>
      <c r="B3705" s="8">
        <f t="shared" si="114"/>
        <v>11</v>
      </c>
      <c r="C3705" s="8">
        <f t="shared" si="115"/>
        <v>2020</v>
      </c>
      <c r="D3705" s="5">
        <v>31.72</v>
      </c>
    </row>
    <row r="3706" spans="1:4" x14ac:dyDescent="0.35">
      <c r="A3706" s="6">
        <v>43906</v>
      </c>
      <c r="B3706" s="8">
        <f t="shared" si="114"/>
        <v>12</v>
      </c>
      <c r="C3706" s="8">
        <f t="shared" si="115"/>
        <v>2020</v>
      </c>
      <c r="D3706" s="5">
        <v>28.96</v>
      </c>
    </row>
    <row r="3707" spans="1:4" x14ac:dyDescent="0.35">
      <c r="A3707" s="6">
        <v>43907</v>
      </c>
      <c r="B3707" s="8">
        <f t="shared" si="114"/>
        <v>12</v>
      </c>
      <c r="C3707" s="8">
        <f t="shared" si="115"/>
        <v>2020</v>
      </c>
      <c r="D3707" s="5">
        <v>26.96</v>
      </c>
    </row>
    <row r="3708" spans="1:4" x14ac:dyDescent="0.35">
      <c r="A3708" s="6">
        <v>43908</v>
      </c>
      <c r="B3708" s="8">
        <f t="shared" si="114"/>
        <v>12</v>
      </c>
      <c r="C3708" s="8">
        <f t="shared" si="115"/>
        <v>2020</v>
      </c>
      <c r="D3708" s="5">
        <v>20.48</v>
      </c>
    </row>
    <row r="3709" spans="1:4" x14ac:dyDescent="0.35">
      <c r="A3709" s="6">
        <v>43909</v>
      </c>
      <c r="B3709" s="8">
        <f t="shared" si="114"/>
        <v>12</v>
      </c>
      <c r="C3709" s="8">
        <f t="shared" si="115"/>
        <v>2020</v>
      </c>
      <c r="D3709" s="5">
        <v>25.09</v>
      </c>
    </row>
    <row r="3710" spans="1:4" x14ac:dyDescent="0.35">
      <c r="A3710" s="6">
        <v>43910</v>
      </c>
      <c r="B3710" s="8">
        <f t="shared" si="114"/>
        <v>12</v>
      </c>
      <c r="C3710" s="8">
        <f t="shared" si="115"/>
        <v>2020</v>
      </c>
      <c r="D3710" s="5">
        <v>19.48</v>
      </c>
    </row>
    <row r="3711" spans="1:4" x14ac:dyDescent="0.35">
      <c r="A3711" s="6">
        <v>43913</v>
      </c>
      <c r="B3711" s="8">
        <f t="shared" si="114"/>
        <v>13</v>
      </c>
      <c r="C3711" s="8">
        <f t="shared" si="115"/>
        <v>2020</v>
      </c>
      <c r="D3711" s="5">
        <v>23.33</v>
      </c>
    </row>
    <row r="3712" spans="1:4" x14ac:dyDescent="0.35">
      <c r="A3712" s="6">
        <v>43914</v>
      </c>
      <c r="B3712" s="8">
        <f t="shared" si="114"/>
        <v>13</v>
      </c>
      <c r="C3712" s="8">
        <f t="shared" si="115"/>
        <v>2020</v>
      </c>
      <c r="D3712" s="5">
        <v>21.03</v>
      </c>
    </row>
    <row r="3713" spans="1:4" x14ac:dyDescent="0.35">
      <c r="A3713" s="6">
        <v>43915</v>
      </c>
      <c r="B3713" s="8">
        <f t="shared" si="114"/>
        <v>13</v>
      </c>
      <c r="C3713" s="8">
        <f t="shared" si="115"/>
        <v>2020</v>
      </c>
      <c r="D3713" s="5">
        <v>20.75</v>
      </c>
    </row>
    <row r="3714" spans="1:4" x14ac:dyDescent="0.35">
      <c r="A3714" s="6">
        <v>43916</v>
      </c>
      <c r="B3714" s="8">
        <f t="shared" si="114"/>
        <v>13</v>
      </c>
      <c r="C3714" s="8">
        <f t="shared" si="115"/>
        <v>2020</v>
      </c>
      <c r="D3714" s="5">
        <v>16.600000000000001</v>
      </c>
    </row>
    <row r="3715" spans="1:4" x14ac:dyDescent="0.35">
      <c r="A3715" s="6">
        <v>43917</v>
      </c>
      <c r="B3715" s="8">
        <f t="shared" ref="B3715:B3716" si="116">WEEKNUM(A3715,2)</f>
        <v>13</v>
      </c>
      <c r="C3715" s="8">
        <f t="shared" ref="C3715:C3716" si="117">YEAR(A3715)</f>
        <v>2020</v>
      </c>
      <c r="D3715" s="5">
        <v>15.48</v>
      </c>
    </row>
    <row r="3716" spans="1:4" x14ac:dyDescent="0.35">
      <c r="A3716" s="6">
        <v>43920</v>
      </c>
      <c r="B3716" s="8">
        <f t="shared" si="116"/>
        <v>14</v>
      </c>
      <c r="C3716" s="8">
        <f t="shared" si="117"/>
        <v>2020</v>
      </c>
      <c r="D3716" s="5">
        <v>14.1</v>
      </c>
    </row>
    <row r="3717" spans="1:4" x14ac:dyDescent="0.35">
      <c r="A3717" s="6">
        <v>43921</v>
      </c>
      <c r="B3717" s="8">
        <f t="shared" ref="B3717:B3736" si="118">WEEKNUM(A3717,2)</f>
        <v>14</v>
      </c>
      <c r="C3717" s="8">
        <f t="shared" ref="C3717:C3736" si="119">YEAR(A3717)</f>
        <v>2020</v>
      </c>
      <c r="D3717" s="18">
        <v>20.51</v>
      </c>
    </row>
    <row r="3718" spans="1:4" x14ac:dyDescent="0.35">
      <c r="A3718" s="6">
        <v>43922</v>
      </c>
      <c r="B3718" s="8">
        <f t="shared" si="118"/>
        <v>14</v>
      </c>
      <c r="C3718" s="8">
        <f t="shared" si="119"/>
        <v>2020</v>
      </c>
      <c r="D3718" s="18">
        <v>20.28</v>
      </c>
    </row>
    <row r="3719" spans="1:4" x14ac:dyDescent="0.35">
      <c r="A3719" s="6">
        <v>43923</v>
      </c>
      <c r="B3719" s="8">
        <f t="shared" si="118"/>
        <v>14</v>
      </c>
      <c r="C3719" s="8">
        <f t="shared" si="119"/>
        <v>2020</v>
      </c>
      <c r="D3719" s="18">
        <v>25.18</v>
      </c>
    </row>
    <row r="3720" spans="1:4" x14ac:dyDescent="0.35">
      <c r="A3720" s="6">
        <v>43924</v>
      </c>
      <c r="B3720" s="8">
        <f t="shared" si="118"/>
        <v>14</v>
      </c>
      <c r="C3720" s="8">
        <f t="shared" si="119"/>
        <v>2020</v>
      </c>
      <c r="D3720" s="18">
        <v>28.36</v>
      </c>
    </row>
    <row r="3721" spans="1:4" x14ac:dyDescent="0.35">
      <c r="A3721" s="6">
        <v>43927</v>
      </c>
      <c r="B3721" s="8">
        <f t="shared" si="118"/>
        <v>15</v>
      </c>
      <c r="C3721" s="8">
        <f t="shared" si="119"/>
        <v>2020</v>
      </c>
      <c r="D3721" s="18">
        <v>26.21</v>
      </c>
    </row>
    <row r="3722" spans="1:4" x14ac:dyDescent="0.35">
      <c r="A3722" s="6">
        <v>43928</v>
      </c>
      <c r="B3722" s="8">
        <f t="shared" si="118"/>
        <v>15</v>
      </c>
      <c r="C3722" s="8">
        <f t="shared" si="119"/>
        <v>2020</v>
      </c>
      <c r="D3722" s="18">
        <v>23.54</v>
      </c>
    </row>
    <row r="3723" spans="1:4" x14ac:dyDescent="0.35">
      <c r="A3723" s="6">
        <v>43929</v>
      </c>
      <c r="B3723" s="8">
        <f t="shared" si="118"/>
        <v>15</v>
      </c>
      <c r="C3723" s="8">
        <f t="shared" si="119"/>
        <v>2020</v>
      </c>
      <c r="D3723" s="18">
        <v>24.97</v>
      </c>
    </row>
    <row r="3724" spans="1:4" x14ac:dyDescent="0.35">
      <c r="A3724" s="6">
        <v>43930</v>
      </c>
      <c r="B3724" s="8">
        <f t="shared" si="118"/>
        <v>15</v>
      </c>
      <c r="C3724" s="8">
        <f t="shared" si="119"/>
        <v>2020</v>
      </c>
      <c r="D3724" s="18">
        <v>22.9</v>
      </c>
    </row>
    <row r="3725" spans="1:4" x14ac:dyDescent="0.35">
      <c r="A3725" s="6">
        <v>43931</v>
      </c>
      <c r="B3725" s="8">
        <f t="shared" si="118"/>
        <v>15</v>
      </c>
      <c r="C3725" s="8">
        <f t="shared" si="119"/>
        <v>2020</v>
      </c>
      <c r="D3725" s="17">
        <f>AVERAGE(D3724,D3726)</f>
        <v>22.63</v>
      </c>
    </row>
    <row r="3726" spans="1:4" x14ac:dyDescent="0.35">
      <c r="A3726" s="6">
        <v>43934</v>
      </c>
      <c r="B3726" s="8">
        <f t="shared" si="118"/>
        <v>16</v>
      </c>
      <c r="C3726" s="8">
        <f t="shared" si="119"/>
        <v>2020</v>
      </c>
      <c r="D3726" s="18">
        <v>22.36</v>
      </c>
    </row>
    <row r="3727" spans="1:4" x14ac:dyDescent="0.35">
      <c r="A3727" s="6">
        <v>43935</v>
      </c>
      <c r="B3727" s="8">
        <f t="shared" si="118"/>
        <v>16</v>
      </c>
      <c r="C3727" s="8">
        <f t="shared" si="119"/>
        <v>2020</v>
      </c>
      <c r="D3727" s="18">
        <v>20.149999999999999</v>
      </c>
    </row>
    <row r="3728" spans="1:4" x14ac:dyDescent="0.35">
      <c r="A3728" s="6">
        <v>43936</v>
      </c>
      <c r="B3728" s="8">
        <f t="shared" si="118"/>
        <v>16</v>
      </c>
      <c r="C3728" s="8">
        <f t="shared" si="119"/>
        <v>2020</v>
      </c>
      <c r="D3728" s="18">
        <v>19.96</v>
      </c>
    </row>
    <row r="3729" spans="1:4" x14ac:dyDescent="0.35">
      <c r="A3729" s="6">
        <v>43937</v>
      </c>
      <c r="B3729" s="8">
        <f t="shared" si="118"/>
        <v>16</v>
      </c>
      <c r="C3729" s="8">
        <f t="shared" si="119"/>
        <v>2020</v>
      </c>
      <c r="D3729" s="18">
        <v>19.82</v>
      </c>
    </row>
    <row r="3730" spans="1:4" x14ac:dyDescent="0.35">
      <c r="A3730" s="6">
        <v>43938</v>
      </c>
      <c r="B3730" s="8">
        <f t="shared" si="118"/>
        <v>16</v>
      </c>
      <c r="C3730" s="8">
        <f t="shared" si="119"/>
        <v>2020</v>
      </c>
      <c r="D3730" s="18">
        <v>18.309999999999999</v>
      </c>
    </row>
    <row r="3731" spans="1:4" x14ac:dyDescent="0.35">
      <c r="A3731" s="6">
        <v>43941</v>
      </c>
      <c r="B3731" s="8">
        <f t="shared" si="118"/>
        <v>17</v>
      </c>
      <c r="C3731" s="8">
        <f t="shared" si="119"/>
        <v>2020</v>
      </c>
      <c r="D3731" s="18">
        <v>-36.979999999999997</v>
      </c>
    </row>
    <row r="3732" spans="1:4" x14ac:dyDescent="0.35">
      <c r="A3732" s="6">
        <v>43942</v>
      </c>
      <c r="B3732" s="8">
        <f t="shared" si="118"/>
        <v>17</v>
      </c>
      <c r="C3732" s="8">
        <f t="shared" si="119"/>
        <v>2020</v>
      </c>
      <c r="D3732" s="18">
        <v>8.91</v>
      </c>
    </row>
    <row r="3733" spans="1:4" x14ac:dyDescent="0.35">
      <c r="A3733" s="6">
        <v>43943</v>
      </c>
      <c r="B3733" s="8">
        <f t="shared" si="118"/>
        <v>17</v>
      </c>
      <c r="C3733" s="8">
        <f t="shared" si="119"/>
        <v>2020</v>
      </c>
      <c r="D3733" s="18">
        <v>13.64</v>
      </c>
    </row>
    <row r="3734" spans="1:4" x14ac:dyDescent="0.35">
      <c r="A3734" s="6">
        <v>43944</v>
      </c>
      <c r="B3734" s="8">
        <f t="shared" si="118"/>
        <v>17</v>
      </c>
      <c r="C3734" s="8">
        <f t="shared" si="119"/>
        <v>2020</v>
      </c>
      <c r="D3734" s="18">
        <v>15.06</v>
      </c>
    </row>
    <row r="3735" spans="1:4" x14ac:dyDescent="0.35">
      <c r="A3735" s="6">
        <v>43945</v>
      </c>
      <c r="B3735" s="8">
        <f t="shared" si="118"/>
        <v>17</v>
      </c>
      <c r="C3735" s="8">
        <f t="shared" si="119"/>
        <v>2020</v>
      </c>
      <c r="D3735" s="18">
        <v>15.99</v>
      </c>
    </row>
    <row r="3736" spans="1:4" x14ac:dyDescent="0.35">
      <c r="A3736" s="6">
        <v>43948</v>
      </c>
      <c r="B3736" s="8">
        <f t="shared" si="118"/>
        <v>18</v>
      </c>
      <c r="C3736" s="8">
        <f t="shared" si="119"/>
        <v>2020</v>
      </c>
      <c r="D3736" s="18">
        <v>12.17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FF82-E2B8-4D08-973C-75F22CAAE6A3}">
  <dimension ref="A1:E3741"/>
  <sheetViews>
    <sheetView topLeftCell="A3721" workbookViewId="0">
      <selection activeCell="B3718" sqref="B3718:C3741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t="s">
        <v>1</v>
      </c>
      <c r="B1" s="1" t="s">
        <v>4</v>
      </c>
      <c r="C1" s="1" t="s">
        <v>16</v>
      </c>
      <c r="D1" t="s">
        <v>6</v>
      </c>
    </row>
    <row r="2" spans="1:4" x14ac:dyDescent="0.35">
      <c r="A2" s="6">
        <v>38720</v>
      </c>
      <c r="B2" s="8">
        <f>WEEKNUM(A2,2)</f>
        <v>2</v>
      </c>
      <c r="C2" s="8">
        <f>YEAR(A2)</f>
        <v>2006</v>
      </c>
      <c r="D2" s="11">
        <v>4.34</v>
      </c>
    </row>
    <row r="3" spans="1:4" x14ac:dyDescent="0.35">
      <c r="A3" s="6">
        <v>38721</v>
      </c>
      <c r="B3" s="8">
        <f t="shared" ref="B3:B66" si="0">WEEKNUM(A3,2)</f>
        <v>2</v>
      </c>
      <c r="C3" s="8">
        <f t="shared" ref="C3:C66" si="1">YEAR(A3)</f>
        <v>2006</v>
      </c>
      <c r="D3" s="11">
        <v>4.22</v>
      </c>
    </row>
    <row r="4" spans="1:4" x14ac:dyDescent="0.35">
      <c r="A4" s="6">
        <v>38722</v>
      </c>
      <c r="B4" s="8">
        <f t="shared" si="0"/>
        <v>2</v>
      </c>
      <c r="C4" s="8">
        <f t="shared" si="1"/>
        <v>2006</v>
      </c>
      <c r="D4" s="11">
        <v>4.24</v>
      </c>
    </row>
    <row r="5" spans="1:4" x14ac:dyDescent="0.35">
      <c r="A5" s="6">
        <v>38723</v>
      </c>
      <c r="B5" s="8">
        <f t="shared" si="0"/>
        <v>2</v>
      </c>
      <c r="C5" s="8">
        <f t="shared" si="1"/>
        <v>2006</v>
      </c>
      <c r="D5" s="11">
        <v>4.22</v>
      </c>
    </row>
    <row r="6" spans="1:4" x14ac:dyDescent="0.35">
      <c r="A6" s="6">
        <v>38726</v>
      </c>
      <c r="B6" s="8">
        <f t="shared" si="0"/>
        <v>3</v>
      </c>
      <c r="C6" s="8">
        <f t="shared" si="1"/>
        <v>2006</v>
      </c>
      <c r="D6" s="11">
        <v>4.25</v>
      </c>
    </row>
    <row r="7" spans="1:4" x14ac:dyDescent="0.35">
      <c r="A7" s="6">
        <v>38727</v>
      </c>
      <c r="B7" s="8">
        <f t="shared" si="0"/>
        <v>3</v>
      </c>
      <c r="C7" s="8">
        <f t="shared" si="1"/>
        <v>2006</v>
      </c>
      <c r="D7" s="11">
        <v>4.24</v>
      </c>
    </row>
    <row r="8" spans="1:4" x14ac:dyDescent="0.35">
      <c r="A8" s="6">
        <v>38728</v>
      </c>
      <c r="B8" s="8">
        <f t="shared" si="0"/>
        <v>3</v>
      </c>
      <c r="C8" s="8">
        <f t="shared" si="1"/>
        <v>2006</v>
      </c>
      <c r="D8" s="11">
        <v>4.24</v>
      </c>
    </row>
    <row r="9" spans="1:4" x14ac:dyDescent="0.35">
      <c r="A9" s="6">
        <v>38729</v>
      </c>
      <c r="B9" s="8">
        <f t="shared" si="0"/>
        <v>3</v>
      </c>
      <c r="C9" s="8">
        <f t="shared" si="1"/>
        <v>2006</v>
      </c>
      <c r="D9" s="11">
        <v>4.28</v>
      </c>
    </row>
    <row r="10" spans="1:4" x14ac:dyDescent="0.35">
      <c r="A10" s="6">
        <v>38730</v>
      </c>
      <c r="B10" s="8">
        <f t="shared" si="0"/>
        <v>3</v>
      </c>
      <c r="C10" s="8">
        <f t="shared" si="1"/>
        <v>2006</v>
      </c>
      <c r="D10" s="11">
        <v>4.3</v>
      </c>
    </row>
    <row r="11" spans="1:4" x14ac:dyDescent="0.35">
      <c r="A11" s="6">
        <v>38733</v>
      </c>
      <c r="B11" s="8">
        <f t="shared" si="0"/>
        <v>4</v>
      </c>
      <c r="C11" s="8">
        <f t="shared" si="1"/>
        <v>2006</v>
      </c>
      <c r="D11" s="10">
        <v>4.3099999999999996</v>
      </c>
    </row>
    <row r="12" spans="1:4" x14ac:dyDescent="0.35">
      <c r="A12" s="6">
        <v>38734</v>
      </c>
      <c r="B12" s="8">
        <f t="shared" si="0"/>
        <v>4</v>
      </c>
      <c r="C12" s="8">
        <f t="shared" si="1"/>
        <v>2006</v>
      </c>
      <c r="D12" s="11">
        <v>4.32</v>
      </c>
    </row>
    <row r="13" spans="1:4" x14ac:dyDescent="0.35">
      <c r="A13" s="6">
        <v>38735</v>
      </c>
      <c r="B13" s="8">
        <f t="shared" si="0"/>
        <v>4</v>
      </c>
      <c r="C13" s="8">
        <f t="shared" si="1"/>
        <v>2006</v>
      </c>
      <c r="D13" s="11">
        <v>4.24</v>
      </c>
    </row>
    <row r="14" spans="1:4" x14ac:dyDescent="0.35">
      <c r="A14" s="6">
        <v>38736</v>
      </c>
      <c r="B14" s="8">
        <f t="shared" si="0"/>
        <v>4</v>
      </c>
      <c r="C14" s="8">
        <f t="shared" si="1"/>
        <v>2006</v>
      </c>
      <c r="D14" s="11">
        <v>4.2300000000000004</v>
      </c>
    </row>
    <row r="15" spans="1:4" x14ac:dyDescent="0.35">
      <c r="A15" s="6">
        <v>38737</v>
      </c>
      <c r="B15" s="8">
        <f t="shared" si="0"/>
        <v>4</v>
      </c>
      <c r="C15" s="8">
        <f t="shared" si="1"/>
        <v>2006</v>
      </c>
      <c r="D15" s="11">
        <v>4.24</v>
      </c>
    </row>
    <row r="16" spans="1:4" x14ac:dyDescent="0.35">
      <c r="A16" s="6">
        <v>38740</v>
      </c>
      <c r="B16" s="8">
        <f t="shared" si="0"/>
        <v>5</v>
      </c>
      <c r="C16" s="8">
        <f t="shared" si="1"/>
        <v>2006</v>
      </c>
      <c r="D16" s="11">
        <v>4.26</v>
      </c>
    </row>
    <row r="17" spans="1:4" x14ac:dyDescent="0.35">
      <c r="A17" s="6">
        <v>38741</v>
      </c>
      <c r="B17" s="8">
        <f t="shared" si="0"/>
        <v>5</v>
      </c>
      <c r="C17" s="8">
        <f t="shared" si="1"/>
        <v>2006</v>
      </c>
      <c r="D17" s="11">
        <v>4.28</v>
      </c>
    </row>
    <row r="18" spans="1:4" x14ac:dyDescent="0.35">
      <c r="A18" s="6">
        <v>38742</v>
      </c>
      <c r="B18" s="8">
        <f t="shared" si="0"/>
        <v>5</v>
      </c>
      <c r="C18" s="8">
        <f t="shared" si="1"/>
        <v>2006</v>
      </c>
      <c r="D18" s="11">
        <v>4.3600000000000003</v>
      </c>
    </row>
    <row r="19" spans="1:4" x14ac:dyDescent="0.35">
      <c r="A19" s="6">
        <v>38743</v>
      </c>
      <c r="B19" s="8">
        <f t="shared" si="0"/>
        <v>5</v>
      </c>
      <c r="C19" s="8">
        <f t="shared" si="1"/>
        <v>2006</v>
      </c>
      <c r="D19" s="11">
        <v>4.37</v>
      </c>
    </row>
    <row r="20" spans="1:4" x14ac:dyDescent="0.35">
      <c r="A20" s="6">
        <v>38744</v>
      </c>
      <c r="B20" s="8">
        <f t="shared" si="0"/>
        <v>5</v>
      </c>
      <c r="C20" s="8">
        <f t="shared" si="1"/>
        <v>2006</v>
      </c>
      <c r="D20" s="11">
        <v>4.42</v>
      </c>
    </row>
    <row r="21" spans="1:4" x14ac:dyDescent="0.35">
      <c r="A21" s="6">
        <v>38747</v>
      </c>
      <c r="B21" s="8">
        <f t="shared" si="0"/>
        <v>6</v>
      </c>
      <c r="C21" s="8">
        <f t="shared" si="1"/>
        <v>2006</v>
      </c>
      <c r="D21" s="11">
        <v>4.4800000000000004</v>
      </c>
    </row>
    <row r="22" spans="1:4" x14ac:dyDescent="0.35">
      <c r="A22" s="6">
        <v>38748</v>
      </c>
      <c r="B22" s="8">
        <f t="shared" si="0"/>
        <v>6</v>
      </c>
      <c r="C22" s="8">
        <f t="shared" si="1"/>
        <v>2006</v>
      </c>
      <c r="D22" s="11">
        <v>4.47</v>
      </c>
    </row>
    <row r="23" spans="1:4" x14ac:dyDescent="0.35">
      <c r="A23" s="6">
        <v>38749</v>
      </c>
      <c r="B23" s="8">
        <f t="shared" si="0"/>
        <v>6</v>
      </c>
      <c r="C23" s="8">
        <f t="shared" si="1"/>
        <v>2006</v>
      </c>
      <c r="D23" s="11">
        <v>4.47</v>
      </c>
    </row>
    <row r="24" spans="1:4" x14ac:dyDescent="0.35">
      <c r="A24" s="6">
        <v>38750</v>
      </c>
      <c r="B24" s="8">
        <f t="shared" si="0"/>
        <v>6</v>
      </c>
      <c r="C24" s="8">
        <f t="shared" si="1"/>
        <v>2006</v>
      </c>
      <c r="D24" s="11">
        <v>4.4800000000000004</v>
      </c>
    </row>
    <row r="25" spans="1:4" x14ac:dyDescent="0.35">
      <c r="A25" s="6">
        <v>38751</v>
      </c>
      <c r="B25" s="8">
        <f t="shared" si="0"/>
        <v>6</v>
      </c>
      <c r="C25" s="8">
        <f t="shared" si="1"/>
        <v>2006</v>
      </c>
      <c r="D25" s="11">
        <v>4.51</v>
      </c>
    </row>
    <row r="26" spans="1:4" x14ac:dyDescent="0.35">
      <c r="A26" s="6">
        <v>38754</v>
      </c>
      <c r="B26" s="8">
        <f t="shared" si="0"/>
        <v>7</v>
      </c>
      <c r="C26" s="8">
        <f t="shared" si="1"/>
        <v>2006</v>
      </c>
      <c r="D26" s="11">
        <v>4.51</v>
      </c>
    </row>
    <row r="27" spans="1:4" x14ac:dyDescent="0.35">
      <c r="A27" s="6">
        <v>38755</v>
      </c>
      <c r="B27" s="8">
        <f t="shared" si="0"/>
        <v>7</v>
      </c>
      <c r="C27" s="8">
        <f t="shared" si="1"/>
        <v>2006</v>
      </c>
      <c r="D27" s="11">
        <v>4.47</v>
      </c>
    </row>
    <row r="28" spans="1:4" x14ac:dyDescent="0.35">
      <c r="A28" s="6">
        <v>38756</v>
      </c>
      <c r="B28" s="8">
        <f t="shared" si="0"/>
        <v>7</v>
      </c>
      <c r="C28" s="8">
        <f t="shared" si="1"/>
        <v>2006</v>
      </c>
      <c r="D28" s="11">
        <v>4.4800000000000004</v>
      </c>
    </row>
    <row r="29" spans="1:4" x14ac:dyDescent="0.35">
      <c r="A29" s="6">
        <v>38757</v>
      </c>
      <c r="B29" s="8">
        <f t="shared" si="0"/>
        <v>7</v>
      </c>
      <c r="C29" s="8">
        <f t="shared" si="1"/>
        <v>2006</v>
      </c>
      <c r="D29" s="11">
        <v>4.5199999999999996</v>
      </c>
    </row>
    <row r="30" spans="1:4" x14ac:dyDescent="0.35">
      <c r="A30" s="6">
        <v>38758</v>
      </c>
      <c r="B30" s="8">
        <f t="shared" si="0"/>
        <v>7</v>
      </c>
      <c r="C30" s="8">
        <f t="shared" si="1"/>
        <v>2006</v>
      </c>
      <c r="D30" s="11">
        <v>4.51</v>
      </c>
    </row>
    <row r="31" spans="1:4" x14ac:dyDescent="0.35">
      <c r="A31" s="6">
        <v>38761</v>
      </c>
      <c r="B31" s="8">
        <f t="shared" si="0"/>
        <v>8</v>
      </c>
      <c r="C31" s="8">
        <f t="shared" si="1"/>
        <v>2006</v>
      </c>
      <c r="D31" s="11">
        <v>4.4400000000000004</v>
      </c>
    </row>
    <row r="32" spans="1:4" x14ac:dyDescent="0.35">
      <c r="A32" s="6">
        <v>38762</v>
      </c>
      <c r="B32" s="8">
        <f t="shared" si="0"/>
        <v>8</v>
      </c>
      <c r="C32" s="8">
        <f t="shared" si="1"/>
        <v>2006</v>
      </c>
      <c r="D32" s="11">
        <v>4.45</v>
      </c>
    </row>
    <row r="33" spans="1:4" x14ac:dyDescent="0.35">
      <c r="A33" s="6">
        <v>38763</v>
      </c>
      <c r="B33" s="8">
        <f t="shared" si="0"/>
        <v>8</v>
      </c>
      <c r="C33" s="8">
        <f t="shared" si="1"/>
        <v>2006</v>
      </c>
      <c r="D33" s="11">
        <v>4.5</v>
      </c>
    </row>
    <row r="34" spans="1:4" x14ac:dyDescent="0.35">
      <c r="A34" s="6">
        <v>38764</v>
      </c>
      <c r="B34" s="8">
        <f t="shared" si="0"/>
        <v>8</v>
      </c>
      <c r="C34" s="8">
        <f t="shared" si="1"/>
        <v>2006</v>
      </c>
      <c r="D34" s="11">
        <v>4.4800000000000004</v>
      </c>
    </row>
    <row r="35" spans="1:4" x14ac:dyDescent="0.35">
      <c r="A35" s="6">
        <v>38765</v>
      </c>
      <c r="B35" s="8">
        <f t="shared" si="0"/>
        <v>8</v>
      </c>
      <c r="C35" s="8">
        <f t="shared" si="1"/>
        <v>2006</v>
      </c>
      <c r="D35" s="11">
        <v>4.4800000000000004</v>
      </c>
    </row>
    <row r="36" spans="1:4" x14ac:dyDescent="0.35">
      <c r="A36" s="6">
        <v>38768</v>
      </c>
      <c r="B36" s="8">
        <f t="shared" si="0"/>
        <v>9</v>
      </c>
      <c r="C36" s="8">
        <f t="shared" si="1"/>
        <v>2006</v>
      </c>
      <c r="D36" s="10">
        <v>4.51</v>
      </c>
    </row>
    <row r="37" spans="1:4" x14ac:dyDescent="0.35">
      <c r="A37" s="6">
        <v>38769</v>
      </c>
      <c r="B37" s="8">
        <f t="shared" si="0"/>
        <v>9</v>
      </c>
      <c r="C37" s="8">
        <f t="shared" si="1"/>
        <v>2006</v>
      </c>
      <c r="D37" s="11">
        <v>4.54</v>
      </c>
    </row>
    <row r="38" spans="1:4" x14ac:dyDescent="0.35">
      <c r="A38" s="6">
        <v>38770</v>
      </c>
      <c r="B38" s="8">
        <f t="shared" si="0"/>
        <v>9</v>
      </c>
      <c r="C38" s="8">
        <f t="shared" si="1"/>
        <v>2006</v>
      </c>
      <c r="D38" s="11">
        <v>4.49</v>
      </c>
    </row>
    <row r="39" spans="1:4" x14ac:dyDescent="0.35">
      <c r="A39" s="6">
        <v>38771</v>
      </c>
      <c r="B39" s="8">
        <f t="shared" si="0"/>
        <v>9</v>
      </c>
      <c r="C39" s="8">
        <f t="shared" si="1"/>
        <v>2006</v>
      </c>
      <c r="D39" s="11">
        <v>4.47</v>
      </c>
    </row>
    <row r="40" spans="1:4" x14ac:dyDescent="0.35">
      <c r="A40" s="6">
        <v>38772</v>
      </c>
      <c r="B40" s="8">
        <f t="shared" si="0"/>
        <v>9</v>
      </c>
      <c r="C40" s="8">
        <f t="shared" si="1"/>
        <v>2006</v>
      </c>
      <c r="D40" s="11">
        <v>4.4800000000000004</v>
      </c>
    </row>
    <row r="41" spans="1:4" x14ac:dyDescent="0.35">
      <c r="A41" s="6">
        <v>38775</v>
      </c>
      <c r="B41" s="8">
        <f t="shared" si="0"/>
        <v>10</v>
      </c>
      <c r="C41" s="8">
        <f t="shared" si="1"/>
        <v>2006</v>
      </c>
      <c r="D41" s="11">
        <v>4.5199999999999996</v>
      </c>
    </row>
    <row r="42" spans="1:4" x14ac:dyDescent="0.35">
      <c r="A42" s="6">
        <v>38776</v>
      </c>
      <c r="B42" s="8">
        <f t="shared" si="0"/>
        <v>10</v>
      </c>
      <c r="C42" s="8">
        <f t="shared" si="1"/>
        <v>2006</v>
      </c>
      <c r="D42" s="11">
        <v>4.5199999999999996</v>
      </c>
    </row>
    <row r="43" spans="1:4" x14ac:dyDescent="0.35">
      <c r="A43" s="6">
        <v>38777</v>
      </c>
      <c r="B43" s="8">
        <f t="shared" si="0"/>
        <v>10</v>
      </c>
      <c r="C43" s="8">
        <f t="shared" si="1"/>
        <v>2006</v>
      </c>
      <c r="D43" s="11">
        <v>4.5199999999999996</v>
      </c>
    </row>
    <row r="44" spans="1:4" x14ac:dyDescent="0.35">
      <c r="A44" s="6">
        <v>38778</v>
      </c>
      <c r="B44" s="8">
        <f t="shared" si="0"/>
        <v>10</v>
      </c>
      <c r="C44" s="8">
        <f t="shared" si="1"/>
        <v>2006</v>
      </c>
      <c r="D44" s="11">
        <v>4.5</v>
      </c>
    </row>
    <row r="45" spans="1:4" x14ac:dyDescent="0.35">
      <c r="A45" s="6">
        <v>38779</v>
      </c>
      <c r="B45" s="8">
        <f t="shared" si="0"/>
        <v>10</v>
      </c>
      <c r="C45" s="8">
        <f t="shared" si="1"/>
        <v>2006</v>
      </c>
      <c r="D45" s="11">
        <v>4.51</v>
      </c>
    </row>
    <row r="46" spans="1:4" x14ac:dyDescent="0.35">
      <c r="A46" s="6">
        <v>38782</v>
      </c>
      <c r="B46" s="8">
        <f t="shared" si="0"/>
        <v>11</v>
      </c>
      <c r="C46" s="8">
        <f t="shared" si="1"/>
        <v>2006</v>
      </c>
      <c r="D46" s="11">
        <v>4.51</v>
      </c>
    </row>
    <row r="47" spans="1:4" x14ac:dyDescent="0.35">
      <c r="A47" s="6">
        <v>38783</v>
      </c>
      <c r="B47" s="8">
        <f t="shared" si="0"/>
        <v>11</v>
      </c>
      <c r="C47" s="8">
        <f t="shared" si="1"/>
        <v>2006</v>
      </c>
      <c r="D47" s="11">
        <v>4.51</v>
      </c>
    </row>
    <row r="48" spans="1:4" x14ac:dyDescent="0.35">
      <c r="A48" s="6">
        <v>38784</v>
      </c>
      <c r="B48" s="8">
        <f t="shared" si="0"/>
        <v>11</v>
      </c>
      <c r="C48" s="8">
        <f t="shared" si="1"/>
        <v>2006</v>
      </c>
      <c r="D48" s="11">
        <v>4.51</v>
      </c>
    </row>
    <row r="49" spans="1:4" x14ac:dyDescent="0.35">
      <c r="A49" s="6">
        <v>38785</v>
      </c>
      <c r="B49" s="8">
        <f t="shared" si="0"/>
        <v>11</v>
      </c>
      <c r="C49" s="8">
        <f t="shared" si="1"/>
        <v>2006</v>
      </c>
      <c r="D49" s="11">
        <v>4.51</v>
      </c>
    </row>
    <row r="50" spans="1:4" x14ac:dyDescent="0.35">
      <c r="A50" s="6">
        <v>38786</v>
      </c>
      <c r="B50" s="8">
        <f t="shared" si="0"/>
        <v>11</v>
      </c>
      <c r="C50" s="8">
        <f t="shared" si="1"/>
        <v>2006</v>
      </c>
      <c r="D50" s="11">
        <v>4.51</v>
      </c>
    </row>
    <row r="51" spans="1:4" x14ac:dyDescent="0.35">
      <c r="A51" s="6">
        <v>38789</v>
      </c>
      <c r="B51" s="8">
        <f t="shared" si="0"/>
        <v>12</v>
      </c>
      <c r="C51" s="8">
        <f t="shared" si="1"/>
        <v>2006</v>
      </c>
      <c r="D51" s="11">
        <v>4.5199999999999996</v>
      </c>
    </row>
    <row r="52" spans="1:4" x14ac:dyDescent="0.35">
      <c r="A52" s="6">
        <v>38790</v>
      </c>
      <c r="B52" s="8">
        <f t="shared" si="0"/>
        <v>12</v>
      </c>
      <c r="C52" s="8">
        <f t="shared" si="1"/>
        <v>2006</v>
      </c>
      <c r="D52" s="11">
        <v>4.51</v>
      </c>
    </row>
    <row r="53" spans="1:4" x14ac:dyDescent="0.35">
      <c r="A53" s="6">
        <v>38791</v>
      </c>
      <c r="B53" s="8">
        <f t="shared" si="0"/>
        <v>12</v>
      </c>
      <c r="C53" s="8">
        <f t="shared" si="1"/>
        <v>2006</v>
      </c>
      <c r="D53" s="11">
        <v>4.47</v>
      </c>
    </row>
    <row r="54" spans="1:4" x14ac:dyDescent="0.35">
      <c r="A54" s="6">
        <v>38792</v>
      </c>
      <c r="B54" s="8">
        <f t="shared" si="0"/>
        <v>12</v>
      </c>
      <c r="C54" s="8">
        <f t="shared" si="1"/>
        <v>2006</v>
      </c>
      <c r="D54" s="11">
        <v>4.55</v>
      </c>
    </row>
    <row r="55" spans="1:4" x14ac:dyDescent="0.35">
      <c r="A55" s="6">
        <v>38793</v>
      </c>
      <c r="B55" s="8">
        <f t="shared" si="0"/>
        <v>12</v>
      </c>
      <c r="C55" s="8">
        <f t="shared" si="1"/>
        <v>2006</v>
      </c>
      <c r="D55" s="11">
        <v>4.5999999999999996</v>
      </c>
    </row>
    <row r="56" spans="1:4" x14ac:dyDescent="0.35">
      <c r="A56" s="6">
        <v>38796</v>
      </c>
      <c r="B56" s="8">
        <f t="shared" si="0"/>
        <v>13</v>
      </c>
      <c r="C56" s="8">
        <f t="shared" si="1"/>
        <v>2006</v>
      </c>
      <c r="D56" s="11">
        <v>4.55</v>
      </c>
    </row>
    <row r="57" spans="1:4" x14ac:dyDescent="0.35">
      <c r="A57" s="6">
        <v>38797</v>
      </c>
      <c r="B57" s="8">
        <f t="shared" si="0"/>
        <v>13</v>
      </c>
      <c r="C57" s="8">
        <f t="shared" si="1"/>
        <v>2006</v>
      </c>
      <c r="D57" s="11">
        <v>4.54</v>
      </c>
    </row>
    <row r="58" spans="1:4" x14ac:dyDescent="0.35">
      <c r="A58" s="6">
        <v>38798</v>
      </c>
      <c r="B58" s="8">
        <f t="shared" si="0"/>
        <v>13</v>
      </c>
      <c r="C58" s="8">
        <f t="shared" si="1"/>
        <v>2006</v>
      </c>
      <c r="D58" s="11">
        <v>4.58</v>
      </c>
    </row>
    <row r="59" spans="1:4" x14ac:dyDescent="0.35">
      <c r="A59" s="6">
        <v>38799</v>
      </c>
      <c r="B59" s="8">
        <f t="shared" si="0"/>
        <v>13</v>
      </c>
      <c r="C59" s="8">
        <f t="shared" si="1"/>
        <v>2006</v>
      </c>
      <c r="D59" s="11">
        <v>4.6399999999999997</v>
      </c>
    </row>
    <row r="60" spans="1:4" x14ac:dyDescent="0.35">
      <c r="A60" s="6">
        <v>38800</v>
      </c>
      <c r="B60" s="8">
        <f t="shared" si="0"/>
        <v>13</v>
      </c>
      <c r="C60" s="8">
        <f t="shared" si="1"/>
        <v>2006</v>
      </c>
      <c r="D60" s="11">
        <v>4.6900000000000004</v>
      </c>
    </row>
    <row r="61" spans="1:4" x14ac:dyDescent="0.35">
      <c r="A61" s="6">
        <v>38803</v>
      </c>
      <c r="B61" s="8">
        <f t="shared" si="0"/>
        <v>14</v>
      </c>
      <c r="C61" s="8">
        <f t="shared" si="1"/>
        <v>2006</v>
      </c>
      <c r="D61" s="11">
        <v>4.7699999999999996</v>
      </c>
    </row>
    <row r="62" spans="1:4" x14ac:dyDescent="0.35">
      <c r="A62" s="6">
        <v>38804</v>
      </c>
      <c r="B62" s="8">
        <f t="shared" si="0"/>
        <v>14</v>
      </c>
      <c r="C62" s="8">
        <f t="shared" si="1"/>
        <v>2006</v>
      </c>
      <c r="D62" s="11">
        <v>4.7</v>
      </c>
    </row>
    <row r="63" spans="1:4" x14ac:dyDescent="0.35">
      <c r="A63" s="6">
        <v>38805</v>
      </c>
      <c r="B63" s="8">
        <f t="shared" si="0"/>
        <v>14</v>
      </c>
      <c r="C63" s="8">
        <f t="shared" si="1"/>
        <v>2006</v>
      </c>
      <c r="D63" s="11">
        <v>4.6900000000000004</v>
      </c>
    </row>
    <row r="64" spans="1:4" x14ac:dyDescent="0.35">
      <c r="A64" s="6">
        <v>38806</v>
      </c>
      <c r="B64" s="8">
        <f t="shared" si="0"/>
        <v>14</v>
      </c>
      <c r="C64" s="8">
        <f t="shared" si="1"/>
        <v>2006</v>
      </c>
      <c r="D64" s="11">
        <v>4.76</v>
      </c>
    </row>
    <row r="65" spans="1:4" x14ac:dyDescent="0.35">
      <c r="A65" s="6">
        <v>38807</v>
      </c>
      <c r="B65" s="8">
        <f t="shared" si="0"/>
        <v>14</v>
      </c>
      <c r="C65" s="8">
        <f t="shared" si="1"/>
        <v>2006</v>
      </c>
      <c r="D65" s="11">
        <v>5</v>
      </c>
    </row>
    <row r="66" spans="1:4" x14ac:dyDescent="0.35">
      <c r="A66" s="6">
        <v>38810</v>
      </c>
      <c r="B66" s="8">
        <f t="shared" si="0"/>
        <v>15</v>
      </c>
      <c r="C66" s="8">
        <f t="shared" si="1"/>
        <v>2006</v>
      </c>
      <c r="D66" s="11">
        <v>4.87</v>
      </c>
    </row>
    <row r="67" spans="1:4" x14ac:dyDescent="0.35">
      <c r="A67" s="6">
        <v>38811</v>
      </c>
      <c r="B67" s="8">
        <f t="shared" ref="B67:B130" si="2">WEEKNUM(A67,2)</f>
        <v>15</v>
      </c>
      <c r="C67" s="8">
        <f t="shared" ref="C67:C130" si="3">YEAR(A67)</f>
        <v>2006</v>
      </c>
      <c r="D67" s="11">
        <v>4.76</v>
      </c>
    </row>
    <row r="68" spans="1:4" x14ac:dyDescent="0.35">
      <c r="A68" s="6">
        <v>38812</v>
      </c>
      <c r="B68" s="8">
        <f t="shared" si="2"/>
        <v>15</v>
      </c>
      <c r="C68" s="8">
        <f t="shared" si="3"/>
        <v>2006</v>
      </c>
      <c r="D68" s="11">
        <v>4.76</v>
      </c>
    </row>
    <row r="69" spans="1:4" x14ac:dyDescent="0.35">
      <c r="A69" s="6">
        <v>38813</v>
      </c>
      <c r="B69" s="8">
        <f t="shared" si="2"/>
        <v>15</v>
      </c>
      <c r="C69" s="8">
        <f t="shared" si="3"/>
        <v>2006</v>
      </c>
      <c r="D69" s="11">
        <v>4.76</v>
      </c>
    </row>
    <row r="70" spans="1:4" x14ac:dyDescent="0.35">
      <c r="A70" s="6">
        <v>38814</v>
      </c>
      <c r="B70" s="8">
        <f t="shared" si="2"/>
        <v>15</v>
      </c>
      <c r="C70" s="8">
        <f t="shared" si="3"/>
        <v>2006</v>
      </c>
      <c r="D70" s="11">
        <v>4.76</v>
      </c>
    </row>
    <row r="71" spans="1:4" x14ac:dyDescent="0.35">
      <c r="A71" s="6">
        <v>38817</v>
      </c>
      <c r="B71" s="8">
        <f t="shared" si="2"/>
        <v>16</v>
      </c>
      <c r="C71" s="8">
        <f t="shared" si="3"/>
        <v>2006</v>
      </c>
      <c r="D71" s="11">
        <v>4.78</v>
      </c>
    </row>
    <row r="72" spans="1:4" x14ac:dyDescent="0.35">
      <c r="A72" s="6">
        <v>38818</v>
      </c>
      <c r="B72" s="8">
        <f t="shared" si="2"/>
        <v>16</v>
      </c>
      <c r="C72" s="8">
        <f t="shared" si="3"/>
        <v>2006</v>
      </c>
      <c r="D72" s="11">
        <v>4.74</v>
      </c>
    </row>
    <row r="73" spans="1:4" x14ac:dyDescent="0.35">
      <c r="A73" s="6">
        <v>38819</v>
      </c>
      <c r="B73" s="8">
        <f t="shared" si="2"/>
        <v>16</v>
      </c>
      <c r="C73" s="8">
        <f t="shared" si="3"/>
        <v>2006</v>
      </c>
      <c r="D73" s="11">
        <v>4.78</v>
      </c>
    </row>
    <row r="74" spans="1:4" x14ac:dyDescent="0.35">
      <c r="A74" s="6">
        <v>38820</v>
      </c>
      <c r="B74" s="8">
        <f t="shared" si="2"/>
        <v>16</v>
      </c>
      <c r="C74" s="8">
        <f t="shared" si="3"/>
        <v>2006</v>
      </c>
      <c r="D74" s="11">
        <v>4.82</v>
      </c>
    </row>
    <row r="75" spans="1:4" x14ac:dyDescent="0.35">
      <c r="A75" s="6">
        <v>38821</v>
      </c>
      <c r="B75" s="8">
        <f t="shared" si="2"/>
        <v>16</v>
      </c>
      <c r="C75" s="8">
        <f t="shared" si="3"/>
        <v>2006</v>
      </c>
      <c r="D75" s="11">
        <v>4.8</v>
      </c>
    </row>
    <row r="76" spans="1:4" x14ac:dyDescent="0.35">
      <c r="A76" s="6">
        <v>38824</v>
      </c>
      <c r="B76" s="8">
        <f t="shared" si="2"/>
        <v>17</v>
      </c>
      <c r="C76" s="8">
        <f t="shared" si="3"/>
        <v>2006</v>
      </c>
      <c r="D76" s="11">
        <v>4.78</v>
      </c>
    </row>
    <row r="77" spans="1:4" x14ac:dyDescent="0.35">
      <c r="A77" s="6">
        <v>38825</v>
      </c>
      <c r="B77" s="8">
        <f t="shared" si="2"/>
        <v>17</v>
      </c>
      <c r="C77" s="8">
        <f t="shared" si="3"/>
        <v>2006</v>
      </c>
      <c r="D77" s="11">
        <v>4.72</v>
      </c>
    </row>
    <row r="78" spans="1:4" x14ac:dyDescent="0.35">
      <c r="A78" s="6">
        <v>38826</v>
      </c>
      <c r="B78" s="8">
        <f t="shared" si="2"/>
        <v>17</v>
      </c>
      <c r="C78" s="8">
        <f t="shared" si="3"/>
        <v>2006</v>
      </c>
      <c r="D78" s="11">
        <v>4.7</v>
      </c>
    </row>
    <row r="79" spans="1:4" x14ac:dyDescent="0.35">
      <c r="A79" s="6">
        <v>38827</v>
      </c>
      <c r="B79" s="8">
        <f t="shared" si="2"/>
        <v>17</v>
      </c>
      <c r="C79" s="8">
        <f t="shared" si="3"/>
        <v>2006</v>
      </c>
      <c r="D79" s="11">
        <v>4.7300000000000004</v>
      </c>
    </row>
    <row r="80" spans="1:4" x14ac:dyDescent="0.35">
      <c r="A80" s="6">
        <v>38828</v>
      </c>
      <c r="B80" s="8">
        <f t="shared" si="2"/>
        <v>17</v>
      </c>
      <c r="C80" s="8">
        <f t="shared" si="3"/>
        <v>2006</v>
      </c>
      <c r="D80" s="11">
        <v>4.74</v>
      </c>
    </row>
    <row r="81" spans="1:4" x14ac:dyDescent="0.35">
      <c r="A81" s="6">
        <v>38831</v>
      </c>
      <c r="B81" s="8">
        <f t="shared" si="2"/>
        <v>18</v>
      </c>
      <c r="C81" s="8">
        <f t="shared" si="3"/>
        <v>2006</v>
      </c>
      <c r="D81" s="11">
        <v>4.7699999999999996</v>
      </c>
    </row>
    <row r="82" spans="1:4" x14ac:dyDescent="0.35">
      <c r="A82" s="6">
        <v>38832</v>
      </c>
      <c r="B82" s="8">
        <f t="shared" si="2"/>
        <v>18</v>
      </c>
      <c r="C82" s="8">
        <f t="shared" si="3"/>
        <v>2006</v>
      </c>
      <c r="D82" s="11">
        <v>4.74</v>
      </c>
    </row>
    <row r="83" spans="1:4" x14ac:dyDescent="0.35">
      <c r="A83" s="6">
        <v>38833</v>
      </c>
      <c r="B83" s="8">
        <f t="shared" si="2"/>
        <v>18</v>
      </c>
      <c r="C83" s="8">
        <f t="shared" si="3"/>
        <v>2006</v>
      </c>
      <c r="D83" s="11">
        <v>4.7300000000000004</v>
      </c>
    </row>
    <row r="84" spans="1:4" x14ac:dyDescent="0.35">
      <c r="A84" s="6">
        <v>38834</v>
      </c>
      <c r="B84" s="8">
        <f t="shared" si="2"/>
        <v>18</v>
      </c>
      <c r="C84" s="8">
        <f t="shared" si="3"/>
        <v>2006</v>
      </c>
      <c r="D84" s="11">
        <v>4.79</v>
      </c>
    </row>
    <row r="85" spans="1:4" x14ac:dyDescent="0.35">
      <c r="A85" s="6">
        <v>38835</v>
      </c>
      <c r="B85" s="8">
        <f t="shared" si="2"/>
        <v>18</v>
      </c>
      <c r="C85" s="8">
        <f t="shared" si="3"/>
        <v>2006</v>
      </c>
      <c r="D85" s="11">
        <v>4.8600000000000003</v>
      </c>
    </row>
    <row r="86" spans="1:4" x14ac:dyDescent="0.35">
      <c r="A86" s="6">
        <v>38838</v>
      </c>
      <c r="B86" s="8">
        <f t="shared" si="2"/>
        <v>19</v>
      </c>
      <c r="C86" s="8">
        <f t="shared" si="3"/>
        <v>2006</v>
      </c>
      <c r="D86" s="11">
        <v>4.84</v>
      </c>
    </row>
    <row r="87" spans="1:4" x14ac:dyDescent="0.35">
      <c r="A87" s="6">
        <v>38839</v>
      </c>
      <c r="B87" s="8">
        <f t="shared" si="2"/>
        <v>19</v>
      </c>
      <c r="C87" s="8">
        <f t="shared" si="3"/>
        <v>2006</v>
      </c>
      <c r="D87" s="11">
        <v>4.79</v>
      </c>
    </row>
    <row r="88" spans="1:4" x14ac:dyDescent="0.35">
      <c r="A88" s="6">
        <v>38840</v>
      </c>
      <c r="B88" s="8">
        <f t="shared" si="2"/>
        <v>19</v>
      </c>
      <c r="C88" s="8">
        <f t="shared" si="3"/>
        <v>2006</v>
      </c>
      <c r="D88" s="11">
        <v>4.8099999999999996</v>
      </c>
    </row>
    <row r="89" spans="1:4" x14ac:dyDescent="0.35">
      <c r="A89" s="6">
        <v>38841</v>
      </c>
      <c r="B89" s="8">
        <f t="shared" si="2"/>
        <v>19</v>
      </c>
      <c r="C89" s="8">
        <f t="shared" si="3"/>
        <v>2006</v>
      </c>
      <c r="D89" s="11">
        <v>4.83</v>
      </c>
    </row>
    <row r="90" spans="1:4" x14ac:dyDescent="0.35">
      <c r="A90" s="6">
        <v>38842</v>
      </c>
      <c r="B90" s="8">
        <f t="shared" si="2"/>
        <v>19</v>
      </c>
      <c r="C90" s="8">
        <f t="shared" si="3"/>
        <v>2006</v>
      </c>
      <c r="D90" s="11">
        <v>4.83</v>
      </c>
    </row>
    <row r="91" spans="1:4" x14ac:dyDescent="0.35">
      <c r="A91" s="6">
        <v>38845</v>
      </c>
      <c r="B91" s="8">
        <f t="shared" si="2"/>
        <v>20</v>
      </c>
      <c r="C91" s="8">
        <f t="shared" si="3"/>
        <v>2006</v>
      </c>
      <c r="D91" s="11">
        <v>4.88</v>
      </c>
    </row>
    <row r="92" spans="1:4" x14ac:dyDescent="0.35">
      <c r="A92" s="6">
        <v>38846</v>
      </c>
      <c r="B92" s="8">
        <f t="shared" si="2"/>
        <v>20</v>
      </c>
      <c r="C92" s="8">
        <f t="shared" si="3"/>
        <v>2006</v>
      </c>
      <c r="D92" s="11">
        <v>4.78</v>
      </c>
    </row>
    <row r="93" spans="1:4" x14ac:dyDescent="0.35">
      <c r="A93" s="6">
        <v>38847</v>
      </c>
      <c r="B93" s="8">
        <f t="shared" si="2"/>
        <v>20</v>
      </c>
      <c r="C93" s="8">
        <f t="shared" si="3"/>
        <v>2006</v>
      </c>
      <c r="D93" s="11">
        <v>4.88</v>
      </c>
    </row>
    <row r="94" spans="1:4" x14ac:dyDescent="0.35">
      <c r="A94" s="6">
        <v>38848</v>
      </c>
      <c r="B94" s="8">
        <f t="shared" si="2"/>
        <v>20</v>
      </c>
      <c r="C94" s="8">
        <f t="shared" si="3"/>
        <v>2006</v>
      </c>
      <c r="D94" s="11">
        <v>4.99</v>
      </c>
    </row>
    <row r="95" spans="1:4" x14ac:dyDescent="0.35">
      <c r="A95" s="6">
        <v>38849</v>
      </c>
      <c r="B95" s="8">
        <f t="shared" si="2"/>
        <v>20</v>
      </c>
      <c r="C95" s="8">
        <f t="shared" si="3"/>
        <v>2006</v>
      </c>
      <c r="D95" s="11">
        <v>5.01</v>
      </c>
    </row>
    <row r="96" spans="1:4" x14ac:dyDescent="0.35">
      <c r="A96" s="6">
        <v>38852</v>
      </c>
      <c r="B96" s="8">
        <f t="shared" si="2"/>
        <v>21</v>
      </c>
      <c r="C96" s="8">
        <f t="shared" si="3"/>
        <v>2006</v>
      </c>
      <c r="D96" s="11">
        <v>5.01</v>
      </c>
    </row>
    <row r="97" spans="1:4" x14ac:dyDescent="0.35">
      <c r="A97" s="6">
        <v>38853</v>
      </c>
      <c r="B97" s="8">
        <f t="shared" si="2"/>
        <v>21</v>
      </c>
      <c r="C97" s="8">
        <f t="shared" si="3"/>
        <v>2006</v>
      </c>
      <c r="D97" s="11">
        <v>4.9800000000000004</v>
      </c>
    </row>
    <row r="98" spans="1:4" x14ac:dyDescent="0.35">
      <c r="A98" s="6">
        <v>38854</v>
      </c>
      <c r="B98" s="8">
        <f t="shared" si="2"/>
        <v>21</v>
      </c>
      <c r="C98" s="8">
        <f t="shared" si="3"/>
        <v>2006</v>
      </c>
      <c r="D98" s="11">
        <v>4.96</v>
      </c>
    </row>
    <row r="99" spans="1:4" x14ac:dyDescent="0.35">
      <c r="A99" s="6">
        <v>38855</v>
      </c>
      <c r="B99" s="8">
        <f t="shared" si="2"/>
        <v>21</v>
      </c>
      <c r="C99" s="8">
        <f t="shared" si="3"/>
        <v>2006</v>
      </c>
      <c r="D99" s="11">
        <v>5</v>
      </c>
    </row>
    <row r="100" spans="1:4" x14ac:dyDescent="0.35">
      <c r="A100" s="6">
        <v>38856</v>
      </c>
      <c r="B100" s="8">
        <f t="shared" si="2"/>
        <v>21</v>
      </c>
      <c r="C100" s="8">
        <f t="shared" si="3"/>
        <v>2006</v>
      </c>
      <c r="D100" s="11">
        <v>5</v>
      </c>
    </row>
    <row r="101" spans="1:4" x14ac:dyDescent="0.35">
      <c r="A101" s="6">
        <v>38859</v>
      </c>
      <c r="B101" s="8">
        <f t="shared" si="2"/>
        <v>22</v>
      </c>
      <c r="C101" s="8">
        <f t="shared" si="3"/>
        <v>2006</v>
      </c>
      <c r="D101" s="11">
        <v>5</v>
      </c>
    </row>
    <row r="102" spans="1:4" x14ac:dyDescent="0.35">
      <c r="A102" s="6">
        <v>38860</v>
      </c>
      <c r="B102" s="8">
        <f t="shared" si="2"/>
        <v>22</v>
      </c>
      <c r="C102" s="8">
        <f t="shared" si="3"/>
        <v>2006</v>
      </c>
      <c r="D102" s="11">
        <v>4.9400000000000004</v>
      </c>
    </row>
    <row r="103" spans="1:4" x14ac:dyDescent="0.35">
      <c r="A103" s="6">
        <v>38861</v>
      </c>
      <c r="B103" s="8">
        <f t="shared" si="2"/>
        <v>22</v>
      </c>
      <c r="C103" s="8">
        <f t="shared" si="3"/>
        <v>2006</v>
      </c>
      <c r="D103" s="11">
        <v>4.9000000000000004</v>
      </c>
    </row>
    <row r="104" spans="1:4" x14ac:dyDescent="0.35">
      <c r="A104" s="6">
        <v>38862</v>
      </c>
      <c r="B104" s="8">
        <f t="shared" si="2"/>
        <v>22</v>
      </c>
      <c r="C104" s="8">
        <f t="shared" si="3"/>
        <v>2006</v>
      </c>
      <c r="D104" s="11">
        <v>5.01</v>
      </c>
    </row>
    <row r="105" spans="1:4" x14ac:dyDescent="0.35">
      <c r="A105" s="6">
        <v>38863</v>
      </c>
      <c r="B105" s="8">
        <f t="shared" si="2"/>
        <v>22</v>
      </c>
      <c r="C105" s="8">
        <f t="shared" si="3"/>
        <v>2006</v>
      </c>
      <c r="D105" s="11">
        <v>4.99</v>
      </c>
    </row>
    <row r="106" spans="1:4" x14ac:dyDescent="0.35">
      <c r="A106" s="6">
        <v>38866</v>
      </c>
      <c r="B106" s="8">
        <f t="shared" si="2"/>
        <v>23</v>
      </c>
      <c r="C106" s="8">
        <f t="shared" si="3"/>
        <v>2006</v>
      </c>
      <c r="D106" s="10">
        <v>5.0049999999999999</v>
      </c>
    </row>
    <row r="107" spans="1:4" x14ac:dyDescent="0.35">
      <c r="A107" s="6">
        <v>38867</v>
      </c>
      <c r="B107" s="8">
        <f t="shared" si="2"/>
        <v>23</v>
      </c>
      <c r="C107" s="8">
        <f t="shared" si="3"/>
        <v>2006</v>
      </c>
      <c r="D107" s="11">
        <v>5.0199999999999996</v>
      </c>
    </row>
    <row r="108" spans="1:4" x14ac:dyDescent="0.35">
      <c r="A108" s="6">
        <v>38868</v>
      </c>
      <c r="B108" s="8">
        <f t="shared" si="2"/>
        <v>23</v>
      </c>
      <c r="C108" s="8">
        <f t="shared" si="3"/>
        <v>2006</v>
      </c>
      <c r="D108" s="11">
        <v>5.05</v>
      </c>
    </row>
    <row r="109" spans="1:4" x14ac:dyDescent="0.35">
      <c r="A109" s="6">
        <v>38869</v>
      </c>
      <c r="B109" s="8">
        <f t="shared" si="2"/>
        <v>23</v>
      </c>
      <c r="C109" s="8">
        <f t="shared" si="3"/>
        <v>2006</v>
      </c>
      <c r="D109" s="11">
        <v>5.0199999999999996</v>
      </c>
    </row>
    <row r="110" spans="1:4" x14ac:dyDescent="0.35">
      <c r="A110" s="6">
        <v>38870</v>
      </c>
      <c r="B110" s="8">
        <f t="shared" si="2"/>
        <v>23</v>
      </c>
      <c r="C110" s="8">
        <f t="shared" si="3"/>
        <v>2006</v>
      </c>
      <c r="D110" s="11">
        <v>4.97</v>
      </c>
    </row>
    <row r="111" spans="1:4" x14ac:dyDescent="0.35">
      <c r="A111" s="6">
        <v>38873</v>
      </c>
      <c r="B111" s="8">
        <f t="shared" si="2"/>
        <v>24</v>
      </c>
      <c r="C111" s="8">
        <f t="shared" si="3"/>
        <v>2006</v>
      </c>
      <c r="D111" s="11">
        <v>5.01</v>
      </c>
    </row>
    <row r="112" spans="1:4" x14ac:dyDescent="0.35">
      <c r="A112" s="6">
        <v>38874</v>
      </c>
      <c r="B112" s="8">
        <f t="shared" si="2"/>
        <v>24</v>
      </c>
      <c r="C112" s="8">
        <f t="shared" si="3"/>
        <v>2006</v>
      </c>
      <c r="D112" s="11">
        <v>4.99</v>
      </c>
    </row>
    <row r="113" spans="1:4" x14ac:dyDescent="0.35">
      <c r="A113" s="6">
        <v>38875</v>
      </c>
      <c r="B113" s="8">
        <f t="shared" si="2"/>
        <v>24</v>
      </c>
      <c r="C113" s="8">
        <f t="shared" si="3"/>
        <v>2006</v>
      </c>
      <c r="D113" s="11">
        <v>4.99</v>
      </c>
    </row>
    <row r="114" spans="1:4" x14ac:dyDescent="0.35">
      <c r="A114" s="6">
        <v>38876</v>
      </c>
      <c r="B114" s="8">
        <f t="shared" si="2"/>
        <v>24</v>
      </c>
      <c r="C114" s="8">
        <f t="shared" si="3"/>
        <v>2006</v>
      </c>
      <c r="D114" s="11">
        <v>5.0199999999999996</v>
      </c>
    </row>
    <row r="115" spans="1:4" x14ac:dyDescent="0.35">
      <c r="A115" s="6">
        <v>38877</v>
      </c>
      <c r="B115" s="8">
        <f t="shared" si="2"/>
        <v>24</v>
      </c>
      <c r="C115" s="8">
        <f t="shared" si="3"/>
        <v>2006</v>
      </c>
      <c r="D115" s="11">
        <v>5</v>
      </c>
    </row>
    <row r="116" spans="1:4" x14ac:dyDescent="0.35">
      <c r="A116" s="6">
        <v>38880</v>
      </c>
      <c r="B116" s="8">
        <f t="shared" si="2"/>
        <v>25</v>
      </c>
      <c r="C116" s="8">
        <f t="shared" si="3"/>
        <v>2006</v>
      </c>
      <c r="D116" s="11">
        <v>5.01</v>
      </c>
    </row>
    <row r="117" spans="1:4" x14ac:dyDescent="0.35">
      <c r="A117" s="6">
        <v>38881</v>
      </c>
      <c r="B117" s="8">
        <f t="shared" si="2"/>
        <v>25</v>
      </c>
      <c r="C117" s="8">
        <f t="shared" si="3"/>
        <v>2006</v>
      </c>
      <c r="D117" s="11">
        <v>5</v>
      </c>
    </row>
    <row r="118" spans="1:4" x14ac:dyDescent="0.35">
      <c r="A118" s="6">
        <v>38882</v>
      </c>
      <c r="B118" s="8">
        <f t="shared" si="2"/>
        <v>25</v>
      </c>
      <c r="C118" s="8">
        <f t="shared" si="3"/>
        <v>2006</v>
      </c>
      <c r="D118" s="11">
        <v>5</v>
      </c>
    </row>
    <row r="119" spans="1:4" x14ac:dyDescent="0.35">
      <c r="A119" s="6">
        <v>38883</v>
      </c>
      <c r="B119" s="8">
        <f t="shared" si="2"/>
        <v>25</v>
      </c>
      <c r="C119" s="8">
        <f t="shared" si="3"/>
        <v>2006</v>
      </c>
      <c r="D119" s="11">
        <v>5.0199999999999996</v>
      </c>
    </row>
    <row r="120" spans="1:4" x14ac:dyDescent="0.35">
      <c r="A120" s="6">
        <v>38884</v>
      </c>
      <c r="B120" s="8">
        <f t="shared" si="2"/>
        <v>25</v>
      </c>
      <c r="C120" s="8">
        <f t="shared" si="3"/>
        <v>2006</v>
      </c>
      <c r="D120" s="11">
        <v>4.9400000000000004</v>
      </c>
    </row>
    <row r="121" spans="1:4" x14ac:dyDescent="0.35">
      <c r="A121" s="6">
        <v>38887</v>
      </c>
      <c r="B121" s="8">
        <f t="shared" si="2"/>
        <v>26</v>
      </c>
      <c r="C121" s="8">
        <f t="shared" si="3"/>
        <v>2006</v>
      </c>
      <c r="D121" s="11">
        <v>4.95</v>
      </c>
    </row>
    <row r="122" spans="1:4" x14ac:dyDescent="0.35">
      <c r="A122" s="6">
        <v>38888</v>
      </c>
      <c r="B122" s="8">
        <f t="shared" si="2"/>
        <v>26</v>
      </c>
      <c r="C122" s="8">
        <f t="shared" si="3"/>
        <v>2006</v>
      </c>
      <c r="D122" s="11">
        <v>4.92</v>
      </c>
    </row>
    <row r="123" spans="1:4" x14ac:dyDescent="0.35">
      <c r="A123" s="6">
        <v>38889</v>
      </c>
      <c r="B123" s="8">
        <f t="shared" si="2"/>
        <v>26</v>
      </c>
      <c r="C123" s="8">
        <f t="shared" si="3"/>
        <v>2006</v>
      </c>
      <c r="D123" s="11">
        <v>4.91</v>
      </c>
    </row>
    <row r="124" spans="1:4" x14ac:dyDescent="0.35">
      <c r="A124" s="6">
        <v>38890</v>
      </c>
      <c r="B124" s="8">
        <f t="shared" si="2"/>
        <v>26</v>
      </c>
      <c r="C124" s="8">
        <f t="shared" si="3"/>
        <v>2006</v>
      </c>
      <c r="D124" s="11">
        <v>4.9800000000000004</v>
      </c>
    </row>
    <row r="125" spans="1:4" x14ac:dyDescent="0.35">
      <c r="A125" s="6">
        <v>38891</v>
      </c>
      <c r="B125" s="8">
        <f t="shared" si="2"/>
        <v>26</v>
      </c>
      <c r="C125" s="8">
        <f t="shared" si="3"/>
        <v>2006</v>
      </c>
      <c r="D125" s="11">
        <v>4.9800000000000004</v>
      </c>
    </row>
    <row r="126" spans="1:4" x14ac:dyDescent="0.35">
      <c r="A126" s="6">
        <v>38894</v>
      </c>
      <c r="B126" s="8">
        <f t="shared" si="2"/>
        <v>27</v>
      </c>
      <c r="C126" s="8">
        <f t="shared" si="3"/>
        <v>2006</v>
      </c>
      <c r="D126" s="11">
        <v>5.03</v>
      </c>
    </row>
    <row r="127" spans="1:4" x14ac:dyDescent="0.35">
      <c r="A127" s="6">
        <v>38895</v>
      </c>
      <c r="B127" s="8">
        <f t="shared" si="2"/>
        <v>27</v>
      </c>
      <c r="C127" s="8">
        <f t="shared" si="3"/>
        <v>2006</v>
      </c>
      <c r="D127" s="11">
        <v>5.0199999999999996</v>
      </c>
    </row>
    <row r="128" spans="1:4" x14ac:dyDescent="0.35">
      <c r="A128" s="6">
        <v>38896</v>
      </c>
      <c r="B128" s="8">
        <f t="shared" si="2"/>
        <v>27</v>
      </c>
      <c r="C128" s="8">
        <f t="shared" si="3"/>
        <v>2006</v>
      </c>
      <c r="D128" s="11">
        <v>5.0599999999999996</v>
      </c>
    </row>
    <row r="129" spans="1:4" x14ac:dyDescent="0.35">
      <c r="A129" s="6">
        <v>38897</v>
      </c>
      <c r="B129" s="8">
        <f t="shared" si="2"/>
        <v>27</v>
      </c>
      <c r="C129" s="8">
        <f t="shared" si="3"/>
        <v>2006</v>
      </c>
      <c r="D129" s="11">
        <v>5.08</v>
      </c>
    </row>
    <row r="130" spans="1:4" x14ac:dyDescent="0.35">
      <c r="A130" s="6">
        <v>38898</v>
      </c>
      <c r="B130" s="8">
        <f t="shared" si="2"/>
        <v>27</v>
      </c>
      <c r="C130" s="8">
        <f t="shared" si="3"/>
        <v>2006</v>
      </c>
      <c r="D130" s="11">
        <v>5.05</v>
      </c>
    </row>
    <row r="131" spans="1:4" x14ac:dyDescent="0.35">
      <c r="A131" s="6">
        <v>38901</v>
      </c>
      <c r="B131" s="8">
        <f t="shared" ref="B131:B194" si="4">WEEKNUM(A131,2)</f>
        <v>28</v>
      </c>
      <c r="C131" s="8">
        <f t="shared" ref="C131:C194" si="5">YEAR(A131)</f>
        <v>2006</v>
      </c>
      <c r="D131" s="11">
        <v>5.25</v>
      </c>
    </row>
    <row r="132" spans="1:4" x14ac:dyDescent="0.35">
      <c r="A132" s="6">
        <v>38902</v>
      </c>
      <c r="B132" s="8">
        <f t="shared" si="4"/>
        <v>28</v>
      </c>
      <c r="C132" s="8">
        <f t="shared" si="5"/>
        <v>2006</v>
      </c>
      <c r="D132" s="10">
        <v>5.25</v>
      </c>
    </row>
    <row r="133" spans="1:4" x14ac:dyDescent="0.35">
      <c r="A133" s="6">
        <v>38903</v>
      </c>
      <c r="B133" s="8">
        <f t="shared" si="4"/>
        <v>28</v>
      </c>
      <c r="C133" s="8">
        <f t="shared" si="5"/>
        <v>2006</v>
      </c>
      <c r="D133" s="11">
        <v>5.25</v>
      </c>
    </row>
    <row r="134" spans="1:4" x14ac:dyDescent="0.35">
      <c r="A134" s="6">
        <v>38904</v>
      </c>
      <c r="B134" s="8">
        <f t="shared" si="4"/>
        <v>28</v>
      </c>
      <c r="C134" s="8">
        <f t="shared" si="5"/>
        <v>2006</v>
      </c>
      <c r="D134" s="11">
        <v>5.24</v>
      </c>
    </row>
    <row r="135" spans="1:4" x14ac:dyDescent="0.35">
      <c r="A135" s="6">
        <v>38905</v>
      </c>
      <c r="B135" s="8">
        <f t="shared" si="4"/>
        <v>28</v>
      </c>
      <c r="C135" s="8">
        <f t="shared" si="5"/>
        <v>2006</v>
      </c>
      <c r="D135" s="11">
        <v>5.22</v>
      </c>
    </row>
    <row r="136" spans="1:4" x14ac:dyDescent="0.35">
      <c r="A136" s="6">
        <v>38908</v>
      </c>
      <c r="B136" s="8">
        <f t="shared" si="4"/>
        <v>29</v>
      </c>
      <c r="C136" s="8">
        <f t="shared" si="5"/>
        <v>2006</v>
      </c>
      <c r="D136" s="11">
        <v>5.24</v>
      </c>
    </row>
    <row r="137" spans="1:4" x14ac:dyDescent="0.35">
      <c r="A137" s="6">
        <v>38909</v>
      </c>
      <c r="B137" s="8">
        <f t="shared" si="4"/>
        <v>29</v>
      </c>
      <c r="C137" s="8">
        <f t="shared" si="5"/>
        <v>2006</v>
      </c>
      <c r="D137" s="11">
        <v>5.25</v>
      </c>
    </row>
    <row r="138" spans="1:4" x14ac:dyDescent="0.35">
      <c r="A138" s="6">
        <v>38910</v>
      </c>
      <c r="B138" s="8">
        <f t="shared" si="4"/>
        <v>29</v>
      </c>
      <c r="C138" s="8">
        <f t="shared" si="5"/>
        <v>2006</v>
      </c>
      <c r="D138" s="11">
        <v>5.27</v>
      </c>
    </row>
    <row r="139" spans="1:4" x14ac:dyDescent="0.35">
      <c r="A139" s="6">
        <v>38911</v>
      </c>
      <c r="B139" s="8">
        <f t="shared" si="4"/>
        <v>29</v>
      </c>
      <c r="C139" s="8">
        <f t="shared" si="5"/>
        <v>2006</v>
      </c>
      <c r="D139" s="11">
        <v>5.26</v>
      </c>
    </row>
    <row r="140" spans="1:4" x14ac:dyDescent="0.35">
      <c r="A140" s="6">
        <v>38912</v>
      </c>
      <c r="B140" s="8">
        <f t="shared" si="4"/>
        <v>29</v>
      </c>
      <c r="C140" s="8">
        <f t="shared" si="5"/>
        <v>2006</v>
      </c>
      <c r="D140" s="11">
        <v>5.26</v>
      </c>
    </row>
    <row r="141" spans="1:4" x14ac:dyDescent="0.35">
      <c r="A141" s="6">
        <v>38915</v>
      </c>
      <c r="B141" s="8">
        <f t="shared" si="4"/>
        <v>30</v>
      </c>
      <c r="C141" s="8">
        <f t="shared" si="5"/>
        <v>2006</v>
      </c>
      <c r="D141" s="11">
        <v>5.28</v>
      </c>
    </row>
    <row r="142" spans="1:4" x14ac:dyDescent="0.35">
      <c r="A142" s="6">
        <v>38916</v>
      </c>
      <c r="B142" s="8">
        <f t="shared" si="4"/>
        <v>30</v>
      </c>
      <c r="C142" s="8">
        <f t="shared" si="5"/>
        <v>2006</v>
      </c>
      <c r="D142" s="11">
        <v>5.22</v>
      </c>
    </row>
    <row r="143" spans="1:4" x14ac:dyDescent="0.35">
      <c r="A143" s="6">
        <v>38917</v>
      </c>
      <c r="B143" s="8">
        <f t="shared" si="4"/>
        <v>30</v>
      </c>
      <c r="C143" s="8">
        <f t="shared" si="5"/>
        <v>2006</v>
      </c>
      <c r="D143" s="11">
        <v>5.23</v>
      </c>
    </row>
    <row r="144" spans="1:4" x14ac:dyDescent="0.35">
      <c r="A144" s="6">
        <v>38918</v>
      </c>
      <c r="B144" s="8">
        <f t="shared" si="4"/>
        <v>30</v>
      </c>
      <c r="C144" s="8">
        <f t="shared" si="5"/>
        <v>2006</v>
      </c>
      <c r="D144" s="11">
        <v>5.24</v>
      </c>
    </row>
    <row r="145" spans="1:4" x14ac:dyDescent="0.35">
      <c r="A145" s="6">
        <v>38919</v>
      </c>
      <c r="B145" s="8">
        <f t="shared" si="4"/>
        <v>30</v>
      </c>
      <c r="C145" s="8">
        <f t="shared" si="5"/>
        <v>2006</v>
      </c>
      <c r="D145" s="11">
        <v>5.23</v>
      </c>
    </row>
    <row r="146" spans="1:4" x14ac:dyDescent="0.35">
      <c r="A146" s="6">
        <v>38922</v>
      </c>
      <c r="B146" s="8">
        <f t="shared" si="4"/>
        <v>31</v>
      </c>
      <c r="C146" s="8">
        <f t="shared" si="5"/>
        <v>2006</v>
      </c>
      <c r="D146" s="11">
        <v>5.24</v>
      </c>
    </row>
    <row r="147" spans="1:4" x14ac:dyDescent="0.35">
      <c r="A147" s="6">
        <v>38923</v>
      </c>
      <c r="B147" s="8">
        <f t="shared" si="4"/>
        <v>31</v>
      </c>
      <c r="C147" s="8">
        <f t="shared" si="5"/>
        <v>2006</v>
      </c>
      <c r="D147" s="11">
        <v>5.24</v>
      </c>
    </row>
    <row r="148" spans="1:4" x14ac:dyDescent="0.35">
      <c r="A148" s="6">
        <v>38924</v>
      </c>
      <c r="B148" s="8">
        <f t="shared" si="4"/>
        <v>31</v>
      </c>
      <c r="C148" s="8">
        <f t="shared" si="5"/>
        <v>2006</v>
      </c>
      <c r="D148" s="11">
        <v>5.24</v>
      </c>
    </row>
    <row r="149" spans="1:4" x14ac:dyDescent="0.35">
      <c r="A149" s="6">
        <v>38925</v>
      </c>
      <c r="B149" s="8">
        <f t="shared" si="4"/>
        <v>31</v>
      </c>
      <c r="C149" s="8">
        <f t="shared" si="5"/>
        <v>2006</v>
      </c>
      <c r="D149" s="11">
        <v>5.27</v>
      </c>
    </row>
    <row r="150" spans="1:4" x14ac:dyDescent="0.35">
      <c r="A150" s="6">
        <v>38926</v>
      </c>
      <c r="B150" s="8">
        <f t="shared" si="4"/>
        <v>31</v>
      </c>
      <c r="C150" s="8">
        <f t="shared" si="5"/>
        <v>2006</v>
      </c>
      <c r="D150" s="11">
        <v>5.26</v>
      </c>
    </row>
    <row r="151" spans="1:4" x14ac:dyDescent="0.35">
      <c r="A151" s="6">
        <v>38929</v>
      </c>
      <c r="B151" s="8">
        <f t="shared" si="4"/>
        <v>32</v>
      </c>
      <c r="C151" s="8">
        <f t="shared" si="5"/>
        <v>2006</v>
      </c>
      <c r="D151" s="11">
        <v>5.31</v>
      </c>
    </row>
    <row r="152" spans="1:4" x14ac:dyDescent="0.35">
      <c r="A152" s="6">
        <v>38930</v>
      </c>
      <c r="B152" s="8">
        <f t="shared" si="4"/>
        <v>32</v>
      </c>
      <c r="C152" s="8">
        <f t="shared" si="5"/>
        <v>2006</v>
      </c>
      <c r="D152" s="11">
        <v>5.27</v>
      </c>
    </row>
    <row r="153" spans="1:4" x14ac:dyDescent="0.35">
      <c r="A153" s="6">
        <v>38931</v>
      </c>
      <c r="B153" s="8">
        <f t="shared" si="4"/>
        <v>32</v>
      </c>
      <c r="C153" s="8">
        <f t="shared" si="5"/>
        <v>2006</v>
      </c>
      <c r="D153" s="11">
        <v>5.25</v>
      </c>
    </row>
    <row r="154" spans="1:4" x14ac:dyDescent="0.35">
      <c r="A154" s="6">
        <v>38932</v>
      </c>
      <c r="B154" s="8">
        <f t="shared" si="4"/>
        <v>32</v>
      </c>
      <c r="C154" s="8">
        <f t="shared" si="5"/>
        <v>2006</v>
      </c>
      <c r="D154" s="11">
        <v>5.27</v>
      </c>
    </row>
    <row r="155" spans="1:4" x14ac:dyDescent="0.35">
      <c r="A155" s="6">
        <v>38933</v>
      </c>
      <c r="B155" s="8">
        <f t="shared" si="4"/>
        <v>32</v>
      </c>
      <c r="C155" s="8">
        <f t="shared" si="5"/>
        <v>2006</v>
      </c>
      <c r="D155" s="11">
        <v>5.25</v>
      </c>
    </row>
    <row r="156" spans="1:4" x14ac:dyDescent="0.35">
      <c r="A156" s="6">
        <v>38936</v>
      </c>
      <c r="B156" s="8">
        <f t="shared" si="4"/>
        <v>33</v>
      </c>
      <c r="C156" s="8">
        <f t="shared" si="5"/>
        <v>2006</v>
      </c>
      <c r="D156" s="11">
        <v>5.24</v>
      </c>
    </row>
    <row r="157" spans="1:4" x14ac:dyDescent="0.35">
      <c r="A157" s="6">
        <v>38937</v>
      </c>
      <c r="B157" s="8">
        <f t="shared" si="4"/>
        <v>33</v>
      </c>
      <c r="C157" s="8">
        <f t="shared" si="5"/>
        <v>2006</v>
      </c>
      <c r="D157" s="11">
        <v>5.26</v>
      </c>
    </row>
    <row r="158" spans="1:4" x14ac:dyDescent="0.35">
      <c r="A158" s="6">
        <v>38938</v>
      </c>
      <c r="B158" s="8">
        <f t="shared" si="4"/>
        <v>33</v>
      </c>
      <c r="C158" s="8">
        <f t="shared" si="5"/>
        <v>2006</v>
      </c>
      <c r="D158" s="11">
        <v>5.25</v>
      </c>
    </row>
    <row r="159" spans="1:4" x14ac:dyDescent="0.35">
      <c r="A159" s="6">
        <v>38939</v>
      </c>
      <c r="B159" s="8">
        <f t="shared" si="4"/>
        <v>33</v>
      </c>
      <c r="C159" s="8">
        <f t="shared" si="5"/>
        <v>2006</v>
      </c>
      <c r="D159" s="11">
        <v>5.24</v>
      </c>
    </row>
    <row r="160" spans="1:4" x14ac:dyDescent="0.35">
      <c r="A160" s="6">
        <v>38940</v>
      </c>
      <c r="B160" s="8">
        <f t="shared" si="4"/>
        <v>33</v>
      </c>
      <c r="C160" s="8">
        <f t="shared" si="5"/>
        <v>2006</v>
      </c>
      <c r="D160" s="11">
        <v>5.24</v>
      </c>
    </row>
    <row r="161" spans="1:4" x14ac:dyDescent="0.35">
      <c r="A161" s="6">
        <v>38943</v>
      </c>
      <c r="B161" s="8">
        <f t="shared" si="4"/>
        <v>34</v>
      </c>
      <c r="C161" s="8">
        <f t="shared" si="5"/>
        <v>2006</v>
      </c>
      <c r="D161" s="11">
        <v>5.26</v>
      </c>
    </row>
    <row r="162" spans="1:4" x14ac:dyDescent="0.35">
      <c r="A162" s="6">
        <v>38944</v>
      </c>
      <c r="B162" s="8">
        <f t="shared" si="4"/>
        <v>34</v>
      </c>
      <c r="C162" s="8">
        <f t="shared" si="5"/>
        <v>2006</v>
      </c>
      <c r="D162" s="11">
        <v>5.24</v>
      </c>
    </row>
    <row r="163" spans="1:4" x14ac:dyDescent="0.35">
      <c r="A163" s="6">
        <v>38945</v>
      </c>
      <c r="B163" s="8">
        <f t="shared" si="4"/>
        <v>34</v>
      </c>
      <c r="C163" s="8">
        <f t="shared" si="5"/>
        <v>2006</v>
      </c>
      <c r="D163" s="11">
        <v>5.17</v>
      </c>
    </row>
    <row r="164" spans="1:4" x14ac:dyDescent="0.35">
      <c r="A164" s="6">
        <v>38946</v>
      </c>
      <c r="B164" s="8">
        <f t="shared" si="4"/>
        <v>34</v>
      </c>
      <c r="C164" s="8">
        <f t="shared" si="5"/>
        <v>2006</v>
      </c>
      <c r="D164" s="11">
        <v>5.2</v>
      </c>
    </row>
    <row r="165" spans="1:4" x14ac:dyDescent="0.35">
      <c r="A165" s="6">
        <v>38947</v>
      </c>
      <c r="B165" s="8">
        <f t="shared" si="4"/>
        <v>34</v>
      </c>
      <c r="C165" s="8">
        <f t="shared" si="5"/>
        <v>2006</v>
      </c>
      <c r="D165" s="11">
        <v>5.25</v>
      </c>
    </row>
    <row r="166" spans="1:4" x14ac:dyDescent="0.35">
      <c r="A166" s="6">
        <v>38950</v>
      </c>
      <c r="B166" s="8">
        <f t="shared" si="4"/>
        <v>35</v>
      </c>
      <c r="C166" s="8">
        <f t="shared" si="5"/>
        <v>2006</v>
      </c>
      <c r="D166" s="11">
        <v>5.24</v>
      </c>
    </row>
    <row r="167" spans="1:4" x14ac:dyDescent="0.35">
      <c r="A167" s="6">
        <v>38951</v>
      </c>
      <c r="B167" s="8">
        <f t="shared" si="4"/>
        <v>35</v>
      </c>
      <c r="C167" s="8">
        <f t="shared" si="5"/>
        <v>2006</v>
      </c>
      <c r="D167" s="11">
        <v>5.24</v>
      </c>
    </row>
    <row r="168" spans="1:4" x14ac:dyDescent="0.35">
      <c r="A168" s="6">
        <v>38952</v>
      </c>
      <c r="B168" s="8">
        <f t="shared" si="4"/>
        <v>35</v>
      </c>
      <c r="C168" s="8">
        <f t="shared" si="5"/>
        <v>2006</v>
      </c>
      <c r="D168" s="11">
        <v>5.25</v>
      </c>
    </row>
    <row r="169" spans="1:4" x14ac:dyDescent="0.35">
      <c r="A169" s="6">
        <v>38953</v>
      </c>
      <c r="B169" s="8">
        <f t="shared" si="4"/>
        <v>35</v>
      </c>
      <c r="C169" s="8">
        <f t="shared" si="5"/>
        <v>2006</v>
      </c>
      <c r="D169" s="11">
        <v>5.25</v>
      </c>
    </row>
    <row r="170" spans="1:4" x14ac:dyDescent="0.35">
      <c r="A170" s="6">
        <v>38954</v>
      </c>
      <c r="B170" s="8">
        <f t="shared" si="4"/>
        <v>35</v>
      </c>
      <c r="C170" s="8">
        <f t="shared" si="5"/>
        <v>2006</v>
      </c>
      <c r="D170" s="11">
        <v>5.25</v>
      </c>
    </row>
    <row r="171" spans="1:4" x14ac:dyDescent="0.35">
      <c r="A171" s="6">
        <v>38957</v>
      </c>
      <c r="B171" s="8">
        <f t="shared" si="4"/>
        <v>36</v>
      </c>
      <c r="C171" s="8">
        <f t="shared" si="5"/>
        <v>2006</v>
      </c>
      <c r="D171" s="11">
        <v>5.25</v>
      </c>
    </row>
    <row r="172" spans="1:4" x14ac:dyDescent="0.35">
      <c r="A172" s="6">
        <v>38958</v>
      </c>
      <c r="B172" s="8">
        <f t="shared" si="4"/>
        <v>36</v>
      </c>
      <c r="C172" s="8">
        <f t="shared" si="5"/>
        <v>2006</v>
      </c>
      <c r="D172" s="11">
        <v>5.23</v>
      </c>
    </row>
    <row r="173" spans="1:4" x14ac:dyDescent="0.35">
      <c r="A173" s="6">
        <v>38959</v>
      </c>
      <c r="B173" s="8">
        <f t="shared" si="4"/>
        <v>36</v>
      </c>
      <c r="C173" s="8">
        <f t="shared" si="5"/>
        <v>2006</v>
      </c>
      <c r="D173" s="11">
        <v>5.25</v>
      </c>
    </row>
    <row r="174" spans="1:4" x14ac:dyDescent="0.35">
      <c r="A174" s="6">
        <v>38960</v>
      </c>
      <c r="B174" s="8">
        <f t="shared" si="4"/>
        <v>36</v>
      </c>
      <c r="C174" s="8">
        <f t="shared" si="5"/>
        <v>2006</v>
      </c>
      <c r="D174" s="11">
        <v>5.31</v>
      </c>
    </row>
    <row r="175" spans="1:4" x14ac:dyDescent="0.35">
      <c r="A175" s="6">
        <v>38961</v>
      </c>
      <c r="B175" s="8">
        <f t="shared" si="4"/>
        <v>36</v>
      </c>
      <c r="C175" s="8">
        <f t="shared" si="5"/>
        <v>2006</v>
      </c>
      <c r="D175" s="11">
        <v>5.25</v>
      </c>
    </row>
    <row r="176" spans="1:4" x14ac:dyDescent="0.35">
      <c r="A176" s="6">
        <v>38964</v>
      </c>
      <c r="B176" s="8">
        <f t="shared" si="4"/>
        <v>37</v>
      </c>
      <c r="C176" s="8">
        <f t="shared" si="5"/>
        <v>2006</v>
      </c>
      <c r="D176" s="10">
        <v>5.2549999999999999</v>
      </c>
    </row>
    <row r="177" spans="1:4" x14ac:dyDescent="0.35">
      <c r="A177" s="6">
        <v>38965</v>
      </c>
      <c r="B177" s="8">
        <f t="shared" si="4"/>
        <v>37</v>
      </c>
      <c r="C177" s="8">
        <f t="shared" si="5"/>
        <v>2006</v>
      </c>
      <c r="D177" s="11">
        <v>5.26</v>
      </c>
    </row>
    <row r="178" spans="1:4" x14ac:dyDescent="0.35">
      <c r="A178" s="6">
        <v>38966</v>
      </c>
      <c r="B178" s="8">
        <f t="shared" si="4"/>
        <v>37</v>
      </c>
      <c r="C178" s="8">
        <f t="shared" si="5"/>
        <v>2006</v>
      </c>
      <c r="D178" s="11">
        <v>5.21</v>
      </c>
    </row>
    <row r="179" spans="1:4" x14ac:dyDescent="0.35">
      <c r="A179" s="6">
        <v>38967</v>
      </c>
      <c r="B179" s="8">
        <f t="shared" si="4"/>
        <v>37</v>
      </c>
      <c r="C179" s="8">
        <f t="shared" si="5"/>
        <v>2006</v>
      </c>
      <c r="D179" s="11">
        <v>5.23</v>
      </c>
    </row>
    <row r="180" spans="1:4" x14ac:dyDescent="0.35">
      <c r="A180" s="6">
        <v>38968</v>
      </c>
      <c r="B180" s="8">
        <f t="shared" si="4"/>
        <v>37</v>
      </c>
      <c r="C180" s="8">
        <f t="shared" si="5"/>
        <v>2006</v>
      </c>
      <c r="D180" s="11">
        <v>5.23</v>
      </c>
    </row>
    <row r="181" spans="1:4" x14ac:dyDescent="0.35">
      <c r="A181" s="6">
        <v>38971</v>
      </c>
      <c r="B181" s="8">
        <f t="shared" si="4"/>
        <v>38</v>
      </c>
      <c r="C181" s="8">
        <f t="shared" si="5"/>
        <v>2006</v>
      </c>
      <c r="D181" s="11">
        <v>5.24</v>
      </c>
    </row>
    <row r="182" spans="1:4" x14ac:dyDescent="0.35">
      <c r="A182" s="6">
        <v>38972</v>
      </c>
      <c r="B182" s="8">
        <f t="shared" si="4"/>
        <v>38</v>
      </c>
      <c r="C182" s="8">
        <f t="shared" si="5"/>
        <v>2006</v>
      </c>
      <c r="D182" s="11">
        <v>5.21</v>
      </c>
    </row>
    <row r="183" spans="1:4" x14ac:dyDescent="0.35">
      <c r="A183" s="6">
        <v>38973</v>
      </c>
      <c r="B183" s="8">
        <f t="shared" si="4"/>
        <v>38</v>
      </c>
      <c r="C183" s="8">
        <f t="shared" si="5"/>
        <v>2006</v>
      </c>
      <c r="D183" s="11">
        <v>5.26</v>
      </c>
    </row>
    <row r="184" spans="1:4" x14ac:dyDescent="0.35">
      <c r="A184" s="6">
        <v>38974</v>
      </c>
      <c r="B184" s="8">
        <f t="shared" si="4"/>
        <v>38</v>
      </c>
      <c r="C184" s="8">
        <f t="shared" si="5"/>
        <v>2006</v>
      </c>
      <c r="D184" s="11">
        <v>5.26</v>
      </c>
    </row>
    <row r="185" spans="1:4" x14ac:dyDescent="0.35">
      <c r="A185" s="6">
        <v>38975</v>
      </c>
      <c r="B185" s="8">
        <f t="shared" si="4"/>
        <v>38</v>
      </c>
      <c r="C185" s="8">
        <f t="shared" si="5"/>
        <v>2006</v>
      </c>
      <c r="D185" s="11">
        <v>5.25</v>
      </c>
    </row>
    <row r="186" spans="1:4" x14ac:dyDescent="0.35">
      <c r="A186" s="6">
        <v>38978</v>
      </c>
      <c r="B186" s="8">
        <f t="shared" si="4"/>
        <v>39</v>
      </c>
      <c r="C186" s="8">
        <f t="shared" si="5"/>
        <v>2006</v>
      </c>
      <c r="D186" s="11">
        <v>5.23</v>
      </c>
    </row>
    <row r="187" spans="1:4" x14ac:dyDescent="0.35">
      <c r="A187" s="6">
        <v>38979</v>
      </c>
      <c r="B187" s="8">
        <f t="shared" si="4"/>
        <v>39</v>
      </c>
      <c r="C187" s="8">
        <f t="shared" si="5"/>
        <v>2006</v>
      </c>
      <c r="D187" s="11">
        <v>5.21</v>
      </c>
    </row>
    <row r="188" spans="1:4" x14ac:dyDescent="0.35">
      <c r="A188" s="6">
        <v>38980</v>
      </c>
      <c r="B188" s="8">
        <f t="shared" si="4"/>
        <v>39</v>
      </c>
      <c r="C188" s="8">
        <f t="shared" si="5"/>
        <v>2006</v>
      </c>
      <c r="D188" s="11">
        <v>5.23</v>
      </c>
    </row>
    <row r="189" spans="1:4" x14ac:dyDescent="0.35">
      <c r="A189" s="6">
        <v>38981</v>
      </c>
      <c r="B189" s="8">
        <f t="shared" si="4"/>
        <v>39</v>
      </c>
      <c r="C189" s="8">
        <f t="shared" si="5"/>
        <v>2006</v>
      </c>
      <c r="D189" s="11">
        <v>5.24</v>
      </c>
    </row>
    <row r="190" spans="1:4" x14ac:dyDescent="0.35">
      <c r="A190" s="6">
        <v>38982</v>
      </c>
      <c r="B190" s="8">
        <f t="shared" si="4"/>
        <v>39</v>
      </c>
      <c r="C190" s="8">
        <f t="shared" si="5"/>
        <v>2006</v>
      </c>
      <c r="D190" s="11">
        <v>5.27</v>
      </c>
    </row>
    <row r="191" spans="1:4" x14ac:dyDescent="0.35">
      <c r="A191" s="6">
        <v>38985</v>
      </c>
      <c r="B191" s="8">
        <f t="shared" si="4"/>
        <v>40</v>
      </c>
      <c r="C191" s="8">
        <f t="shared" si="5"/>
        <v>2006</v>
      </c>
      <c r="D191" s="11">
        <v>5.3</v>
      </c>
    </row>
    <row r="192" spans="1:4" x14ac:dyDescent="0.35">
      <c r="A192" s="6">
        <v>38986</v>
      </c>
      <c r="B192" s="8">
        <f t="shared" si="4"/>
        <v>40</v>
      </c>
      <c r="C192" s="8">
        <f t="shared" si="5"/>
        <v>2006</v>
      </c>
      <c r="D192" s="11">
        <v>5.25</v>
      </c>
    </row>
    <row r="193" spans="1:4" x14ac:dyDescent="0.35">
      <c r="A193" s="6">
        <v>38987</v>
      </c>
      <c r="B193" s="8">
        <f t="shared" si="4"/>
        <v>40</v>
      </c>
      <c r="C193" s="8">
        <f t="shared" si="5"/>
        <v>2006</v>
      </c>
      <c r="D193" s="11">
        <v>5.3</v>
      </c>
    </row>
    <row r="194" spans="1:4" x14ac:dyDescent="0.35">
      <c r="A194" s="6">
        <v>38988</v>
      </c>
      <c r="B194" s="8">
        <f t="shared" si="4"/>
        <v>40</v>
      </c>
      <c r="C194" s="8">
        <f t="shared" si="5"/>
        <v>2006</v>
      </c>
      <c r="D194" s="11">
        <v>5.28</v>
      </c>
    </row>
    <row r="195" spans="1:4" x14ac:dyDescent="0.35">
      <c r="A195" s="6">
        <v>38989</v>
      </c>
      <c r="B195" s="8">
        <f t="shared" ref="B195:B258" si="6">WEEKNUM(A195,2)</f>
        <v>40</v>
      </c>
      <c r="C195" s="8">
        <f t="shared" ref="C195:C258" si="7">YEAR(A195)</f>
        <v>2006</v>
      </c>
      <c r="D195" s="11">
        <v>5.34</v>
      </c>
    </row>
    <row r="196" spans="1:4" x14ac:dyDescent="0.35">
      <c r="A196" s="6">
        <v>38992</v>
      </c>
      <c r="B196" s="8">
        <f t="shared" si="6"/>
        <v>41</v>
      </c>
      <c r="C196" s="8">
        <f t="shared" si="7"/>
        <v>2006</v>
      </c>
      <c r="D196" s="11">
        <v>5.33</v>
      </c>
    </row>
    <row r="197" spans="1:4" x14ac:dyDescent="0.35">
      <c r="A197" s="6">
        <v>38993</v>
      </c>
      <c r="B197" s="8">
        <f t="shared" si="6"/>
        <v>41</v>
      </c>
      <c r="C197" s="8">
        <f t="shared" si="7"/>
        <v>2006</v>
      </c>
      <c r="D197" s="11">
        <v>5.25</v>
      </c>
    </row>
    <row r="198" spans="1:4" x14ac:dyDescent="0.35">
      <c r="A198" s="6">
        <v>38994</v>
      </c>
      <c r="B198" s="8">
        <f t="shared" si="6"/>
        <v>41</v>
      </c>
      <c r="C198" s="8">
        <f t="shared" si="7"/>
        <v>2006</v>
      </c>
      <c r="D198" s="11">
        <v>5.23</v>
      </c>
    </row>
    <row r="199" spans="1:4" x14ac:dyDescent="0.35">
      <c r="A199" s="6">
        <v>38995</v>
      </c>
      <c r="B199" s="8">
        <f t="shared" si="6"/>
        <v>41</v>
      </c>
      <c r="C199" s="8">
        <f t="shared" si="7"/>
        <v>2006</v>
      </c>
      <c r="D199" s="11">
        <v>5.23</v>
      </c>
    </row>
    <row r="200" spans="1:4" x14ac:dyDescent="0.35">
      <c r="A200" s="6">
        <v>38996</v>
      </c>
      <c r="B200" s="8">
        <f t="shared" si="6"/>
        <v>41</v>
      </c>
      <c r="C200" s="8">
        <f t="shared" si="7"/>
        <v>2006</v>
      </c>
      <c r="D200" s="11">
        <v>5.22</v>
      </c>
    </row>
    <row r="201" spans="1:4" x14ac:dyDescent="0.35">
      <c r="A201" s="6">
        <v>38999</v>
      </c>
      <c r="B201" s="8">
        <f t="shared" si="6"/>
        <v>42</v>
      </c>
      <c r="C201" s="8">
        <f t="shared" si="7"/>
        <v>2006</v>
      </c>
      <c r="D201" s="10">
        <v>5.25</v>
      </c>
    </row>
    <row r="202" spans="1:4" x14ac:dyDescent="0.35">
      <c r="A202" s="6">
        <v>39000</v>
      </c>
      <c r="B202" s="8">
        <f t="shared" si="6"/>
        <v>42</v>
      </c>
      <c r="C202" s="8">
        <f t="shared" si="7"/>
        <v>2006</v>
      </c>
      <c r="D202" s="11">
        <v>5.28</v>
      </c>
    </row>
    <row r="203" spans="1:4" x14ac:dyDescent="0.35">
      <c r="A203" s="6">
        <v>39001</v>
      </c>
      <c r="B203" s="8">
        <f t="shared" si="6"/>
        <v>42</v>
      </c>
      <c r="C203" s="8">
        <f t="shared" si="7"/>
        <v>2006</v>
      </c>
      <c r="D203" s="11">
        <v>5.25</v>
      </c>
    </row>
    <row r="204" spans="1:4" x14ac:dyDescent="0.35">
      <c r="A204" s="6">
        <v>39002</v>
      </c>
      <c r="B204" s="8">
        <f t="shared" si="6"/>
        <v>42</v>
      </c>
      <c r="C204" s="8">
        <f t="shared" si="7"/>
        <v>2006</v>
      </c>
      <c r="D204" s="11">
        <v>5.25</v>
      </c>
    </row>
    <row r="205" spans="1:4" x14ac:dyDescent="0.35">
      <c r="A205" s="6">
        <v>39003</v>
      </c>
      <c r="B205" s="8">
        <f t="shared" si="6"/>
        <v>42</v>
      </c>
      <c r="C205" s="8">
        <f t="shared" si="7"/>
        <v>2006</v>
      </c>
      <c r="D205" s="11">
        <v>5.21</v>
      </c>
    </row>
    <row r="206" spans="1:4" x14ac:dyDescent="0.35">
      <c r="A206" s="6">
        <v>39006</v>
      </c>
      <c r="B206" s="8">
        <f t="shared" si="6"/>
        <v>43</v>
      </c>
      <c r="C206" s="8">
        <f t="shared" si="7"/>
        <v>2006</v>
      </c>
      <c r="D206" s="11">
        <v>5.28</v>
      </c>
    </row>
    <row r="207" spans="1:4" x14ac:dyDescent="0.35">
      <c r="A207" s="6">
        <v>39007</v>
      </c>
      <c r="B207" s="8">
        <f t="shared" si="6"/>
        <v>43</v>
      </c>
      <c r="C207" s="8">
        <f t="shared" si="7"/>
        <v>2006</v>
      </c>
      <c r="D207" s="11">
        <v>5.21</v>
      </c>
    </row>
    <row r="208" spans="1:4" x14ac:dyDescent="0.35">
      <c r="A208" s="6">
        <v>39008</v>
      </c>
      <c r="B208" s="8">
        <f t="shared" si="6"/>
        <v>43</v>
      </c>
      <c r="C208" s="8">
        <f t="shared" si="7"/>
        <v>2006</v>
      </c>
      <c r="D208" s="11">
        <v>5.23</v>
      </c>
    </row>
    <row r="209" spans="1:4" x14ac:dyDescent="0.35">
      <c r="A209" s="6">
        <v>39009</v>
      </c>
      <c r="B209" s="8">
        <f t="shared" si="6"/>
        <v>43</v>
      </c>
      <c r="C209" s="8">
        <f t="shared" si="7"/>
        <v>2006</v>
      </c>
      <c r="D209" s="11">
        <v>5.22</v>
      </c>
    </row>
    <row r="210" spans="1:4" x14ac:dyDescent="0.35">
      <c r="A210" s="6">
        <v>39010</v>
      </c>
      <c r="B210" s="8">
        <f t="shared" si="6"/>
        <v>43</v>
      </c>
      <c r="C210" s="8">
        <f t="shared" si="7"/>
        <v>2006</v>
      </c>
      <c r="D210" s="11">
        <v>5.25</v>
      </c>
    </row>
    <row r="211" spans="1:4" x14ac:dyDescent="0.35">
      <c r="A211" s="6">
        <v>39013</v>
      </c>
      <c r="B211" s="8">
        <f t="shared" si="6"/>
        <v>44</v>
      </c>
      <c r="C211" s="8">
        <f t="shared" si="7"/>
        <v>2006</v>
      </c>
      <c r="D211" s="11">
        <v>5.24</v>
      </c>
    </row>
    <row r="212" spans="1:4" x14ac:dyDescent="0.35">
      <c r="A212" s="6">
        <v>39014</v>
      </c>
      <c r="B212" s="8">
        <f t="shared" si="6"/>
        <v>44</v>
      </c>
      <c r="C212" s="8">
        <f t="shared" si="7"/>
        <v>2006</v>
      </c>
      <c r="D212" s="11">
        <v>5.24</v>
      </c>
    </row>
    <row r="213" spans="1:4" x14ac:dyDescent="0.35">
      <c r="A213" s="6">
        <v>39015</v>
      </c>
      <c r="B213" s="8">
        <f t="shared" si="6"/>
        <v>44</v>
      </c>
      <c r="C213" s="8">
        <f t="shared" si="7"/>
        <v>2006</v>
      </c>
      <c r="D213" s="11">
        <v>5.26</v>
      </c>
    </row>
    <row r="214" spans="1:4" x14ac:dyDescent="0.35">
      <c r="A214" s="6">
        <v>39016</v>
      </c>
      <c r="B214" s="8">
        <f t="shared" si="6"/>
        <v>44</v>
      </c>
      <c r="C214" s="8">
        <f t="shared" si="7"/>
        <v>2006</v>
      </c>
      <c r="D214" s="11">
        <v>5.23</v>
      </c>
    </row>
    <row r="215" spans="1:4" x14ac:dyDescent="0.35">
      <c r="A215" s="6">
        <v>39017</v>
      </c>
      <c r="B215" s="8">
        <f t="shared" si="6"/>
        <v>44</v>
      </c>
      <c r="C215" s="8">
        <f t="shared" si="7"/>
        <v>2006</v>
      </c>
      <c r="D215" s="11">
        <v>5.23</v>
      </c>
    </row>
    <row r="216" spans="1:4" x14ac:dyDescent="0.35">
      <c r="A216" s="6">
        <v>39020</v>
      </c>
      <c r="B216" s="8">
        <f t="shared" si="6"/>
        <v>45</v>
      </c>
      <c r="C216" s="8">
        <f t="shared" si="7"/>
        <v>2006</v>
      </c>
      <c r="D216" s="11">
        <v>5.27</v>
      </c>
    </row>
    <row r="217" spans="1:4" x14ac:dyDescent="0.35">
      <c r="A217" s="6">
        <v>39021</v>
      </c>
      <c r="B217" s="8">
        <f t="shared" si="6"/>
        <v>45</v>
      </c>
      <c r="C217" s="8">
        <f t="shared" si="7"/>
        <v>2006</v>
      </c>
      <c r="D217" s="11">
        <v>5.31</v>
      </c>
    </row>
    <row r="218" spans="1:4" x14ac:dyDescent="0.35">
      <c r="A218" s="6">
        <v>39022</v>
      </c>
      <c r="B218" s="8">
        <f t="shared" si="6"/>
        <v>45</v>
      </c>
      <c r="C218" s="8">
        <f t="shared" si="7"/>
        <v>2006</v>
      </c>
      <c r="D218" s="11">
        <v>5.23</v>
      </c>
    </row>
    <row r="219" spans="1:4" x14ac:dyDescent="0.35">
      <c r="A219" s="6">
        <v>39023</v>
      </c>
      <c r="B219" s="8">
        <f t="shared" si="6"/>
        <v>45</v>
      </c>
      <c r="C219" s="8">
        <f t="shared" si="7"/>
        <v>2006</v>
      </c>
      <c r="D219" s="11">
        <v>5.22</v>
      </c>
    </row>
    <row r="220" spans="1:4" x14ac:dyDescent="0.35">
      <c r="A220" s="6">
        <v>39024</v>
      </c>
      <c r="B220" s="8">
        <f t="shared" si="6"/>
        <v>45</v>
      </c>
      <c r="C220" s="8">
        <f t="shared" si="7"/>
        <v>2006</v>
      </c>
      <c r="D220" s="11">
        <v>5.25</v>
      </c>
    </row>
    <row r="221" spans="1:4" x14ac:dyDescent="0.35">
      <c r="A221" s="6">
        <v>39027</v>
      </c>
      <c r="B221" s="8">
        <f t="shared" si="6"/>
        <v>46</v>
      </c>
      <c r="C221" s="8">
        <f t="shared" si="7"/>
        <v>2006</v>
      </c>
      <c r="D221" s="10">
        <v>5.2350000000000003</v>
      </c>
    </row>
    <row r="222" spans="1:4" x14ac:dyDescent="0.35">
      <c r="A222" s="6">
        <v>39028</v>
      </c>
      <c r="B222" s="8">
        <f t="shared" si="6"/>
        <v>46</v>
      </c>
      <c r="C222" s="8">
        <f t="shared" si="7"/>
        <v>2006</v>
      </c>
      <c r="D222" s="11">
        <v>5.22</v>
      </c>
    </row>
    <row r="223" spans="1:4" x14ac:dyDescent="0.35">
      <c r="A223" s="6">
        <v>39029</v>
      </c>
      <c r="B223" s="8">
        <f t="shared" si="6"/>
        <v>46</v>
      </c>
      <c r="C223" s="8">
        <f t="shared" si="7"/>
        <v>2006</v>
      </c>
      <c r="D223" s="11">
        <v>5.22</v>
      </c>
    </row>
    <row r="224" spans="1:4" x14ac:dyDescent="0.35">
      <c r="A224" s="6">
        <v>39030</v>
      </c>
      <c r="B224" s="8">
        <f t="shared" si="6"/>
        <v>46</v>
      </c>
      <c r="C224" s="8">
        <f t="shared" si="7"/>
        <v>2006</v>
      </c>
      <c r="D224" s="11">
        <v>5.23</v>
      </c>
    </row>
    <row r="225" spans="1:4" x14ac:dyDescent="0.35">
      <c r="A225" s="6">
        <v>39031</v>
      </c>
      <c r="B225" s="8">
        <f t="shared" si="6"/>
        <v>46</v>
      </c>
      <c r="C225" s="8">
        <f t="shared" si="7"/>
        <v>2006</v>
      </c>
      <c r="D225" s="11">
        <v>5.23</v>
      </c>
    </row>
    <row r="226" spans="1:4" x14ac:dyDescent="0.35">
      <c r="A226" s="6">
        <v>39034</v>
      </c>
      <c r="B226" s="8">
        <f t="shared" si="6"/>
        <v>47</v>
      </c>
      <c r="C226" s="8">
        <f t="shared" si="7"/>
        <v>2006</v>
      </c>
      <c r="D226" s="11">
        <v>5.27</v>
      </c>
    </row>
    <row r="227" spans="1:4" x14ac:dyDescent="0.35">
      <c r="A227" s="6">
        <v>39035</v>
      </c>
      <c r="B227" s="8">
        <f t="shared" si="6"/>
        <v>47</v>
      </c>
      <c r="C227" s="8">
        <f t="shared" si="7"/>
        <v>2006</v>
      </c>
      <c r="D227" s="10">
        <v>5.28</v>
      </c>
    </row>
    <row r="228" spans="1:4" x14ac:dyDescent="0.35">
      <c r="A228" s="6">
        <v>39036</v>
      </c>
      <c r="B228" s="8">
        <f t="shared" si="6"/>
        <v>47</v>
      </c>
      <c r="C228" s="8">
        <f t="shared" si="7"/>
        <v>2006</v>
      </c>
      <c r="D228" s="11">
        <v>5.29</v>
      </c>
    </row>
    <row r="229" spans="1:4" x14ac:dyDescent="0.35">
      <c r="A229" s="6">
        <v>39037</v>
      </c>
      <c r="B229" s="8">
        <f t="shared" si="6"/>
        <v>47</v>
      </c>
      <c r="C229" s="8">
        <f t="shared" si="7"/>
        <v>2006</v>
      </c>
      <c r="D229" s="11">
        <v>5.25</v>
      </c>
    </row>
    <row r="230" spans="1:4" x14ac:dyDescent="0.35">
      <c r="A230" s="6">
        <v>39038</v>
      </c>
      <c r="B230" s="8">
        <f t="shared" si="6"/>
        <v>47</v>
      </c>
      <c r="C230" s="8">
        <f t="shared" si="7"/>
        <v>2006</v>
      </c>
      <c r="D230" s="11">
        <v>5.2</v>
      </c>
    </row>
    <row r="231" spans="1:4" x14ac:dyDescent="0.35">
      <c r="A231" s="6">
        <v>39041</v>
      </c>
      <c r="B231" s="8">
        <f t="shared" si="6"/>
        <v>48</v>
      </c>
      <c r="C231" s="8">
        <f t="shared" si="7"/>
        <v>2006</v>
      </c>
      <c r="D231" s="11">
        <v>5.25</v>
      </c>
    </row>
    <row r="232" spans="1:4" x14ac:dyDescent="0.35">
      <c r="A232" s="6">
        <v>39042</v>
      </c>
      <c r="B232" s="8">
        <f t="shared" si="6"/>
        <v>48</v>
      </c>
      <c r="C232" s="8">
        <f t="shared" si="7"/>
        <v>2006</v>
      </c>
      <c r="D232" s="11">
        <v>5.29</v>
      </c>
    </row>
    <row r="233" spans="1:4" x14ac:dyDescent="0.35">
      <c r="A233" s="6">
        <v>39043</v>
      </c>
      <c r="B233" s="8">
        <f t="shared" si="6"/>
        <v>48</v>
      </c>
      <c r="C233" s="8">
        <f t="shared" si="7"/>
        <v>2006</v>
      </c>
      <c r="D233" s="11">
        <v>5.26</v>
      </c>
    </row>
    <row r="234" spans="1:4" x14ac:dyDescent="0.35">
      <c r="A234" s="6">
        <v>39044</v>
      </c>
      <c r="B234" s="8">
        <f t="shared" si="6"/>
        <v>48</v>
      </c>
      <c r="C234" s="8">
        <f t="shared" si="7"/>
        <v>2006</v>
      </c>
      <c r="D234" s="10">
        <v>5.25</v>
      </c>
    </row>
    <row r="235" spans="1:4" x14ac:dyDescent="0.35">
      <c r="A235" s="6">
        <v>39045</v>
      </c>
      <c r="B235" s="8">
        <f t="shared" si="6"/>
        <v>48</v>
      </c>
      <c r="C235" s="8">
        <f t="shared" si="7"/>
        <v>2006</v>
      </c>
      <c r="D235" s="11">
        <v>5.24</v>
      </c>
    </row>
    <row r="236" spans="1:4" x14ac:dyDescent="0.35">
      <c r="A236" s="6">
        <v>39048</v>
      </c>
      <c r="B236" s="8">
        <f t="shared" si="6"/>
        <v>49</v>
      </c>
      <c r="C236" s="8">
        <f t="shared" si="7"/>
        <v>2006</v>
      </c>
      <c r="D236" s="11">
        <v>5.32</v>
      </c>
    </row>
    <row r="237" spans="1:4" x14ac:dyDescent="0.35">
      <c r="A237" s="6">
        <v>39049</v>
      </c>
      <c r="B237" s="8">
        <f t="shared" si="6"/>
        <v>49</v>
      </c>
      <c r="C237" s="8">
        <f t="shared" si="7"/>
        <v>2006</v>
      </c>
      <c r="D237" s="11">
        <v>5.24</v>
      </c>
    </row>
    <row r="238" spans="1:4" x14ac:dyDescent="0.35">
      <c r="A238" s="6">
        <v>39050</v>
      </c>
      <c r="B238" s="8">
        <f t="shared" si="6"/>
        <v>49</v>
      </c>
      <c r="C238" s="8">
        <f t="shared" si="7"/>
        <v>2006</v>
      </c>
      <c r="D238" s="11">
        <v>5.26</v>
      </c>
    </row>
    <row r="239" spans="1:4" x14ac:dyDescent="0.35">
      <c r="A239" s="6">
        <v>39051</v>
      </c>
      <c r="B239" s="8">
        <f t="shared" si="6"/>
        <v>49</v>
      </c>
      <c r="C239" s="8">
        <f t="shared" si="7"/>
        <v>2006</v>
      </c>
      <c r="D239" s="11">
        <v>5.31</v>
      </c>
    </row>
    <row r="240" spans="1:4" x14ac:dyDescent="0.35">
      <c r="A240" s="6">
        <v>39052</v>
      </c>
      <c r="B240" s="8">
        <f t="shared" si="6"/>
        <v>49</v>
      </c>
      <c r="C240" s="8">
        <f t="shared" si="7"/>
        <v>2006</v>
      </c>
      <c r="D240" s="11">
        <v>5.27</v>
      </c>
    </row>
    <row r="241" spans="1:4" x14ac:dyDescent="0.35">
      <c r="A241" s="6">
        <v>39055</v>
      </c>
      <c r="B241" s="8">
        <f t="shared" si="6"/>
        <v>50</v>
      </c>
      <c r="C241" s="8">
        <f t="shared" si="7"/>
        <v>2006</v>
      </c>
      <c r="D241" s="11">
        <v>5.22</v>
      </c>
    </row>
    <row r="242" spans="1:4" x14ac:dyDescent="0.35">
      <c r="A242" s="6">
        <v>39056</v>
      </c>
      <c r="B242" s="8">
        <f t="shared" si="6"/>
        <v>50</v>
      </c>
      <c r="C242" s="8">
        <f t="shared" si="7"/>
        <v>2006</v>
      </c>
      <c r="D242" s="11">
        <v>5.21</v>
      </c>
    </row>
    <row r="243" spans="1:4" x14ac:dyDescent="0.35">
      <c r="A243" s="6">
        <v>39057</v>
      </c>
      <c r="B243" s="8">
        <f t="shared" si="6"/>
        <v>50</v>
      </c>
      <c r="C243" s="8">
        <f t="shared" si="7"/>
        <v>2006</v>
      </c>
      <c r="D243" s="11">
        <v>5.22</v>
      </c>
    </row>
    <row r="244" spans="1:4" x14ac:dyDescent="0.35">
      <c r="A244" s="6">
        <v>39058</v>
      </c>
      <c r="B244" s="8">
        <f t="shared" si="6"/>
        <v>50</v>
      </c>
      <c r="C244" s="8">
        <f t="shared" si="7"/>
        <v>2006</v>
      </c>
      <c r="D244" s="11">
        <v>5.25</v>
      </c>
    </row>
    <row r="245" spans="1:4" x14ac:dyDescent="0.35">
      <c r="A245" s="6">
        <v>39059</v>
      </c>
      <c r="B245" s="8">
        <f t="shared" si="6"/>
        <v>50</v>
      </c>
      <c r="C245" s="8">
        <f t="shared" si="7"/>
        <v>2006</v>
      </c>
      <c r="D245" s="11">
        <v>5.25</v>
      </c>
    </row>
    <row r="246" spans="1:4" x14ac:dyDescent="0.35">
      <c r="A246" s="6">
        <v>39062</v>
      </c>
      <c r="B246" s="8">
        <f t="shared" si="6"/>
        <v>51</v>
      </c>
      <c r="C246" s="8">
        <f t="shared" si="7"/>
        <v>2006</v>
      </c>
      <c r="D246" s="11">
        <v>5.25</v>
      </c>
    </row>
    <row r="247" spans="1:4" x14ac:dyDescent="0.35">
      <c r="A247" s="6">
        <v>39063</v>
      </c>
      <c r="B247" s="8">
        <f t="shared" si="6"/>
        <v>51</v>
      </c>
      <c r="C247" s="8">
        <f t="shared" si="7"/>
        <v>2006</v>
      </c>
      <c r="D247" s="11">
        <v>5.23</v>
      </c>
    </row>
    <row r="248" spans="1:4" x14ac:dyDescent="0.35">
      <c r="A248" s="6">
        <v>39064</v>
      </c>
      <c r="B248" s="8">
        <f t="shared" si="6"/>
        <v>51</v>
      </c>
      <c r="C248" s="8">
        <f t="shared" si="7"/>
        <v>2006</v>
      </c>
      <c r="D248" s="11">
        <v>5.23</v>
      </c>
    </row>
    <row r="249" spans="1:4" x14ac:dyDescent="0.35">
      <c r="A249" s="6">
        <v>39065</v>
      </c>
      <c r="B249" s="8">
        <f t="shared" si="6"/>
        <v>51</v>
      </c>
      <c r="C249" s="8">
        <f t="shared" si="7"/>
        <v>2006</v>
      </c>
      <c r="D249" s="11">
        <v>5.29</v>
      </c>
    </row>
    <row r="250" spans="1:4" x14ac:dyDescent="0.35">
      <c r="A250" s="6">
        <v>39066</v>
      </c>
      <c r="B250" s="8">
        <f t="shared" si="6"/>
        <v>51</v>
      </c>
      <c r="C250" s="8">
        <f t="shared" si="7"/>
        <v>2006</v>
      </c>
      <c r="D250" s="11">
        <v>5.27</v>
      </c>
    </row>
    <row r="251" spans="1:4" x14ac:dyDescent="0.35">
      <c r="A251" s="6">
        <v>39069</v>
      </c>
      <c r="B251" s="8">
        <f t="shared" si="6"/>
        <v>52</v>
      </c>
      <c r="C251" s="8">
        <f t="shared" si="7"/>
        <v>2006</v>
      </c>
      <c r="D251" s="11">
        <v>5.21</v>
      </c>
    </row>
    <row r="252" spans="1:4" x14ac:dyDescent="0.35">
      <c r="A252" s="6">
        <v>39070</v>
      </c>
      <c r="B252" s="8">
        <f t="shared" si="6"/>
        <v>52</v>
      </c>
      <c r="C252" s="8">
        <f t="shared" si="7"/>
        <v>2006</v>
      </c>
      <c r="D252" s="11">
        <v>5.21</v>
      </c>
    </row>
    <row r="253" spans="1:4" x14ac:dyDescent="0.35">
      <c r="A253" s="6">
        <v>39071</v>
      </c>
      <c r="B253" s="8">
        <f t="shared" si="6"/>
        <v>52</v>
      </c>
      <c r="C253" s="8">
        <f t="shared" si="7"/>
        <v>2006</v>
      </c>
      <c r="D253" s="11">
        <v>5.26</v>
      </c>
    </row>
    <row r="254" spans="1:4" x14ac:dyDescent="0.35">
      <c r="A254" s="6">
        <v>39072</v>
      </c>
      <c r="B254" s="8">
        <f t="shared" si="6"/>
        <v>52</v>
      </c>
      <c r="C254" s="8">
        <f t="shared" si="7"/>
        <v>2006</v>
      </c>
      <c r="D254" s="11">
        <v>5.25</v>
      </c>
    </row>
    <row r="255" spans="1:4" x14ac:dyDescent="0.35">
      <c r="A255" s="6">
        <v>39073</v>
      </c>
      <c r="B255" s="8">
        <f t="shared" si="6"/>
        <v>52</v>
      </c>
      <c r="C255" s="8">
        <f t="shared" si="7"/>
        <v>2006</v>
      </c>
      <c r="D255" s="11">
        <v>5.24</v>
      </c>
    </row>
    <row r="256" spans="1:4" x14ac:dyDescent="0.35">
      <c r="A256" s="6">
        <v>39076</v>
      </c>
      <c r="B256" s="8">
        <f t="shared" si="6"/>
        <v>53</v>
      </c>
      <c r="C256" s="8">
        <f t="shared" si="7"/>
        <v>2006</v>
      </c>
      <c r="D256" s="10">
        <v>5.2649999999999997</v>
      </c>
    </row>
    <row r="257" spans="1:4" x14ac:dyDescent="0.35">
      <c r="A257" s="6">
        <v>39077</v>
      </c>
      <c r="B257" s="8">
        <f t="shared" si="6"/>
        <v>53</v>
      </c>
      <c r="C257" s="8">
        <f t="shared" si="7"/>
        <v>2006</v>
      </c>
      <c r="D257" s="11">
        <v>5.29</v>
      </c>
    </row>
    <row r="258" spans="1:4" x14ac:dyDescent="0.35">
      <c r="A258" s="6">
        <v>39078</v>
      </c>
      <c r="B258" s="8">
        <f t="shared" si="6"/>
        <v>53</v>
      </c>
      <c r="C258" s="8">
        <f t="shared" si="7"/>
        <v>2006</v>
      </c>
      <c r="D258" s="11">
        <v>5.17</v>
      </c>
    </row>
    <row r="259" spans="1:4" x14ac:dyDescent="0.35">
      <c r="A259" s="6">
        <v>39079</v>
      </c>
      <c r="B259" s="8">
        <f t="shared" ref="B259:B322" si="8">WEEKNUM(A259,2)</f>
        <v>53</v>
      </c>
      <c r="C259" s="8">
        <f t="shared" ref="C259:C322" si="9">YEAR(A259)</f>
        <v>2006</v>
      </c>
      <c r="D259" s="11">
        <v>5.25</v>
      </c>
    </row>
    <row r="260" spans="1:4" x14ac:dyDescent="0.35">
      <c r="A260" s="6">
        <v>39080</v>
      </c>
      <c r="B260" s="8">
        <f t="shared" si="8"/>
        <v>53</v>
      </c>
      <c r="C260" s="8">
        <f t="shared" si="9"/>
        <v>2006</v>
      </c>
      <c r="D260" s="11">
        <v>5.17</v>
      </c>
    </row>
    <row r="261" spans="1:4" x14ac:dyDescent="0.35">
      <c r="A261" s="6">
        <v>39083</v>
      </c>
      <c r="B261" s="8">
        <f t="shared" si="8"/>
        <v>1</v>
      </c>
      <c r="C261" s="8">
        <f t="shared" si="9"/>
        <v>2007</v>
      </c>
      <c r="D261" s="10">
        <v>5.2350000000000003</v>
      </c>
    </row>
    <row r="262" spans="1:4" x14ac:dyDescent="0.35">
      <c r="A262" s="6">
        <v>39084</v>
      </c>
      <c r="B262" s="8">
        <f t="shared" si="8"/>
        <v>1</v>
      </c>
      <c r="C262" s="8">
        <f t="shared" si="9"/>
        <v>2007</v>
      </c>
      <c r="D262" s="11">
        <v>5.3</v>
      </c>
    </row>
    <row r="263" spans="1:4" x14ac:dyDescent="0.35">
      <c r="A263" s="6">
        <v>39085</v>
      </c>
      <c r="B263" s="8">
        <f t="shared" si="8"/>
        <v>1</v>
      </c>
      <c r="C263" s="8">
        <f t="shared" si="9"/>
        <v>2007</v>
      </c>
      <c r="D263" s="11">
        <v>5.28</v>
      </c>
    </row>
    <row r="264" spans="1:4" x14ac:dyDescent="0.35">
      <c r="A264" s="6">
        <v>39086</v>
      </c>
      <c r="B264" s="8">
        <f t="shared" si="8"/>
        <v>1</v>
      </c>
      <c r="C264" s="8">
        <f t="shared" si="9"/>
        <v>2007</v>
      </c>
      <c r="D264" s="11">
        <v>5.24</v>
      </c>
    </row>
    <row r="265" spans="1:4" x14ac:dyDescent="0.35">
      <c r="A265" s="6">
        <v>39087</v>
      </c>
      <c r="B265" s="8">
        <f t="shared" si="8"/>
        <v>1</v>
      </c>
      <c r="C265" s="8">
        <f t="shared" si="9"/>
        <v>2007</v>
      </c>
      <c r="D265" s="11">
        <v>5.21</v>
      </c>
    </row>
    <row r="266" spans="1:4" x14ac:dyDescent="0.35">
      <c r="A266" s="6">
        <v>39090</v>
      </c>
      <c r="B266" s="8">
        <f t="shared" si="8"/>
        <v>2</v>
      </c>
      <c r="C266" s="8">
        <f t="shared" si="9"/>
        <v>2007</v>
      </c>
      <c r="D266" s="11">
        <v>5.23</v>
      </c>
    </row>
    <row r="267" spans="1:4" x14ac:dyDescent="0.35">
      <c r="A267" s="6">
        <v>39091</v>
      </c>
      <c r="B267" s="8">
        <f t="shared" si="8"/>
        <v>2</v>
      </c>
      <c r="C267" s="8">
        <f t="shared" si="9"/>
        <v>2007</v>
      </c>
      <c r="D267" s="11">
        <v>5.25</v>
      </c>
    </row>
    <row r="268" spans="1:4" x14ac:dyDescent="0.35">
      <c r="A268" s="6">
        <v>39092</v>
      </c>
      <c r="B268" s="8">
        <f t="shared" si="8"/>
        <v>2</v>
      </c>
      <c r="C268" s="8">
        <f t="shared" si="9"/>
        <v>2007</v>
      </c>
      <c r="D268" s="11">
        <v>5.26</v>
      </c>
    </row>
    <row r="269" spans="1:4" x14ac:dyDescent="0.35">
      <c r="A269" s="6">
        <v>39093</v>
      </c>
      <c r="B269" s="8">
        <f t="shared" si="8"/>
        <v>2</v>
      </c>
      <c r="C269" s="8">
        <f t="shared" si="9"/>
        <v>2007</v>
      </c>
      <c r="D269" s="11">
        <v>5.27</v>
      </c>
    </row>
    <row r="270" spans="1:4" x14ac:dyDescent="0.35">
      <c r="A270" s="6">
        <v>39094</v>
      </c>
      <c r="B270" s="8">
        <f t="shared" si="8"/>
        <v>2</v>
      </c>
      <c r="C270" s="8">
        <f t="shared" si="9"/>
        <v>2007</v>
      </c>
      <c r="D270" s="11">
        <v>5.22</v>
      </c>
    </row>
    <row r="271" spans="1:4" x14ac:dyDescent="0.35">
      <c r="A271" s="6">
        <v>39097</v>
      </c>
      <c r="B271" s="8">
        <f t="shared" si="8"/>
        <v>3</v>
      </c>
      <c r="C271" s="8">
        <f t="shared" si="9"/>
        <v>2007</v>
      </c>
      <c r="D271" s="10">
        <v>5.25</v>
      </c>
    </row>
    <row r="272" spans="1:4" x14ac:dyDescent="0.35">
      <c r="A272" s="6">
        <v>39098</v>
      </c>
      <c r="B272" s="8">
        <f t="shared" si="8"/>
        <v>3</v>
      </c>
      <c r="C272" s="8">
        <f t="shared" si="9"/>
        <v>2007</v>
      </c>
      <c r="D272" s="11">
        <v>5.28</v>
      </c>
    </row>
    <row r="273" spans="1:4" x14ac:dyDescent="0.35">
      <c r="A273" s="6">
        <v>39099</v>
      </c>
      <c r="B273" s="8">
        <f t="shared" si="8"/>
        <v>3</v>
      </c>
      <c r="C273" s="8">
        <f t="shared" si="9"/>
        <v>2007</v>
      </c>
      <c r="D273" s="11">
        <v>5.25</v>
      </c>
    </row>
    <row r="274" spans="1:4" x14ac:dyDescent="0.35">
      <c r="A274" s="6">
        <v>39100</v>
      </c>
      <c r="B274" s="8">
        <f t="shared" si="8"/>
        <v>3</v>
      </c>
      <c r="C274" s="8">
        <f t="shared" si="9"/>
        <v>2007</v>
      </c>
      <c r="D274" s="11">
        <v>5.23</v>
      </c>
    </row>
    <row r="275" spans="1:4" x14ac:dyDescent="0.35">
      <c r="A275" s="6">
        <v>39101</v>
      </c>
      <c r="B275" s="8">
        <f t="shared" si="8"/>
        <v>3</v>
      </c>
      <c r="C275" s="8">
        <f t="shared" si="9"/>
        <v>2007</v>
      </c>
      <c r="D275" s="11">
        <v>5.25</v>
      </c>
    </row>
    <row r="276" spans="1:4" x14ac:dyDescent="0.35">
      <c r="A276" s="6">
        <v>39104</v>
      </c>
      <c r="B276" s="8">
        <f t="shared" si="8"/>
        <v>4</v>
      </c>
      <c r="C276" s="8">
        <f t="shared" si="9"/>
        <v>2007</v>
      </c>
      <c r="D276" s="11">
        <v>5.24</v>
      </c>
    </row>
    <row r="277" spans="1:4" x14ac:dyDescent="0.35">
      <c r="A277" s="6">
        <v>39105</v>
      </c>
      <c r="B277" s="8">
        <f t="shared" si="8"/>
        <v>4</v>
      </c>
      <c r="C277" s="8">
        <f t="shared" si="9"/>
        <v>2007</v>
      </c>
      <c r="D277" s="11">
        <v>5.26</v>
      </c>
    </row>
    <row r="278" spans="1:4" x14ac:dyDescent="0.35">
      <c r="A278" s="6">
        <v>39106</v>
      </c>
      <c r="B278" s="8">
        <f t="shared" si="8"/>
        <v>4</v>
      </c>
      <c r="C278" s="8">
        <f t="shared" si="9"/>
        <v>2007</v>
      </c>
      <c r="D278" s="11">
        <v>5.27</v>
      </c>
    </row>
    <row r="279" spans="1:4" x14ac:dyDescent="0.35">
      <c r="A279" s="6">
        <v>39107</v>
      </c>
      <c r="B279" s="8">
        <f t="shared" si="8"/>
        <v>4</v>
      </c>
      <c r="C279" s="8">
        <f t="shared" si="9"/>
        <v>2007</v>
      </c>
      <c r="D279" s="11">
        <v>5.31</v>
      </c>
    </row>
    <row r="280" spans="1:4" x14ac:dyDescent="0.35">
      <c r="A280" s="6">
        <v>39108</v>
      </c>
      <c r="B280" s="8">
        <f t="shared" si="8"/>
        <v>4</v>
      </c>
      <c r="C280" s="8">
        <f t="shared" si="9"/>
        <v>2007</v>
      </c>
      <c r="D280" s="11">
        <v>5.26</v>
      </c>
    </row>
    <row r="281" spans="1:4" x14ac:dyDescent="0.35">
      <c r="A281" s="6">
        <v>39111</v>
      </c>
      <c r="B281" s="8">
        <f t="shared" si="8"/>
        <v>5</v>
      </c>
      <c r="C281" s="8">
        <f t="shared" si="9"/>
        <v>2007</v>
      </c>
      <c r="D281" s="11">
        <v>5.26</v>
      </c>
    </row>
    <row r="282" spans="1:4" x14ac:dyDescent="0.35">
      <c r="A282" s="6">
        <v>39112</v>
      </c>
      <c r="B282" s="8">
        <f t="shared" si="8"/>
        <v>5</v>
      </c>
      <c r="C282" s="8">
        <f t="shared" si="9"/>
        <v>2007</v>
      </c>
      <c r="D282" s="11">
        <v>5.23</v>
      </c>
    </row>
    <row r="283" spans="1:4" x14ac:dyDescent="0.35">
      <c r="A283" s="6">
        <v>39113</v>
      </c>
      <c r="B283" s="8">
        <f t="shared" si="8"/>
        <v>5</v>
      </c>
      <c r="C283" s="8">
        <f t="shared" si="9"/>
        <v>2007</v>
      </c>
      <c r="D283" s="11">
        <v>5.33</v>
      </c>
    </row>
    <row r="284" spans="1:4" x14ac:dyDescent="0.35">
      <c r="A284" s="6">
        <v>39114</v>
      </c>
      <c r="B284" s="8">
        <f t="shared" si="8"/>
        <v>5</v>
      </c>
      <c r="C284" s="8">
        <f t="shared" si="9"/>
        <v>2007</v>
      </c>
      <c r="D284" s="11">
        <v>5.29</v>
      </c>
    </row>
    <row r="285" spans="1:4" x14ac:dyDescent="0.35">
      <c r="A285" s="6">
        <v>39115</v>
      </c>
      <c r="B285" s="8">
        <f t="shared" si="8"/>
        <v>5</v>
      </c>
      <c r="C285" s="8">
        <f t="shared" si="9"/>
        <v>2007</v>
      </c>
      <c r="D285" s="11">
        <v>5.24</v>
      </c>
    </row>
    <row r="286" spans="1:4" x14ac:dyDescent="0.35">
      <c r="A286" s="6">
        <v>39118</v>
      </c>
      <c r="B286" s="8">
        <f t="shared" si="8"/>
        <v>6</v>
      </c>
      <c r="C286" s="8">
        <f t="shared" si="9"/>
        <v>2007</v>
      </c>
      <c r="D286" s="11">
        <v>5.25</v>
      </c>
    </row>
    <row r="287" spans="1:4" x14ac:dyDescent="0.35">
      <c r="A287" s="6">
        <v>39119</v>
      </c>
      <c r="B287" s="8">
        <f t="shared" si="8"/>
        <v>6</v>
      </c>
      <c r="C287" s="8">
        <f t="shared" si="9"/>
        <v>2007</v>
      </c>
      <c r="D287" s="11">
        <v>5.24</v>
      </c>
    </row>
    <row r="288" spans="1:4" x14ac:dyDescent="0.35">
      <c r="A288" s="6">
        <v>39120</v>
      </c>
      <c r="B288" s="8">
        <f t="shared" si="8"/>
        <v>6</v>
      </c>
      <c r="C288" s="8">
        <f t="shared" si="9"/>
        <v>2007</v>
      </c>
      <c r="D288" s="11">
        <v>5.23</v>
      </c>
    </row>
    <row r="289" spans="1:4" x14ac:dyDescent="0.35">
      <c r="A289" s="6">
        <v>39121</v>
      </c>
      <c r="B289" s="8">
        <f t="shared" si="8"/>
        <v>6</v>
      </c>
      <c r="C289" s="8">
        <f t="shared" si="9"/>
        <v>2007</v>
      </c>
      <c r="D289" s="11">
        <v>5.25</v>
      </c>
    </row>
    <row r="290" spans="1:4" x14ac:dyDescent="0.35">
      <c r="A290" s="6">
        <v>39122</v>
      </c>
      <c r="B290" s="8">
        <f t="shared" si="8"/>
        <v>6</v>
      </c>
      <c r="C290" s="8">
        <f t="shared" si="9"/>
        <v>2007</v>
      </c>
      <c r="D290" s="11">
        <v>5.25</v>
      </c>
    </row>
    <row r="291" spans="1:4" x14ac:dyDescent="0.35">
      <c r="A291" s="6">
        <v>39125</v>
      </c>
      <c r="B291" s="8">
        <f t="shared" si="8"/>
        <v>7</v>
      </c>
      <c r="C291" s="8">
        <f t="shared" si="9"/>
        <v>2007</v>
      </c>
      <c r="D291" s="11">
        <v>5.28</v>
      </c>
    </row>
    <row r="292" spans="1:4" x14ac:dyDescent="0.35">
      <c r="A292" s="6">
        <v>39126</v>
      </c>
      <c r="B292" s="8">
        <f t="shared" si="8"/>
        <v>7</v>
      </c>
      <c r="C292" s="8">
        <f t="shared" si="9"/>
        <v>2007</v>
      </c>
      <c r="D292" s="11">
        <v>5.26</v>
      </c>
    </row>
    <row r="293" spans="1:4" x14ac:dyDescent="0.35">
      <c r="A293" s="6">
        <v>39127</v>
      </c>
      <c r="B293" s="8">
        <f t="shared" si="8"/>
        <v>7</v>
      </c>
      <c r="C293" s="8">
        <f t="shared" si="9"/>
        <v>2007</v>
      </c>
      <c r="D293" s="11">
        <v>5.27</v>
      </c>
    </row>
    <row r="294" spans="1:4" x14ac:dyDescent="0.35">
      <c r="A294" s="6">
        <v>39128</v>
      </c>
      <c r="B294" s="8">
        <f t="shared" si="8"/>
        <v>7</v>
      </c>
      <c r="C294" s="8">
        <f t="shared" si="9"/>
        <v>2007</v>
      </c>
      <c r="D294" s="11">
        <v>5.29</v>
      </c>
    </row>
    <row r="295" spans="1:4" x14ac:dyDescent="0.35">
      <c r="A295" s="6">
        <v>39129</v>
      </c>
      <c r="B295" s="8">
        <f t="shared" si="8"/>
        <v>7</v>
      </c>
      <c r="C295" s="8">
        <f t="shared" si="9"/>
        <v>2007</v>
      </c>
      <c r="D295" s="11">
        <v>5.24</v>
      </c>
    </row>
    <row r="296" spans="1:4" x14ac:dyDescent="0.35">
      <c r="A296" s="6">
        <v>39132</v>
      </c>
      <c r="B296" s="8">
        <f t="shared" si="8"/>
        <v>8</v>
      </c>
      <c r="C296" s="8">
        <f t="shared" si="9"/>
        <v>2007</v>
      </c>
      <c r="D296" s="10">
        <v>5.2549999999999999</v>
      </c>
    </row>
    <row r="297" spans="1:4" x14ac:dyDescent="0.35">
      <c r="A297" s="6">
        <v>39133</v>
      </c>
      <c r="B297" s="8">
        <f t="shared" si="8"/>
        <v>8</v>
      </c>
      <c r="C297" s="8">
        <f t="shared" si="9"/>
        <v>2007</v>
      </c>
      <c r="D297" s="11">
        <v>5.27</v>
      </c>
    </row>
    <row r="298" spans="1:4" x14ac:dyDescent="0.35">
      <c r="A298" s="6">
        <v>39134</v>
      </c>
      <c r="B298" s="8">
        <f t="shared" si="8"/>
        <v>8</v>
      </c>
      <c r="C298" s="8">
        <f t="shared" si="9"/>
        <v>2007</v>
      </c>
      <c r="D298" s="11">
        <v>5.23</v>
      </c>
    </row>
    <row r="299" spans="1:4" x14ac:dyDescent="0.35">
      <c r="A299" s="6">
        <v>39135</v>
      </c>
      <c r="B299" s="8">
        <f t="shared" si="8"/>
        <v>8</v>
      </c>
      <c r="C299" s="8">
        <f t="shared" si="9"/>
        <v>2007</v>
      </c>
      <c r="D299" s="11">
        <v>5.26</v>
      </c>
    </row>
    <row r="300" spans="1:4" x14ac:dyDescent="0.35">
      <c r="A300" s="6">
        <v>39136</v>
      </c>
      <c r="B300" s="8">
        <f t="shared" si="8"/>
        <v>8</v>
      </c>
      <c r="C300" s="8">
        <f t="shared" si="9"/>
        <v>2007</v>
      </c>
      <c r="D300" s="11">
        <v>5.24</v>
      </c>
    </row>
    <row r="301" spans="1:4" x14ac:dyDescent="0.35">
      <c r="A301" s="6">
        <v>39139</v>
      </c>
      <c r="B301" s="8">
        <f t="shared" si="8"/>
        <v>9</v>
      </c>
      <c r="C301" s="8">
        <f t="shared" si="9"/>
        <v>2007</v>
      </c>
      <c r="D301" s="11">
        <v>5.3</v>
      </c>
    </row>
    <row r="302" spans="1:4" x14ac:dyDescent="0.35">
      <c r="A302" s="6">
        <v>39140</v>
      </c>
      <c r="B302" s="8">
        <f t="shared" si="8"/>
        <v>9</v>
      </c>
      <c r="C302" s="8">
        <f t="shared" si="9"/>
        <v>2007</v>
      </c>
      <c r="D302" s="11">
        <v>5.27</v>
      </c>
    </row>
    <row r="303" spans="1:4" x14ac:dyDescent="0.35">
      <c r="A303" s="6">
        <v>39141</v>
      </c>
      <c r="B303" s="8">
        <f t="shared" si="8"/>
        <v>9</v>
      </c>
      <c r="C303" s="8">
        <f t="shared" si="9"/>
        <v>2007</v>
      </c>
      <c r="D303" s="11">
        <v>5.41</v>
      </c>
    </row>
    <row r="304" spans="1:4" x14ac:dyDescent="0.35">
      <c r="A304" s="6">
        <v>39142</v>
      </c>
      <c r="B304" s="8">
        <f t="shared" si="8"/>
        <v>9</v>
      </c>
      <c r="C304" s="8">
        <f t="shared" si="9"/>
        <v>2007</v>
      </c>
      <c r="D304" s="11">
        <v>5.31</v>
      </c>
    </row>
    <row r="305" spans="1:4" x14ac:dyDescent="0.35">
      <c r="A305" s="6">
        <v>39143</v>
      </c>
      <c r="B305" s="8">
        <f t="shared" si="8"/>
        <v>9</v>
      </c>
      <c r="C305" s="8">
        <f t="shared" si="9"/>
        <v>2007</v>
      </c>
      <c r="D305" s="11">
        <v>5.23</v>
      </c>
    </row>
    <row r="306" spans="1:4" x14ac:dyDescent="0.35">
      <c r="A306" s="6">
        <v>39146</v>
      </c>
      <c r="B306" s="8">
        <f t="shared" si="8"/>
        <v>10</v>
      </c>
      <c r="C306" s="8">
        <f t="shared" si="9"/>
        <v>2007</v>
      </c>
      <c r="D306" s="11">
        <v>5.27</v>
      </c>
    </row>
    <row r="307" spans="1:4" x14ac:dyDescent="0.35">
      <c r="A307" s="6">
        <v>39147</v>
      </c>
      <c r="B307" s="8">
        <f t="shared" si="8"/>
        <v>10</v>
      </c>
      <c r="C307" s="8">
        <f t="shared" si="9"/>
        <v>2007</v>
      </c>
      <c r="D307" s="11">
        <v>5.22</v>
      </c>
    </row>
    <row r="308" spans="1:4" x14ac:dyDescent="0.35">
      <c r="A308" s="6">
        <v>39148</v>
      </c>
      <c r="B308" s="8">
        <f t="shared" si="8"/>
        <v>10</v>
      </c>
      <c r="C308" s="8">
        <f t="shared" si="9"/>
        <v>2007</v>
      </c>
      <c r="D308" s="11">
        <v>5.24</v>
      </c>
    </row>
    <row r="309" spans="1:4" x14ac:dyDescent="0.35">
      <c r="A309" s="6">
        <v>39149</v>
      </c>
      <c r="B309" s="8">
        <f t="shared" si="8"/>
        <v>10</v>
      </c>
      <c r="C309" s="8">
        <f t="shared" si="9"/>
        <v>2007</v>
      </c>
      <c r="D309" s="11">
        <v>5.24</v>
      </c>
    </row>
    <row r="310" spans="1:4" x14ac:dyDescent="0.35">
      <c r="A310" s="6">
        <v>39150</v>
      </c>
      <c r="B310" s="8">
        <f t="shared" si="8"/>
        <v>10</v>
      </c>
      <c r="C310" s="8">
        <f t="shared" si="9"/>
        <v>2007</v>
      </c>
      <c r="D310" s="11">
        <v>5.24</v>
      </c>
    </row>
    <row r="311" spans="1:4" x14ac:dyDescent="0.35">
      <c r="A311" s="6">
        <v>39153</v>
      </c>
      <c r="B311" s="8">
        <f t="shared" si="8"/>
        <v>11</v>
      </c>
      <c r="C311" s="8">
        <f t="shared" si="9"/>
        <v>2007</v>
      </c>
      <c r="D311" s="11">
        <v>5.25</v>
      </c>
    </row>
    <row r="312" spans="1:4" x14ac:dyDescent="0.35">
      <c r="A312" s="6">
        <v>39154</v>
      </c>
      <c r="B312" s="8">
        <f t="shared" si="8"/>
        <v>11</v>
      </c>
      <c r="C312" s="8">
        <f t="shared" si="9"/>
        <v>2007</v>
      </c>
      <c r="D312" s="11">
        <v>5.25</v>
      </c>
    </row>
    <row r="313" spans="1:4" x14ac:dyDescent="0.35">
      <c r="A313" s="6">
        <v>39155</v>
      </c>
      <c r="B313" s="8">
        <f t="shared" si="8"/>
        <v>11</v>
      </c>
      <c r="C313" s="8">
        <f t="shared" si="9"/>
        <v>2007</v>
      </c>
      <c r="D313" s="11">
        <v>5.27</v>
      </c>
    </row>
    <row r="314" spans="1:4" x14ac:dyDescent="0.35">
      <c r="A314" s="6">
        <v>39156</v>
      </c>
      <c r="B314" s="8">
        <f t="shared" si="8"/>
        <v>11</v>
      </c>
      <c r="C314" s="8">
        <f t="shared" si="9"/>
        <v>2007</v>
      </c>
      <c r="D314" s="11">
        <v>5.29</v>
      </c>
    </row>
    <row r="315" spans="1:4" x14ac:dyDescent="0.35">
      <c r="A315" s="6">
        <v>39157</v>
      </c>
      <c r="B315" s="8">
        <f t="shared" si="8"/>
        <v>11</v>
      </c>
      <c r="C315" s="8">
        <f t="shared" si="9"/>
        <v>2007</v>
      </c>
      <c r="D315" s="11">
        <v>5.25</v>
      </c>
    </row>
    <row r="316" spans="1:4" x14ac:dyDescent="0.35">
      <c r="A316" s="6">
        <v>39160</v>
      </c>
      <c r="B316" s="8">
        <f t="shared" si="8"/>
        <v>12</v>
      </c>
      <c r="C316" s="8">
        <f t="shared" si="9"/>
        <v>2007</v>
      </c>
      <c r="D316" s="11">
        <v>5.26</v>
      </c>
    </row>
    <row r="317" spans="1:4" x14ac:dyDescent="0.35">
      <c r="A317" s="6">
        <v>39161</v>
      </c>
      <c r="B317" s="8">
        <f t="shared" si="8"/>
        <v>12</v>
      </c>
      <c r="C317" s="8">
        <f t="shared" si="9"/>
        <v>2007</v>
      </c>
      <c r="D317" s="11">
        <v>5.26</v>
      </c>
    </row>
    <row r="318" spans="1:4" x14ac:dyDescent="0.35">
      <c r="A318" s="6">
        <v>39162</v>
      </c>
      <c r="B318" s="8">
        <f t="shared" si="8"/>
        <v>12</v>
      </c>
      <c r="C318" s="8">
        <f t="shared" si="9"/>
        <v>2007</v>
      </c>
      <c r="D318" s="11">
        <v>5.26</v>
      </c>
    </row>
    <row r="319" spans="1:4" x14ac:dyDescent="0.35">
      <c r="A319" s="6">
        <v>39163</v>
      </c>
      <c r="B319" s="8">
        <f t="shared" si="8"/>
        <v>12</v>
      </c>
      <c r="C319" s="8">
        <f t="shared" si="9"/>
        <v>2007</v>
      </c>
      <c r="D319" s="11">
        <v>5.27</v>
      </c>
    </row>
    <row r="320" spans="1:4" x14ac:dyDescent="0.35">
      <c r="A320" s="6">
        <v>39164</v>
      </c>
      <c r="B320" s="8">
        <f t="shared" si="8"/>
        <v>12</v>
      </c>
      <c r="C320" s="8">
        <f t="shared" si="9"/>
        <v>2007</v>
      </c>
      <c r="D320" s="11">
        <v>5.24</v>
      </c>
    </row>
    <row r="321" spans="1:4" x14ac:dyDescent="0.35">
      <c r="A321" s="6">
        <v>39167</v>
      </c>
      <c r="B321" s="8">
        <f t="shared" si="8"/>
        <v>13</v>
      </c>
      <c r="C321" s="8">
        <f t="shared" si="9"/>
        <v>2007</v>
      </c>
      <c r="D321" s="11">
        <v>5.28</v>
      </c>
    </row>
    <row r="322" spans="1:4" x14ac:dyDescent="0.35">
      <c r="A322" s="6">
        <v>39168</v>
      </c>
      <c r="B322" s="8">
        <f t="shared" si="8"/>
        <v>13</v>
      </c>
      <c r="C322" s="8">
        <f t="shared" si="9"/>
        <v>2007</v>
      </c>
      <c r="D322" s="11">
        <v>5.25</v>
      </c>
    </row>
    <row r="323" spans="1:4" x14ac:dyDescent="0.35">
      <c r="A323" s="6">
        <v>39169</v>
      </c>
      <c r="B323" s="8">
        <f t="shared" ref="B323:B386" si="10">WEEKNUM(A323,2)</f>
        <v>13</v>
      </c>
      <c r="C323" s="8">
        <f t="shared" ref="C323:C386" si="11">YEAR(A323)</f>
        <v>2007</v>
      </c>
      <c r="D323" s="11">
        <v>5.27</v>
      </c>
    </row>
    <row r="324" spans="1:4" x14ac:dyDescent="0.35">
      <c r="A324" s="6">
        <v>39170</v>
      </c>
      <c r="B324" s="8">
        <f t="shared" si="10"/>
        <v>13</v>
      </c>
      <c r="C324" s="8">
        <f t="shared" si="11"/>
        <v>2007</v>
      </c>
      <c r="D324" s="11">
        <v>5.29</v>
      </c>
    </row>
    <row r="325" spans="1:4" x14ac:dyDescent="0.35">
      <c r="A325" s="6">
        <v>39171</v>
      </c>
      <c r="B325" s="8">
        <f t="shared" si="10"/>
        <v>13</v>
      </c>
      <c r="C325" s="8">
        <f t="shared" si="11"/>
        <v>2007</v>
      </c>
      <c r="D325" s="11">
        <v>5.3</v>
      </c>
    </row>
    <row r="326" spans="1:4" x14ac:dyDescent="0.35">
      <c r="A326" s="6">
        <v>39174</v>
      </c>
      <c r="B326" s="8">
        <f t="shared" si="10"/>
        <v>14</v>
      </c>
      <c r="C326" s="8">
        <f t="shared" si="11"/>
        <v>2007</v>
      </c>
      <c r="D326" s="11">
        <v>5.25</v>
      </c>
    </row>
    <row r="327" spans="1:4" x14ac:dyDescent="0.35">
      <c r="A327" s="6">
        <v>39175</v>
      </c>
      <c r="B327" s="8">
        <f t="shared" si="10"/>
        <v>14</v>
      </c>
      <c r="C327" s="8">
        <f t="shared" si="11"/>
        <v>2007</v>
      </c>
      <c r="D327" s="11">
        <v>5.2</v>
      </c>
    </row>
    <row r="328" spans="1:4" x14ac:dyDescent="0.35">
      <c r="A328" s="6">
        <v>39176</v>
      </c>
      <c r="B328" s="8">
        <f t="shared" si="10"/>
        <v>14</v>
      </c>
      <c r="C328" s="8">
        <f t="shared" si="11"/>
        <v>2007</v>
      </c>
      <c r="D328" s="11">
        <v>5.21</v>
      </c>
    </row>
    <row r="329" spans="1:4" x14ac:dyDescent="0.35">
      <c r="A329" s="6">
        <v>39177</v>
      </c>
      <c r="B329" s="8">
        <f t="shared" si="10"/>
        <v>14</v>
      </c>
      <c r="C329" s="8">
        <f t="shared" si="11"/>
        <v>2007</v>
      </c>
      <c r="D329" s="11">
        <v>5.3</v>
      </c>
    </row>
    <row r="330" spans="1:4" x14ac:dyDescent="0.35">
      <c r="A330" s="6">
        <v>39178</v>
      </c>
      <c r="B330" s="8">
        <f t="shared" si="10"/>
        <v>14</v>
      </c>
      <c r="C330" s="8">
        <f t="shared" si="11"/>
        <v>2007</v>
      </c>
      <c r="D330" s="11">
        <v>5.3</v>
      </c>
    </row>
    <row r="331" spans="1:4" x14ac:dyDescent="0.35">
      <c r="A331" s="6">
        <v>39181</v>
      </c>
      <c r="B331" s="8">
        <f t="shared" si="10"/>
        <v>15</v>
      </c>
      <c r="C331" s="8">
        <f t="shared" si="11"/>
        <v>2007</v>
      </c>
      <c r="D331" s="11">
        <v>5.28</v>
      </c>
    </row>
    <row r="332" spans="1:4" x14ac:dyDescent="0.35">
      <c r="A332" s="6">
        <v>39182</v>
      </c>
      <c r="B332" s="8">
        <f t="shared" si="10"/>
        <v>15</v>
      </c>
      <c r="C332" s="8">
        <f t="shared" si="11"/>
        <v>2007</v>
      </c>
      <c r="D332" s="11">
        <v>5.26</v>
      </c>
    </row>
    <row r="333" spans="1:4" x14ac:dyDescent="0.35">
      <c r="A333" s="6">
        <v>39183</v>
      </c>
      <c r="B333" s="8">
        <f t="shared" si="10"/>
        <v>15</v>
      </c>
      <c r="C333" s="8">
        <f t="shared" si="11"/>
        <v>2007</v>
      </c>
      <c r="D333" s="11">
        <v>5.24</v>
      </c>
    </row>
    <row r="334" spans="1:4" x14ac:dyDescent="0.35">
      <c r="A334" s="6">
        <v>39184</v>
      </c>
      <c r="B334" s="8">
        <f t="shared" si="10"/>
        <v>15</v>
      </c>
      <c r="C334" s="8">
        <f t="shared" si="11"/>
        <v>2007</v>
      </c>
      <c r="D334" s="11">
        <v>5.27</v>
      </c>
    </row>
    <row r="335" spans="1:4" x14ac:dyDescent="0.35">
      <c r="A335" s="6">
        <v>39185</v>
      </c>
      <c r="B335" s="8">
        <f t="shared" si="10"/>
        <v>15</v>
      </c>
      <c r="C335" s="8">
        <f t="shared" si="11"/>
        <v>2007</v>
      </c>
      <c r="D335" s="11">
        <v>5.25</v>
      </c>
    </row>
    <row r="336" spans="1:4" x14ac:dyDescent="0.35">
      <c r="A336" s="6">
        <v>39188</v>
      </c>
      <c r="B336" s="8">
        <f t="shared" si="10"/>
        <v>16</v>
      </c>
      <c r="C336" s="8">
        <f t="shared" si="11"/>
        <v>2007</v>
      </c>
      <c r="D336" s="11">
        <v>5.29</v>
      </c>
    </row>
    <row r="337" spans="1:4" x14ac:dyDescent="0.35">
      <c r="A337" s="6">
        <v>39189</v>
      </c>
      <c r="B337" s="8">
        <f t="shared" si="10"/>
        <v>16</v>
      </c>
      <c r="C337" s="8">
        <f t="shared" si="11"/>
        <v>2007</v>
      </c>
      <c r="D337" s="11">
        <v>5.2</v>
      </c>
    </row>
    <row r="338" spans="1:4" x14ac:dyDescent="0.35">
      <c r="A338" s="6">
        <v>39190</v>
      </c>
      <c r="B338" s="8">
        <f t="shared" si="10"/>
        <v>16</v>
      </c>
      <c r="C338" s="8">
        <f t="shared" si="11"/>
        <v>2007</v>
      </c>
      <c r="D338" s="11">
        <v>5.19</v>
      </c>
    </row>
    <row r="339" spans="1:4" x14ac:dyDescent="0.35">
      <c r="A339" s="6">
        <v>39191</v>
      </c>
      <c r="B339" s="8">
        <f t="shared" si="10"/>
        <v>16</v>
      </c>
      <c r="C339" s="8">
        <f t="shared" si="11"/>
        <v>2007</v>
      </c>
      <c r="D339" s="11">
        <v>5.23</v>
      </c>
    </row>
    <row r="340" spans="1:4" x14ac:dyDescent="0.35">
      <c r="A340" s="6">
        <v>39192</v>
      </c>
      <c r="B340" s="8">
        <f t="shared" si="10"/>
        <v>16</v>
      </c>
      <c r="C340" s="8">
        <f t="shared" si="11"/>
        <v>2007</v>
      </c>
      <c r="D340" s="11">
        <v>5.25</v>
      </c>
    </row>
    <row r="341" spans="1:4" x14ac:dyDescent="0.35">
      <c r="A341" s="6">
        <v>39195</v>
      </c>
      <c r="B341" s="8">
        <f t="shared" si="10"/>
        <v>17</v>
      </c>
      <c r="C341" s="8">
        <f t="shared" si="11"/>
        <v>2007</v>
      </c>
      <c r="D341" s="11">
        <v>5.23</v>
      </c>
    </row>
    <row r="342" spans="1:4" x14ac:dyDescent="0.35">
      <c r="A342" s="6">
        <v>39196</v>
      </c>
      <c r="B342" s="8">
        <f t="shared" si="10"/>
        <v>17</v>
      </c>
      <c r="C342" s="8">
        <f t="shared" si="11"/>
        <v>2007</v>
      </c>
      <c r="D342" s="11">
        <v>5.2</v>
      </c>
    </row>
    <row r="343" spans="1:4" x14ac:dyDescent="0.35">
      <c r="A343" s="6">
        <v>39197</v>
      </c>
      <c r="B343" s="8">
        <f t="shared" si="10"/>
        <v>17</v>
      </c>
      <c r="C343" s="8">
        <f t="shared" si="11"/>
        <v>2007</v>
      </c>
      <c r="D343" s="11">
        <v>5.19</v>
      </c>
    </row>
    <row r="344" spans="1:4" x14ac:dyDescent="0.35">
      <c r="A344" s="6">
        <v>39198</v>
      </c>
      <c r="B344" s="8">
        <f t="shared" si="10"/>
        <v>17</v>
      </c>
      <c r="C344" s="8">
        <f t="shared" si="11"/>
        <v>2007</v>
      </c>
      <c r="D344" s="11">
        <v>5.24</v>
      </c>
    </row>
    <row r="345" spans="1:4" x14ac:dyDescent="0.35">
      <c r="A345" s="6">
        <v>39199</v>
      </c>
      <c r="B345" s="8">
        <f t="shared" si="10"/>
        <v>17</v>
      </c>
      <c r="C345" s="8">
        <f t="shared" si="11"/>
        <v>2007</v>
      </c>
      <c r="D345" s="11">
        <v>5.24</v>
      </c>
    </row>
    <row r="346" spans="1:4" x14ac:dyDescent="0.35">
      <c r="A346" s="6">
        <v>39202</v>
      </c>
      <c r="B346" s="8">
        <f t="shared" si="10"/>
        <v>18</v>
      </c>
      <c r="C346" s="8">
        <f t="shared" si="11"/>
        <v>2007</v>
      </c>
      <c r="D346" s="11">
        <v>5.29</v>
      </c>
    </row>
    <row r="347" spans="1:4" x14ac:dyDescent="0.35">
      <c r="A347" s="6">
        <v>39203</v>
      </c>
      <c r="B347" s="8">
        <f t="shared" si="10"/>
        <v>18</v>
      </c>
      <c r="C347" s="8">
        <f t="shared" si="11"/>
        <v>2007</v>
      </c>
      <c r="D347" s="11">
        <v>5.26</v>
      </c>
    </row>
    <row r="348" spans="1:4" x14ac:dyDescent="0.35">
      <c r="A348" s="6">
        <v>39204</v>
      </c>
      <c r="B348" s="8">
        <f t="shared" si="10"/>
        <v>18</v>
      </c>
      <c r="C348" s="8">
        <f t="shared" si="11"/>
        <v>2007</v>
      </c>
      <c r="D348" s="11">
        <v>5.21</v>
      </c>
    </row>
    <row r="349" spans="1:4" x14ac:dyDescent="0.35">
      <c r="A349" s="6">
        <v>39205</v>
      </c>
      <c r="B349" s="8">
        <f t="shared" si="10"/>
        <v>18</v>
      </c>
      <c r="C349" s="8">
        <f t="shared" si="11"/>
        <v>2007</v>
      </c>
      <c r="D349" s="11">
        <v>5.24</v>
      </c>
    </row>
    <row r="350" spans="1:4" x14ac:dyDescent="0.35">
      <c r="A350" s="6">
        <v>39206</v>
      </c>
      <c r="B350" s="8">
        <f t="shared" si="10"/>
        <v>18</v>
      </c>
      <c r="C350" s="8">
        <f t="shared" si="11"/>
        <v>2007</v>
      </c>
      <c r="D350" s="11">
        <v>5.24</v>
      </c>
    </row>
    <row r="351" spans="1:4" x14ac:dyDescent="0.35">
      <c r="A351" s="6">
        <v>39209</v>
      </c>
      <c r="B351" s="8">
        <f t="shared" si="10"/>
        <v>19</v>
      </c>
      <c r="C351" s="8">
        <f t="shared" si="11"/>
        <v>2007</v>
      </c>
      <c r="D351" s="11">
        <v>5.24</v>
      </c>
    </row>
    <row r="352" spans="1:4" x14ac:dyDescent="0.35">
      <c r="A352" s="6">
        <v>39210</v>
      </c>
      <c r="B352" s="8">
        <f t="shared" si="10"/>
        <v>19</v>
      </c>
      <c r="C352" s="8">
        <f t="shared" si="11"/>
        <v>2007</v>
      </c>
      <c r="D352" s="11">
        <v>5.21</v>
      </c>
    </row>
    <row r="353" spans="1:4" x14ac:dyDescent="0.35">
      <c r="A353" s="6">
        <v>39211</v>
      </c>
      <c r="B353" s="8">
        <f t="shared" si="10"/>
        <v>19</v>
      </c>
      <c r="C353" s="8">
        <f t="shared" si="11"/>
        <v>2007</v>
      </c>
      <c r="D353" s="11">
        <v>5.21</v>
      </c>
    </row>
    <row r="354" spans="1:4" x14ac:dyDescent="0.35">
      <c r="A354" s="6">
        <v>39212</v>
      </c>
      <c r="B354" s="8">
        <f t="shared" si="10"/>
        <v>19</v>
      </c>
      <c r="C354" s="8">
        <f t="shared" si="11"/>
        <v>2007</v>
      </c>
      <c r="D354" s="11">
        <v>5.25</v>
      </c>
    </row>
    <row r="355" spans="1:4" x14ac:dyDescent="0.35">
      <c r="A355" s="6">
        <v>39213</v>
      </c>
      <c r="B355" s="8">
        <f t="shared" si="10"/>
        <v>19</v>
      </c>
      <c r="C355" s="8">
        <f t="shared" si="11"/>
        <v>2007</v>
      </c>
      <c r="D355" s="11">
        <v>5.27</v>
      </c>
    </row>
    <row r="356" spans="1:4" x14ac:dyDescent="0.35">
      <c r="A356" s="6">
        <v>39216</v>
      </c>
      <c r="B356" s="8">
        <f t="shared" si="10"/>
        <v>20</v>
      </c>
      <c r="C356" s="8">
        <f t="shared" si="11"/>
        <v>2007</v>
      </c>
      <c r="D356" s="11">
        <v>5.26</v>
      </c>
    </row>
    <row r="357" spans="1:4" x14ac:dyDescent="0.35">
      <c r="A357" s="6">
        <v>39217</v>
      </c>
      <c r="B357" s="8">
        <f t="shared" si="10"/>
        <v>20</v>
      </c>
      <c r="C357" s="8">
        <f t="shared" si="11"/>
        <v>2007</v>
      </c>
      <c r="D357" s="11">
        <v>5.29</v>
      </c>
    </row>
    <row r="358" spans="1:4" x14ac:dyDescent="0.35">
      <c r="A358" s="6">
        <v>39218</v>
      </c>
      <c r="B358" s="8">
        <f t="shared" si="10"/>
        <v>20</v>
      </c>
      <c r="C358" s="8">
        <f t="shared" si="11"/>
        <v>2007</v>
      </c>
      <c r="D358" s="11">
        <v>5.25</v>
      </c>
    </row>
    <row r="359" spans="1:4" x14ac:dyDescent="0.35">
      <c r="A359" s="6">
        <v>39219</v>
      </c>
      <c r="B359" s="8">
        <f t="shared" si="10"/>
        <v>20</v>
      </c>
      <c r="C359" s="8">
        <f t="shared" si="11"/>
        <v>2007</v>
      </c>
      <c r="D359" s="11">
        <v>5.25</v>
      </c>
    </row>
    <row r="360" spans="1:4" x14ac:dyDescent="0.35">
      <c r="A360" s="6">
        <v>39220</v>
      </c>
      <c r="B360" s="8">
        <f t="shared" si="10"/>
        <v>20</v>
      </c>
      <c r="C360" s="8">
        <f t="shared" si="11"/>
        <v>2007</v>
      </c>
      <c r="D360" s="11">
        <v>5.24</v>
      </c>
    </row>
    <row r="361" spans="1:4" x14ac:dyDescent="0.35">
      <c r="A361" s="6">
        <v>39223</v>
      </c>
      <c r="B361" s="8">
        <f t="shared" si="10"/>
        <v>21</v>
      </c>
      <c r="C361" s="8">
        <f t="shared" si="11"/>
        <v>2007</v>
      </c>
      <c r="D361" s="11">
        <v>5.24</v>
      </c>
    </row>
    <row r="362" spans="1:4" x14ac:dyDescent="0.35">
      <c r="A362" s="6">
        <v>39224</v>
      </c>
      <c r="B362" s="8">
        <f t="shared" si="10"/>
        <v>21</v>
      </c>
      <c r="C362" s="8">
        <f t="shared" si="11"/>
        <v>2007</v>
      </c>
      <c r="D362" s="11">
        <v>5.23</v>
      </c>
    </row>
    <row r="363" spans="1:4" x14ac:dyDescent="0.35">
      <c r="A363" s="6">
        <v>39225</v>
      </c>
      <c r="B363" s="8">
        <f t="shared" si="10"/>
        <v>21</v>
      </c>
      <c r="C363" s="8">
        <f t="shared" si="11"/>
        <v>2007</v>
      </c>
      <c r="D363" s="11">
        <v>5.25</v>
      </c>
    </row>
    <row r="364" spans="1:4" x14ac:dyDescent="0.35">
      <c r="A364" s="6">
        <v>39226</v>
      </c>
      <c r="B364" s="8">
        <f t="shared" si="10"/>
        <v>21</v>
      </c>
      <c r="C364" s="8">
        <f t="shared" si="11"/>
        <v>2007</v>
      </c>
      <c r="D364" s="11">
        <v>5.24</v>
      </c>
    </row>
    <row r="365" spans="1:4" x14ac:dyDescent="0.35">
      <c r="A365" s="6">
        <v>39227</v>
      </c>
      <c r="B365" s="8">
        <f t="shared" si="10"/>
        <v>21</v>
      </c>
      <c r="C365" s="8">
        <f t="shared" si="11"/>
        <v>2007</v>
      </c>
      <c r="D365" s="11">
        <v>5.29</v>
      </c>
    </row>
    <row r="366" spans="1:4" x14ac:dyDescent="0.35">
      <c r="A366" s="6">
        <v>39230</v>
      </c>
      <c r="B366" s="8">
        <f t="shared" si="10"/>
        <v>22</v>
      </c>
      <c r="C366" s="8">
        <f t="shared" si="11"/>
        <v>2007</v>
      </c>
      <c r="D366" s="10">
        <v>5.29</v>
      </c>
    </row>
    <row r="367" spans="1:4" x14ac:dyDescent="0.35">
      <c r="A367" s="6">
        <v>39231</v>
      </c>
      <c r="B367" s="8">
        <f t="shared" si="10"/>
        <v>22</v>
      </c>
      <c r="C367" s="8">
        <f t="shared" si="11"/>
        <v>2007</v>
      </c>
      <c r="D367" s="11">
        <v>5.29</v>
      </c>
    </row>
    <row r="368" spans="1:4" x14ac:dyDescent="0.35">
      <c r="A368" s="6">
        <v>39232</v>
      </c>
      <c r="B368" s="8">
        <f t="shared" si="10"/>
        <v>22</v>
      </c>
      <c r="C368" s="8">
        <f t="shared" si="11"/>
        <v>2007</v>
      </c>
      <c r="D368" s="11">
        <v>5.25</v>
      </c>
    </row>
    <row r="369" spans="1:4" x14ac:dyDescent="0.35">
      <c r="A369" s="6">
        <v>39233</v>
      </c>
      <c r="B369" s="8">
        <f t="shared" si="10"/>
        <v>22</v>
      </c>
      <c r="C369" s="8">
        <f t="shared" si="11"/>
        <v>2007</v>
      </c>
      <c r="D369" s="11">
        <v>5.28</v>
      </c>
    </row>
    <row r="370" spans="1:4" x14ac:dyDescent="0.35">
      <c r="A370" s="6">
        <v>39234</v>
      </c>
      <c r="B370" s="8">
        <f t="shared" si="10"/>
        <v>22</v>
      </c>
      <c r="C370" s="8">
        <f t="shared" si="11"/>
        <v>2007</v>
      </c>
      <c r="D370" s="11">
        <v>5.23</v>
      </c>
    </row>
    <row r="371" spans="1:4" x14ac:dyDescent="0.35">
      <c r="A371" s="6">
        <v>39237</v>
      </c>
      <c r="B371" s="8">
        <f t="shared" si="10"/>
        <v>23</v>
      </c>
      <c r="C371" s="8">
        <f t="shared" si="11"/>
        <v>2007</v>
      </c>
      <c r="D371" s="11">
        <v>5.24</v>
      </c>
    </row>
    <row r="372" spans="1:4" x14ac:dyDescent="0.35">
      <c r="A372" s="6">
        <v>39238</v>
      </c>
      <c r="B372" s="8">
        <f t="shared" si="10"/>
        <v>23</v>
      </c>
      <c r="C372" s="8">
        <f t="shared" si="11"/>
        <v>2007</v>
      </c>
      <c r="D372" s="11">
        <v>5.19</v>
      </c>
    </row>
    <row r="373" spans="1:4" x14ac:dyDescent="0.35">
      <c r="A373" s="6">
        <v>39239</v>
      </c>
      <c r="B373" s="8">
        <f t="shared" si="10"/>
        <v>23</v>
      </c>
      <c r="C373" s="8">
        <f t="shared" si="11"/>
        <v>2007</v>
      </c>
      <c r="D373" s="11">
        <v>5.25</v>
      </c>
    </row>
    <row r="374" spans="1:4" x14ac:dyDescent="0.35">
      <c r="A374" s="6">
        <v>39240</v>
      </c>
      <c r="B374" s="8">
        <f t="shared" si="10"/>
        <v>23</v>
      </c>
      <c r="C374" s="8">
        <f t="shared" si="11"/>
        <v>2007</v>
      </c>
      <c r="D374" s="11">
        <v>5.25</v>
      </c>
    </row>
    <row r="375" spans="1:4" x14ac:dyDescent="0.35">
      <c r="A375" s="6">
        <v>39241</v>
      </c>
      <c r="B375" s="8">
        <f t="shared" si="10"/>
        <v>23</v>
      </c>
      <c r="C375" s="8">
        <f t="shared" si="11"/>
        <v>2007</v>
      </c>
      <c r="D375" s="11">
        <v>5.26</v>
      </c>
    </row>
    <row r="376" spans="1:4" x14ac:dyDescent="0.35">
      <c r="A376" s="6">
        <v>39244</v>
      </c>
      <c r="B376" s="8">
        <f t="shared" si="10"/>
        <v>24</v>
      </c>
      <c r="C376" s="8">
        <f t="shared" si="11"/>
        <v>2007</v>
      </c>
      <c r="D376" s="11">
        <v>5.27</v>
      </c>
    </row>
    <row r="377" spans="1:4" x14ac:dyDescent="0.35">
      <c r="A377" s="6">
        <v>39245</v>
      </c>
      <c r="B377" s="8">
        <f t="shared" si="10"/>
        <v>24</v>
      </c>
      <c r="C377" s="8">
        <f t="shared" si="11"/>
        <v>2007</v>
      </c>
      <c r="D377" s="11">
        <v>5.26</v>
      </c>
    </row>
    <row r="378" spans="1:4" x14ac:dyDescent="0.35">
      <c r="A378" s="6">
        <v>39246</v>
      </c>
      <c r="B378" s="8">
        <f t="shared" si="10"/>
        <v>24</v>
      </c>
      <c r="C378" s="8">
        <f t="shared" si="11"/>
        <v>2007</v>
      </c>
      <c r="D378" s="11">
        <v>5.26</v>
      </c>
    </row>
    <row r="379" spans="1:4" x14ac:dyDescent="0.35">
      <c r="A379" s="6">
        <v>39247</v>
      </c>
      <c r="B379" s="8">
        <f t="shared" si="10"/>
        <v>24</v>
      </c>
      <c r="C379" s="8">
        <f t="shared" si="11"/>
        <v>2007</v>
      </c>
      <c r="D379" s="11">
        <v>5.28</v>
      </c>
    </row>
    <row r="380" spans="1:4" x14ac:dyDescent="0.35">
      <c r="A380" s="6">
        <v>39248</v>
      </c>
      <c r="B380" s="8">
        <f t="shared" si="10"/>
        <v>24</v>
      </c>
      <c r="C380" s="8">
        <f t="shared" si="11"/>
        <v>2007</v>
      </c>
      <c r="D380" s="11">
        <v>5.26</v>
      </c>
    </row>
    <row r="381" spans="1:4" x14ac:dyDescent="0.35">
      <c r="A381" s="6">
        <v>39251</v>
      </c>
      <c r="B381" s="8">
        <f t="shared" si="10"/>
        <v>25</v>
      </c>
      <c r="C381" s="8">
        <f t="shared" si="11"/>
        <v>2007</v>
      </c>
      <c r="D381" s="11">
        <v>5.23</v>
      </c>
    </row>
    <row r="382" spans="1:4" x14ac:dyDescent="0.35">
      <c r="A382" s="6">
        <v>39252</v>
      </c>
      <c r="B382" s="8">
        <f t="shared" si="10"/>
        <v>25</v>
      </c>
      <c r="C382" s="8">
        <f t="shared" si="11"/>
        <v>2007</v>
      </c>
      <c r="D382" s="11">
        <v>5.21</v>
      </c>
    </row>
    <row r="383" spans="1:4" x14ac:dyDescent="0.35">
      <c r="A383" s="6">
        <v>39253</v>
      </c>
      <c r="B383" s="8">
        <f t="shared" si="10"/>
        <v>25</v>
      </c>
      <c r="C383" s="8">
        <f t="shared" si="11"/>
        <v>2007</v>
      </c>
      <c r="D383" s="11">
        <v>5.27</v>
      </c>
    </row>
    <row r="384" spans="1:4" x14ac:dyDescent="0.35">
      <c r="A384" s="6">
        <v>39254</v>
      </c>
      <c r="B384" s="8">
        <f t="shared" si="10"/>
        <v>25</v>
      </c>
      <c r="C384" s="8">
        <f t="shared" si="11"/>
        <v>2007</v>
      </c>
      <c r="D384" s="11">
        <v>5.26</v>
      </c>
    </row>
    <row r="385" spans="1:4" x14ac:dyDescent="0.35">
      <c r="A385" s="6">
        <v>39255</v>
      </c>
      <c r="B385" s="8">
        <f t="shared" si="10"/>
        <v>25</v>
      </c>
      <c r="C385" s="8">
        <f t="shared" si="11"/>
        <v>2007</v>
      </c>
      <c r="D385" s="11">
        <v>5.24</v>
      </c>
    </row>
    <row r="386" spans="1:4" x14ac:dyDescent="0.35">
      <c r="A386" s="6">
        <v>39258</v>
      </c>
      <c r="B386" s="8">
        <f t="shared" si="10"/>
        <v>26</v>
      </c>
      <c r="C386" s="8">
        <f t="shared" si="11"/>
        <v>2007</v>
      </c>
      <c r="D386" s="11">
        <v>5.29</v>
      </c>
    </row>
    <row r="387" spans="1:4" x14ac:dyDescent="0.35">
      <c r="A387" s="6">
        <v>39259</v>
      </c>
      <c r="B387" s="8">
        <f t="shared" ref="B387:B450" si="12">WEEKNUM(A387,2)</f>
        <v>26</v>
      </c>
      <c r="C387" s="8">
        <f t="shared" ref="C387:C450" si="13">YEAR(A387)</f>
        <v>2007</v>
      </c>
      <c r="D387" s="11">
        <v>5.25</v>
      </c>
    </row>
    <row r="388" spans="1:4" x14ac:dyDescent="0.35">
      <c r="A388" s="6">
        <v>39260</v>
      </c>
      <c r="B388" s="8">
        <f t="shared" si="12"/>
        <v>26</v>
      </c>
      <c r="C388" s="8">
        <f t="shared" si="13"/>
        <v>2007</v>
      </c>
      <c r="D388" s="11">
        <v>5.26</v>
      </c>
    </row>
    <row r="389" spans="1:4" x14ac:dyDescent="0.35">
      <c r="A389" s="6">
        <v>39261</v>
      </c>
      <c r="B389" s="8">
        <f t="shared" si="12"/>
        <v>26</v>
      </c>
      <c r="C389" s="8">
        <f t="shared" si="13"/>
        <v>2007</v>
      </c>
      <c r="D389" s="11">
        <v>5.26</v>
      </c>
    </row>
    <row r="390" spans="1:4" x14ac:dyDescent="0.35">
      <c r="A390" s="6">
        <v>39262</v>
      </c>
      <c r="B390" s="8">
        <f t="shared" si="12"/>
        <v>26</v>
      </c>
      <c r="C390" s="8">
        <f t="shared" si="13"/>
        <v>2007</v>
      </c>
      <c r="D390" s="11">
        <v>5.31</v>
      </c>
    </row>
    <row r="391" spans="1:4" x14ac:dyDescent="0.35">
      <c r="A391" s="6">
        <v>39265</v>
      </c>
      <c r="B391" s="8">
        <f t="shared" si="12"/>
        <v>27</v>
      </c>
      <c r="C391" s="8">
        <f t="shared" si="13"/>
        <v>2007</v>
      </c>
      <c r="D391" s="11">
        <v>5.31</v>
      </c>
    </row>
    <row r="392" spans="1:4" x14ac:dyDescent="0.35">
      <c r="A392" s="6">
        <v>39266</v>
      </c>
      <c r="B392" s="8">
        <f t="shared" si="12"/>
        <v>27</v>
      </c>
      <c r="C392" s="8">
        <f t="shared" si="13"/>
        <v>2007</v>
      </c>
      <c r="D392" s="11">
        <v>5.24</v>
      </c>
    </row>
    <row r="393" spans="1:4" x14ac:dyDescent="0.35">
      <c r="A393" s="6">
        <v>39267</v>
      </c>
      <c r="B393" s="8">
        <f t="shared" si="12"/>
        <v>27</v>
      </c>
      <c r="C393" s="8">
        <f t="shared" si="13"/>
        <v>2007</v>
      </c>
      <c r="D393" s="10">
        <v>5.2450000000000001</v>
      </c>
    </row>
    <row r="394" spans="1:4" x14ac:dyDescent="0.35">
      <c r="A394" s="6">
        <v>39268</v>
      </c>
      <c r="B394" s="8">
        <f t="shared" si="12"/>
        <v>27</v>
      </c>
      <c r="C394" s="8">
        <f t="shared" si="13"/>
        <v>2007</v>
      </c>
      <c r="D394" s="11">
        <v>5.25</v>
      </c>
    </row>
    <row r="395" spans="1:4" x14ac:dyDescent="0.35">
      <c r="A395" s="6">
        <v>39269</v>
      </c>
      <c r="B395" s="8">
        <f t="shared" si="12"/>
        <v>27</v>
      </c>
      <c r="C395" s="8">
        <f t="shared" si="13"/>
        <v>2007</v>
      </c>
      <c r="D395" s="11">
        <v>5.22</v>
      </c>
    </row>
    <row r="396" spans="1:4" x14ac:dyDescent="0.35">
      <c r="A396" s="6">
        <v>39272</v>
      </c>
      <c r="B396" s="8">
        <f t="shared" si="12"/>
        <v>28</v>
      </c>
      <c r="C396" s="8">
        <f t="shared" si="13"/>
        <v>2007</v>
      </c>
      <c r="D396" s="11">
        <v>5.22</v>
      </c>
    </row>
    <row r="397" spans="1:4" x14ac:dyDescent="0.35">
      <c r="A397" s="6">
        <v>39273</v>
      </c>
      <c r="B397" s="8">
        <f t="shared" si="12"/>
        <v>28</v>
      </c>
      <c r="C397" s="8">
        <f t="shared" si="13"/>
        <v>2007</v>
      </c>
      <c r="D397" s="11">
        <v>5.24</v>
      </c>
    </row>
    <row r="398" spans="1:4" x14ac:dyDescent="0.35">
      <c r="A398" s="6">
        <v>39274</v>
      </c>
      <c r="B398" s="8">
        <f t="shared" si="12"/>
        <v>28</v>
      </c>
      <c r="C398" s="8">
        <f t="shared" si="13"/>
        <v>2007</v>
      </c>
      <c r="D398" s="11">
        <v>5.24</v>
      </c>
    </row>
    <row r="399" spans="1:4" x14ac:dyDescent="0.35">
      <c r="A399" s="6">
        <v>39275</v>
      </c>
      <c r="B399" s="8">
        <f t="shared" si="12"/>
        <v>28</v>
      </c>
      <c r="C399" s="8">
        <f t="shared" si="13"/>
        <v>2007</v>
      </c>
      <c r="D399" s="11">
        <v>5.26</v>
      </c>
    </row>
    <row r="400" spans="1:4" x14ac:dyDescent="0.35">
      <c r="A400" s="6">
        <v>39276</v>
      </c>
      <c r="B400" s="8">
        <f t="shared" si="12"/>
        <v>28</v>
      </c>
      <c r="C400" s="8">
        <f t="shared" si="13"/>
        <v>2007</v>
      </c>
      <c r="D400" s="11">
        <v>5.25</v>
      </c>
    </row>
    <row r="401" spans="1:4" x14ac:dyDescent="0.35">
      <c r="A401" s="6">
        <v>39279</v>
      </c>
      <c r="B401" s="8">
        <f t="shared" si="12"/>
        <v>29</v>
      </c>
      <c r="C401" s="8">
        <f t="shared" si="13"/>
        <v>2007</v>
      </c>
      <c r="D401" s="11">
        <v>5.32</v>
      </c>
    </row>
    <row r="402" spans="1:4" x14ac:dyDescent="0.35">
      <c r="A402" s="6">
        <v>39280</v>
      </c>
      <c r="B402" s="8">
        <f t="shared" si="12"/>
        <v>29</v>
      </c>
      <c r="C402" s="8">
        <f t="shared" si="13"/>
        <v>2007</v>
      </c>
      <c r="D402" s="11">
        <v>5.28</v>
      </c>
    </row>
    <row r="403" spans="1:4" x14ac:dyDescent="0.35">
      <c r="A403" s="6">
        <v>39281</v>
      </c>
      <c r="B403" s="8">
        <f t="shared" si="12"/>
        <v>29</v>
      </c>
      <c r="C403" s="8">
        <f t="shared" si="13"/>
        <v>2007</v>
      </c>
      <c r="D403" s="11">
        <v>5.26</v>
      </c>
    </row>
    <row r="404" spans="1:4" x14ac:dyDescent="0.35">
      <c r="A404" s="6">
        <v>39282</v>
      </c>
      <c r="B404" s="8">
        <f t="shared" si="12"/>
        <v>29</v>
      </c>
      <c r="C404" s="8">
        <f t="shared" si="13"/>
        <v>2007</v>
      </c>
      <c r="D404" s="11">
        <v>5.25</v>
      </c>
    </row>
    <row r="405" spans="1:4" x14ac:dyDescent="0.35">
      <c r="A405" s="6">
        <v>39283</v>
      </c>
      <c r="B405" s="8">
        <f t="shared" si="12"/>
        <v>29</v>
      </c>
      <c r="C405" s="8">
        <f t="shared" si="13"/>
        <v>2007</v>
      </c>
      <c r="D405" s="11">
        <v>5.25</v>
      </c>
    </row>
    <row r="406" spans="1:4" x14ac:dyDescent="0.35">
      <c r="A406" s="6">
        <v>39286</v>
      </c>
      <c r="B406" s="8">
        <f t="shared" si="12"/>
        <v>30</v>
      </c>
      <c r="C406" s="8">
        <f t="shared" si="13"/>
        <v>2007</v>
      </c>
      <c r="D406" s="11">
        <v>5.26</v>
      </c>
    </row>
    <row r="407" spans="1:4" x14ac:dyDescent="0.35">
      <c r="A407" s="6">
        <v>39287</v>
      </c>
      <c r="B407" s="8">
        <f t="shared" si="12"/>
        <v>30</v>
      </c>
      <c r="C407" s="8">
        <f t="shared" si="13"/>
        <v>2007</v>
      </c>
      <c r="D407" s="11">
        <v>5.25</v>
      </c>
    </row>
    <row r="408" spans="1:4" x14ac:dyDescent="0.35">
      <c r="A408" s="6">
        <v>39288</v>
      </c>
      <c r="B408" s="8">
        <f t="shared" si="12"/>
        <v>30</v>
      </c>
      <c r="C408" s="8">
        <f t="shared" si="13"/>
        <v>2007</v>
      </c>
      <c r="D408" s="11">
        <v>5.32</v>
      </c>
    </row>
    <row r="409" spans="1:4" x14ac:dyDescent="0.35">
      <c r="A409" s="6">
        <v>39289</v>
      </c>
      <c r="B409" s="8">
        <f t="shared" si="12"/>
        <v>30</v>
      </c>
      <c r="C409" s="8">
        <f t="shared" si="13"/>
        <v>2007</v>
      </c>
      <c r="D409" s="11">
        <v>5.28</v>
      </c>
    </row>
    <row r="410" spans="1:4" x14ac:dyDescent="0.35">
      <c r="A410" s="6">
        <v>39290</v>
      </c>
      <c r="B410" s="8">
        <f t="shared" si="12"/>
        <v>30</v>
      </c>
      <c r="C410" s="8">
        <f t="shared" si="13"/>
        <v>2007</v>
      </c>
      <c r="D410" s="11">
        <v>5.25</v>
      </c>
    </row>
    <row r="411" spans="1:4" x14ac:dyDescent="0.35">
      <c r="A411" s="6">
        <v>39293</v>
      </c>
      <c r="B411" s="8">
        <f t="shared" si="12"/>
        <v>31</v>
      </c>
      <c r="C411" s="8">
        <f t="shared" si="13"/>
        <v>2007</v>
      </c>
      <c r="D411" s="11">
        <v>5.29</v>
      </c>
    </row>
    <row r="412" spans="1:4" x14ac:dyDescent="0.35">
      <c r="A412" s="6">
        <v>39294</v>
      </c>
      <c r="B412" s="8">
        <f t="shared" si="12"/>
        <v>31</v>
      </c>
      <c r="C412" s="8">
        <f t="shared" si="13"/>
        <v>2007</v>
      </c>
      <c r="D412" s="11">
        <v>5.28</v>
      </c>
    </row>
    <row r="413" spans="1:4" x14ac:dyDescent="0.35">
      <c r="A413" s="6">
        <v>39295</v>
      </c>
      <c r="B413" s="8">
        <f t="shared" si="12"/>
        <v>31</v>
      </c>
      <c r="C413" s="8">
        <f t="shared" si="13"/>
        <v>2007</v>
      </c>
      <c r="D413" s="11">
        <v>5.3</v>
      </c>
    </row>
    <row r="414" spans="1:4" x14ac:dyDescent="0.35">
      <c r="A414" s="6">
        <v>39296</v>
      </c>
      <c r="B414" s="8">
        <f t="shared" si="12"/>
        <v>31</v>
      </c>
      <c r="C414" s="8">
        <f t="shared" si="13"/>
        <v>2007</v>
      </c>
      <c r="D414" s="11">
        <v>5.24</v>
      </c>
    </row>
    <row r="415" spans="1:4" x14ac:dyDescent="0.35">
      <c r="A415" s="6">
        <v>39297</v>
      </c>
      <c r="B415" s="8">
        <f t="shared" si="12"/>
        <v>31</v>
      </c>
      <c r="C415" s="8">
        <f t="shared" si="13"/>
        <v>2007</v>
      </c>
      <c r="D415" s="11">
        <v>5.24</v>
      </c>
    </row>
    <row r="416" spans="1:4" x14ac:dyDescent="0.35">
      <c r="A416" s="6">
        <v>39300</v>
      </c>
      <c r="B416" s="8">
        <f t="shared" si="12"/>
        <v>32</v>
      </c>
      <c r="C416" s="8">
        <f t="shared" si="13"/>
        <v>2007</v>
      </c>
      <c r="D416" s="11">
        <v>5.26</v>
      </c>
    </row>
    <row r="417" spans="1:4" x14ac:dyDescent="0.35">
      <c r="A417" s="6">
        <v>39301</v>
      </c>
      <c r="B417" s="8">
        <f t="shared" si="12"/>
        <v>32</v>
      </c>
      <c r="C417" s="8">
        <f t="shared" si="13"/>
        <v>2007</v>
      </c>
      <c r="D417" s="11">
        <v>5.26</v>
      </c>
    </row>
    <row r="418" spans="1:4" x14ac:dyDescent="0.35">
      <c r="A418" s="6">
        <v>39302</v>
      </c>
      <c r="B418" s="8">
        <f t="shared" si="12"/>
        <v>32</v>
      </c>
      <c r="C418" s="8">
        <f t="shared" si="13"/>
        <v>2007</v>
      </c>
      <c r="D418" s="11">
        <v>5.27</v>
      </c>
    </row>
    <row r="419" spans="1:4" x14ac:dyDescent="0.35">
      <c r="A419" s="6">
        <v>39303</v>
      </c>
      <c r="B419" s="8">
        <f t="shared" si="12"/>
        <v>32</v>
      </c>
      <c r="C419" s="8">
        <f t="shared" si="13"/>
        <v>2007</v>
      </c>
      <c r="D419" s="11">
        <v>5.41</v>
      </c>
    </row>
    <row r="420" spans="1:4" x14ac:dyDescent="0.35">
      <c r="A420" s="6">
        <v>39304</v>
      </c>
      <c r="B420" s="8">
        <f t="shared" si="12"/>
        <v>32</v>
      </c>
      <c r="C420" s="8">
        <f t="shared" si="13"/>
        <v>2007</v>
      </c>
      <c r="D420" s="11">
        <v>4.68</v>
      </c>
    </row>
    <row r="421" spans="1:4" x14ac:dyDescent="0.35">
      <c r="A421" s="6">
        <v>39307</v>
      </c>
      <c r="B421" s="8">
        <f t="shared" si="12"/>
        <v>33</v>
      </c>
      <c r="C421" s="8">
        <f t="shared" si="13"/>
        <v>2007</v>
      </c>
      <c r="D421" s="11">
        <v>4.8099999999999996</v>
      </c>
    </row>
    <row r="422" spans="1:4" x14ac:dyDescent="0.35">
      <c r="A422" s="6">
        <v>39308</v>
      </c>
      <c r="B422" s="8">
        <f t="shared" si="12"/>
        <v>33</v>
      </c>
      <c r="C422" s="8">
        <f t="shared" si="13"/>
        <v>2007</v>
      </c>
      <c r="D422" s="11">
        <v>4.54</v>
      </c>
    </row>
    <row r="423" spans="1:4" x14ac:dyDescent="0.35">
      <c r="A423" s="6">
        <v>39309</v>
      </c>
      <c r="B423" s="8">
        <f t="shared" si="12"/>
        <v>33</v>
      </c>
      <c r="C423" s="8">
        <f t="shared" si="13"/>
        <v>2007</v>
      </c>
      <c r="D423" s="11">
        <v>4.71</v>
      </c>
    </row>
    <row r="424" spans="1:4" x14ac:dyDescent="0.35">
      <c r="A424" s="6">
        <v>39310</v>
      </c>
      <c r="B424" s="8">
        <f t="shared" si="12"/>
        <v>33</v>
      </c>
      <c r="C424" s="8">
        <f t="shared" si="13"/>
        <v>2007</v>
      </c>
      <c r="D424" s="11">
        <v>4.97</v>
      </c>
    </row>
    <row r="425" spans="1:4" x14ac:dyDescent="0.35">
      <c r="A425" s="6">
        <v>39311</v>
      </c>
      <c r="B425" s="8">
        <f t="shared" si="12"/>
        <v>33</v>
      </c>
      <c r="C425" s="8">
        <f t="shared" si="13"/>
        <v>2007</v>
      </c>
      <c r="D425" s="11">
        <v>4.91</v>
      </c>
    </row>
    <row r="426" spans="1:4" x14ac:dyDescent="0.35">
      <c r="A426" s="6">
        <v>39314</v>
      </c>
      <c r="B426" s="8">
        <f t="shared" si="12"/>
        <v>34</v>
      </c>
      <c r="C426" s="8">
        <f t="shared" si="13"/>
        <v>2007</v>
      </c>
      <c r="D426" s="11">
        <v>5.03</v>
      </c>
    </row>
    <row r="427" spans="1:4" x14ac:dyDescent="0.35">
      <c r="A427" s="6">
        <v>39315</v>
      </c>
      <c r="B427" s="8">
        <f t="shared" si="12"/>
        <v>34</v>
      </c>
      <c r="C427" s="8">
        <f t="shared" si="13"/>
        <v>2007</v>
      </c>
      <c r="D427" s="11">
        <v>4.8899999999999997</v>
      </c>
    </row>
    <row r="428" spans="1:4" x14ac:dyDescent="0.35">
      <c r="A428" s="6">
        <v>39316</v>
      </c>
      <c r="B428" s="8">
        <f t="shared" si="12"/>
        <v>34</v>
      </c>
      <c r="C428" s="8">
        <f t="shared" si="13"/>
        <v>2007</v>
      </c>
      <c r="D428" s="11">
        <v>4.7699999999999996</v>
      </c>
    </row>
    <row r="429" spans="1:4" x14ac:dyDescent="0.35">
      <c r="A429" s="6">
        <v>39317</v>
      </c>
      <c r="B429" s="8">
        <f t="shared" si="12"/>
        <v>34</v>
      </c>
      <c r="C429" s="8">
        <f t="shared" si="13"/>
        <v>2007</v>
      </c>
      <c r="D429" s="11">
        <v>4.88</v>
      </c>
    </row>
    <row r="430" spans="1:4" x14ac:dyDescent="0.35">
      <c r="A430" s="6">
        <v>39318</v>
      </c>
      <c r="B430" s="8">
        <f t="shared" si="12"/>
        <v>34</v>
      </c>
      <c r="C430" s="8">
        <f t="shared" si="13"/>
        <v>2007</v>
      </c>
      <c r="D430" s="11">
        <v>5.1100000000000003</v>
      </c>
    </row>
    <row r="431" spans="1:4" x14ac:dyDescent="0.35">
      <c r="A431" s="6">
        <v>39321</v>
      </c>
      <c r="B431" s="8">
        <f t="shared" si="12"/>
        <v>35</v>
      </c>
      <c r="C431" s="8">
        <f t="shared" si="13"/>
        <v>2007</v>
      </c>
      <c r="D431" s="11">
        <v>5.27</v>
      </c>
    </row>
    <row r="432" spans="1:4" x14ac:dyDescent="0.35">
      <c r="A432" s="6">
        <v>39322</v>
      </c>
      <c r="B432" s="8">
        <f t="shared" si="12"/>
        <v>35</v>
      </c>
      <c r="C432" s="8">
        <f t="shared" si="13"/>
        <v>2007</v>
      </c>
      <c r="D432" s="11">
        <v>5.3</v>
      </c>
    </row>
    <row r="433" spans="1:4" x14ac:dyDescent="0.35">
      <c r="A433" s="6">
        <v>39323</v>
      </c>
      <c r="B433" s="8">
        <f t="shared" si="12"/>
        <v>35</v>
      </c>
      <c r="C433" s="8">
        <f t="shared" si="13"/>
        <v>2007</v>
      </c>
      <c r="D433" s="11">
        <v>5</v>
      </c>
    </row>
    <row r="434" spans="1:4" x14ac:dyDescent="0.35">
      <c r="A434" s="6">
        <v>39324</v>
      </c>
      <c r="B434" s="8">
        <f t="shared" si="12"/>
        <v>35</v>
      </c>
      <c r="C434" s="8">
        <f t="shared" si="13"/>
        <v>2007</v>
      </c>
      <c r="D434" s="11">
        <v>5</v>
      </c>
    </row>
    <row r="435" spans="1:4" x14ac:dyDescent="0.35">
      <c r="A435" s="6">
        <v>39325</v>
      </c>
      <c r="B435" s="8">
        <f t="shared" si="12"/>
        <v>35</v>
      </c>
      <c r="C435" s="8">
        <f t="shared" si="13"/>
        <v>2007</v>
      </c>
      <c r="D435" s="11">
        <v>4.96</v>
      </c>
    </row>
    <row r="436" spans="1:4" x14ac:dyDescent="0.35">
      <c r="A436" s="6">
        <v>39328</v>
      </c>
      <c r="B436" s="8">
        <f t="shared" si="12"/>
        <v>36</v>
      </c>
      <c r="C436" s="8">
        <f t="shared" si="13"/>
        <v>2007</v>
      </c>
      <c r="D436" s="10">
        <v>5.09</v>
      </c>
    </row>
    <row r="437" spans="1:4" x14ac:dyDescent="0.35">
      <c r="A437" s="6">
        <v>39329</v>
      </c>
      <c r="B437" s="8">
        <f t="shared" si="12"/>
        <v>36</v>
      </c>
      <c r="C437" s="8">
        <f t="shared" si="13"/>
        <v>2007</v>
      </c>
      <c r="D437" s="11">
        <v>5.22</v>
      </c>
    </row>
    <row r="438" spans="1:4" x14ac:dyDescent="0.35">
      <c r="A438" s="6">
        <v>39330</v>
      </c>
      <c r="B438" s="8">
        <f t="shared" si="12"/>
        <v>36</v>
      </c>
      <c r="C438" s="8">
        <f t="shared" si="13"/>
        <v>2007</v>
      </c>
      <c r="D438" s="11">
        <v>5.18</v>
      </c>
    </row>
    <row r="439" spans="1:4" x14ac:dyDescent="0.35">
      <c r="A439" s="6">
        <v>39331</v>
      </c>
      <c r="B439" s="8">
        <f t="shared" si="12"/>
        <v>36</v>
      </c>
      <c r="C439" s="8">
        <f t="shared" si="13"/>
        <v>2007</v>
      </c>
      <c r="D439" s="11">
        <v>4.9800000000000004</v>
      </c>
    </row>
    <row r="440" spans="1:4" x14ac:dyDescent="0.35">
      <c r="A440" s="6">
        <v>39332</v>
      </c>
      <c r="B440" s="8">
        <f t="shared" si="12"/>
        <v>36</v>
      </c>
      <c r="C440" s="8">
        <f t="shared" si="13"/>
        <v>2007</v>
      </c>
      <c r="D440" s="11">
        <v>4.8600000000000003</v>
      </c>
    </row>
    <row r="441" spans="1:4" x14ac:dyDescent="0.35">
      <c r="A441" s="6">
        <v>39335</v>
      </c>
      <c r="B441" s="8">
        <f t="shared" si="12"/>
        <v>37</v>
      </c>
      <c r="C441" s="8">
        <f t="shared" si="13"/>
        <v>2007</v>
      </c>
      <c r="D441" s="11">
        <v>5.07</v>
      </c>
    </row>
    <row r="442" spans="1:4" x14ac:dyDescent="0.35">
      <c r="A442" s="6">
        <v>39336</v>
      </c>
      <c r="B442" s="8">
        <f t="shared" si="12"/>
        <v>37</v>
      </c>
      <c r="C442" s="8">
        <f t="shared" si="13"/>
        <v>2007</v>
      </c>
      <c r="D442" s="11">
        <v>5.0599999999999996</v>
      </c>
    </row>
    <row r="443" spans="1:4" x14ac:dyDescent="0.35">
      <c r="A443" s="6">
        <v>39337</v>
      </c>
      <c r="B443" s="8">
        <f t="shared" si="12"/>
        <v>37</v>
      </c>
      <c r="C443" s="8">
        <f t="shared" si="13"/>
        <v>2007</v>
      </c>
      <c r="D443" s="11">
        <v>5.18</v>
      </c>
    </row>
    <row r="444" spans="1:4" x14ac:dyDescent="0.35">
      <c r="A444" s="6">
        <v>39338</v>
      </c>
      <c r="B444" s="8">
        <f t="shared" si="12"/>
        <v>37</v>
      </c>
      <c r="C444" s="8">
        <f t="shared" si="13"/>
        <v>2007</v>
      </c>
      <c r="D444" s="11">
        <v>5.09</v>
      </c>
    </row>
    <row r="445" spans="1:4" x14ac:dyDescent="0.35">
      <c r="A445" s="6">
        <v>39339</v>
      </c>
      <c r="B445" s="8">
        <f t="shared" si="12"/>
        <v>37</v>
      </c>
      <c r="C445" s="8">
        <f t="shared" si="13"/>
        <v>2007</v>
      </c>
      <c r="D445" s="11">
        <v>5.25</v>
      </c>
    </row>
    <row r="446" spans="1:4" x14ac:dyDescent="0.35">
      <c r="A446" s="6">
        <v>39342</v>
      </c>
      <c r="B446" s="8">
        <f t="shared" si="12"/>
        <v>38</v>
      </c>
      <c r="C446" s="8">
        <f t="shared" si="13"/>
        <v>2007</v>
      </c>
      <c r="D446" s="11">
        <v>5.33</v>
      </c>
    </row>
    <row r="447" spans="1:4" x14ac:dyDescent="0.35">
      <c r="A447" s="6">
        <v>39343</v>
      </c>
      <c r="B447" s="8">
        <f t="shared" si="12"/>
        <v>38</v>
      </c>
      <c r="C447" s="8">
        <f t="shared" si="13"/>
        <v>2007</v>
      </c>
      <c r="D447" s="11">
        <v>4.92</v>
      </c>
    </row>
    <row r="448" spans="1:4" x14ac:dyDescent="0.35">
      <c r="A448" s="6">
        <v>39344</v>
      </c>
      <c r="B448" s="8">
        <f t="shared" si="12"/>
        <v>38</v>
      </c>
      <c r="C448" s="8">
        <f t="shared" si="13"/>
        <v>2007</v>
      </c>
      <c r="D448" s="11">
        <v>4.74</v>
      </c>
    </row>
    <row r="449" spans="1:4" x14ac:dyDescent="0.35">
      <c r="A449" s="6">
        <v>39345</v>
      </c>
      <c r="B449" s="8">
        <f t="shared" si="12"/>
        <v>38</v>
      </c>
      <c r="C449" s="8">
        <f t="shared" si="13"/>
        <v>2007</v>
      </c>
      <c r="D449" s="11">
        <v>4.7699999999999996</v>
      </c>
    </row>
    <row r="450" spans="1:4" x14ac:dyDescent="0.35">
      <c r="A450" s="6">
        <v>39346</v>
      </c>
      <c r="B450" s="8">
        <f t="shared" si="12"/>
        <v>38</v>
      </c>
      <c r="C450" s="8">
        <f t="shared" si="13"/>
        <v>2007</v>
      </c>
      <c r="D450" s="11">
        <v>4.76</v>
      </c>
    </row>
    <row r="451" spans="1:4" x14ac:dyDescent="0.35">
      <c r="A451" s="6">
        <v>39349</v>
      </c>
      <c r="B451" s="8">
        <f t="shared" ref="B451:B514" si="14">WEEKNUM(A451,2)</f>
        <v>39</v>
      </c>
      <c r="C451" s="8">
        <f t="shared" ref="C451:C514" si="15">YEAR(A451)</f>
        <v>2007</v>
      </c>
      <c r="D451" s="11">
        <v>4.74</v>
      </c>
    </row>
    <row r="452" spans="1:4" x14ac:dyDescent="0.35">
      <c r="A452" s="6">
        <v>39350</v>
      </c>
      <c r="B452" s="8">
        <f t="shared" si="14"/>
        <v>39</v>
      </c>
      <c r="C452" s="8">
        <f t="shared" si="15"/>
        <v>2007</v>
      </c>
      <c r="D452" s="11">
        <v>4.82</v>
      </c>
    </row>
    <row r="453" spans="1:4" x14ac:dyDescent="0.35">
      <c r="A453" s="6">
        <v>39351</v>
      </c>
      <c r="B453" s="8">
        <f t="shared" si="14"/>
        <v>39</v>
      </c>
      <c r="C453" s="8">
        <f t="shared" si="15"/>
        <v>2007</v>
      </c>
      <c r="D453" s="11">
        <v>4.88</v>
      </c>
    </row>
    <row r="454" spans="1:4" x14ac:dyDescent="0.35">
      <c r="A454" s="6">
        <v>39352</v>
      </c>
      <c r="B454" s="8">
        <f t="shared" si="14"/>
        <v>39</v>
      </c>
      <c r="C454" s="8">
        <f t="shared" si="15"/>
        <v>2007</v>
      </c>
      <c r="D454" s="11">
        <v>4.93</v>
      </c>
    </row>
    <row r="455" spans="1:4" x14ac:dyDescent="0.35">
      <c r="A455" s="6">
        <v>39353</v>
      </c>
      <c r="B455" s="8">
        <f t="shared" si="14"/>
        <v>39</v>
      </c>
      <c r="C455" s="8">
        <f t="shared" si="15"/>
        <v>2007</v>
      </c>
      <c r="D455" s="11">
        <v>4.58</v>
      </c>
    </row>
    <row r="456" spans="1:4" x14ac:dyDescent="0.35">
      <c r="A456" s="6">
        <v>39356</v>
      </c>
      <c r="B456" s="8">
        <f t="shared" si="14"/>
        <v>40</v>
      </c>
      <c r="C456" s="8">
        <f t="shared" si="15"/>
        <v>2007</v>
      </c>
      <c r="D456" s="11">
        <v>4.92</v>
      </c>
    </row>
    <row r="457" spans="1:4" x14ac:dyDescent="0.35">
      <c r="A457" s="6">
        <v>39357</v>
      </c>
      <c r="B457" s="8">
        <f t="shared" si="14"/>
        <v>40</v>
      </c>
      <c r="C457" s="8">
        <f t="shared" si="15"/>
        <v>2007</v>
      </c>
      <c r="D457" s="11">
        <v>4.78</v>
      </c>
    </row>
    <row r="458" spans="1:4" x14ac:dyDescent="0.35">
      <c r="A458" s="6">
        <v>39358</v>
      </c>
      <c r="B458" s="8">
        <f t="shared" si="14"/>
        <v>40</v>
      </c>
      <c r="C458" s="8">
        <f t="shared" si="15"/>
        <v>2007</v>
      </c>
      <c r="D458" s="11">
        <v>4.68</v>
      </c>
    </row>
    <row r="459" spans="1:4" x14ac:dyDescent="0.35">
      <c r="A459" s="6">
        <v>39359</v>
      </c>
      <c r="B459" s="8">
        <f t="shared" si="14"/>
        <v>40</v>
      </c>
      <c r="C459" s="8">
        <f t="shared" si="15"/>
        <v>2007</v>
      </c>
      <c r="D459" s="11">
        <v>4.74</v>
      </c>
    </row>
    <row r="460" spans="1:4" x14ac:dyDescent="0.35">
      <c r="A460" s="6">
        <v>39360</v>
      </c>
      <c r="B460" s="8">
        <f t="shared" si="14"/>
        <v>40</v>
      </c>
      <c r="C460" s="8">
        <f t="shared" si="15"/>
        <v>2007</v>
      </c>
      <c r="D460" s="11">
        <v>4.7699999999999996</v>
      </c>
    </row>
    <row r="461" spans="1:4" x14ac:dyDescent="0.35">
      <c r="A461" s="6">
        <v>39363</v>
      </c>
      <c r="B461" s="8">
        <f t="shared" si="14"/>
        <v>41</v>
      </c>
      <c r="C461" s="8">
        <f t="shared" si="15"/>
        <v>2007</v>
      </c>
      <c r="D461" s="10">
        <v>4.84</v>
      </c>
    </row>
    <row r="462" spans="1:4" x14ac:dyDescent="0.35">
      <c r="A462" s="6">
        <v>39364</v>
      </c>
      <c r="B462" s="8">
        <f t="shared" si="14"/>
        <v>41</v>
      </c>
      <c r="C462" s="8">
        <f t="shared" si="15"/>
        <v>2007</v>
      </c>
      <c r="D462" s="11">
        <v>4.91</v>
      </c>
    </row>
    <row r="463" spans="1:4" x14ac:dyDescent="0.35">
      <c r="A463" s="6">
        <v>39365</v>
      </c>
      <c r="B463" s="8">
        <f t="shared" si="14"/>
        <v>41</v>
      </c>
      <c r="C463" s="8">
        <f t="shared" si="15"/>
        <v>2007</v>
      </c>
      <c r="D463" s="11">
        <v>4.5199999999999996</v>
      </c>
    </row>
    <row r="464" spans="1:4" x14ac:dyDescent="0.35">
      <c r="A464" s="6">
        <v>39366</v>
      </c>
      <c r="B464" s="8">
        <f t="shared" si="14"/>
        <v>41</v>
      </c>
      <c r="C464" s="8">
        <f t="shared" si="15"/>
        <v>2007</v>
      </c>
      <c r="D464" s="11">
        <v>4.75</v>
      </c>
    </row>
    <row r="465" spans="1:4" x14ac:dyDescent="0.35">
      <c r="A465" s="6">
        <v>39367</v>
      </c>
      <c r="B465" s="8">
        <f t="shared" si="14"/>
        <v>41</v>
      </c>
      <c r="C465" s="8">
        <f t="shared" si="15"/>
        <v>2007</v>
      </c>
      <c r="D465" s="11">
        <v>4.75</v>
      </c>
    </row>
    <row r="466" spans="1:4" x14ac:dyDescent="0.35">
      <c r="A466" s="6">
        <v>39370</v>
      </c>
      <c r="B466" s="8">
        <f t="shared" si="14"/>
        <v>42</v>
      </c>
      <c r="C466" s="8">
        <f t="shared" si="15"/>
        <v>2007</v>
      </c>
      <c r="D466" s="11">
        <v>4.8099999999999996</v>
      </c>
    </row>
    <row r="467" spans="1:4" x14ac:dyDescent="0.35">
      <c r="A467" s="6">
        <v>39371</v>
      </c>
      <c r="B467" s="8">
        <f t="shared" si="14"/>
        <v>42</v>
      </c>
      <c r="C467" s="8">
        <f t="shared" si="15"/>
        <v>2007</v>
      </c>
      <c r="D467" s="11">
        <v>4.68</v>
      </c>
    </row>
    <row r="468" spans="1:4" x14ac:dyDescent="0.35">
      <c r="A468" s="6">
        <v>39372</v>
      </c>
      <c r="B468" s="8">
        <f t="shared" si="14"/>
        <v>42</v>
      </c>
      <c r="C468" s="8">
        <f t="shared" si="15"/>
        <v>2007</v>
      </c>
      <c r="D468" s="11">
        <v>4.7</v>
      </c>
    </row>
    <row r="469" spans="1:4" x14ac:dyDescent="0.35">
      <c r="A469" s="6">
        <v>39373</v>
      </c>
      <c r="B469" s="8">
        <f t="shared" si="14"/>
        <v>42</v>
      </c>
      <c r="C469" s="8">
        <f t="shared" si="15"/>
        <v>2007</v>
      </c>
      <c r="D469" s="11">
        <v>4.6900000000000004</v>
      </c>
    </row>
    <row r="470" spans="1:4" x14ac:dyDescent="0.35">
      <c r="A470" s="6">
        <v>39374</v>
      </c>
      <c r="B470" s="8">
        <f t="shared" si="14"/>
        <v>42</v>
      </c>
      <c r="C470" s="8">
        <f t="shared" si="15"/>
        <v>2007</v>
      </c>
      <c r="D470" s="11">
        <v>4.7699999999999996</v>
      </c>
    </row>
    <row r="471" spans="1:4" x14ac:dyDescent="0.35">
      <c r="A471" s="6">
        <v>39377</v>
      </c>
      <c r="B471" s="8">
        <f t="shared" si="14"/>
        <v>43</v>
      </c>
      <c r="C471" s="8">
        <f t="shared" si="15"/>
        <v>2007</v>
      </c>
      <c r="D471" s="11">
        <v>4.71</v>
      </c>
    </row>
    <row r="472" spans="1:4" x14ac:dyDescent="0.35">
      <c r="A472" s="6">
        <v>39378</v>
      </c>
      <c r="B472" s="8">
        <f t="shared" si="14"/>
        <v>43</v>
      </c>
      <c r="C472" s="8">
        <f t="shared" si="15"/>
        <v>2007</v>
      </c>
      <c r="D472" s="11">
        <v>4.67</v>
      </c>
    </row>
    <row r="473" spans="1:4" x14ac:dyDescent="0.35">
      <c r="A473" s="6">
        <v>39379</v>
      </c>
      <c r="B473" s="8">
        <f t="shared" si="14"/>
        <v>43</v>
      </c>
      <c r="C473" s="8">
        <f t="shared" si="15"/>
        <v>2007</v>
      </c>
      <c r="D473" s="11">
        <v>4.74</v>
      </c>
    </row>
    <row r="474" spans="1:4" x14ac:dyDescent="0.35">
      <c r="A474" s="6">
        <v>39380</v>
      </c>
      <c r="B474" s="8">
        <f t="shared" si="14"/>
        <v>43</v>
      </c>
      <c r="C474" s="8">
        <f t="shared" si="15"/>
        <v>2007</v>
      </c>
      <c r="D474" s="11">
        <v>4.8600000000000003</v>
      </c>
    </row>
    <row r="475" spans="1:4" x14ac:dyDescent="0.35">
      <c r="A475" s="6">
        <v>39381</v>
      </c>
      <c r="B475" s="8">
        <f t="shared" si="14"/>
        <v>43</v>
      </c>
      <c r="C475" s="8">
        <f t="shared" si="15"/>
        <v>2007</v>
      </c>
      <c r="D475" s="11">
        <v>4.8</v>
      </c>
    </row>
    <row r="476" spans="1:4" x14ac:dyDescent="0.35">
      <c r="A476" s="6">
        <v>39384</v>
      </c>
      <c r="B476" s="8">
        <f t="shared" si="14"/>
        <v>44</v>
      </c>
      <c r="C476" s="8">
        <f t="shared" si="15"/>
        <v>2007</v>
      </c>
      <c r="D476" s="11">
        <v>4.84</v>
      </c>
    </row>
    <row r="477" spans="1:4" x14ac:dyDescent="0.35">
      <c r="A477" s="6">
        <v>39385</v>
      </c>
      <c r="B477" s="8">
        <f t="shared" si="14"/>
        <v>44</v>
      </c>
      <c r="C477" s="8">
        <f t="shared" si="15"/>
        <v>2007</v>
      </c>
      <c r="D477" s="11">
        <v>4.78</v>
      </c>
    </row>
    <row r="478" spans="1:4" x14ac:dyDescent="0.35">
      <c r="A478" s="6">
        <v>39386</v>
      </c>
      <c r="B478" s="8">
        <f t="shared" si="14"/>
        <v>44</v>
      </c>
      <c r="C478" s="8">
        <f t="shared" si="15"/>
        <v>2007</v>
      </c>
      <c r="D478" s="11">
        <v>4.5999999999999996</v>
      </c>
    </row>
    <row r="479" spans="1:4" x14ac:dyDescent="0.35">
      <c r="A479" s="6">
        <v>39387</v>
      </c>
      <c r="B479" s="8">
        <f t="shared" si="14"/>
        <v>44</v>
      </c>
      <c r="C479" s="8">
        <f t="shared" si="15"/>
        <v>2007</v>
      </c>
      <c r="D479" s="11">
        <v>4.59</v>
      </c>
    </row>
    <row r="480" spans="1:4" x14ac:dyDescent="0.35">
      <c r="A480" s="6">
        <v>39388</v>
      </c>
      <c r="B480" s="8">
        <f t="shared" si="14"/>
        <v>44</v>
      </c>
      <c r="C480" s="8">
        <f t="shared" si="15"/>
        <v>2007</v>
      </c>
      <c r="D480" s="11">
        <v>4.28</v>
      </c>
    </row>
    <row r="481" spans="1:4" x14ac:dyDescent="0.35">
      <c r="A481" s="6">
        <v>39391</v>
      </c>
      <c r="B481" s="8">
        <f t="shared" si="14"/>
        <v>45</v>
      </c>
      <c r="C481" s="8">
        <f t="shared" si="15"/>
        <v>2007</v>
      </c>
      <c r="D481" s="11">
        <v>4.29</v>
      </c>
    </row>
    <row r="482" spans="1:4" x14ac:dyDescent="0.35">
      <c r="A482" s="6">
        <v>39392</v>
      </c>
      <c r="B482" s="8">
        <f t="shared" si="14"/>
        <v>45</v>
      </c>
      <c r="C482" s="8">
        <f t="shared" si="15"/>
        <v>2007</v>
      </c>
      <c r="D482" s="11">
        <v>4.22</v>
      </c>
    </row>
    <row r="483" spans="1:4" x14ac:dyDescent="0.35">
      <c r="A483" s="6">
        <v>39393</v>
      </c>
      <c r="B483" s="8">
        <f t="shared" si="14"/>
        <v>45</v>
      </c>
      <c r="C483" s="8">
        <f t="shared" si="15"/>
        <v>2007</v>
      </c>
      <c r="D483" s="11">
        <v>4.3899999999999997</v>
      </c>
    </row>
    <row r="484" spans="1:4" x14ac:dyDescent="0.35">
      <c r="A484" s="6">
        <v>39394</v>
      </c>
      <c r="B484" s="8">
        <f t="shared" si="14"/>
        <v>45</v>
      </c>
      <c r="C484" s="8">
        <f t="shared" si="15"/>
        <v>2007</v>
      </c>
      <c r="D484" s="11">
        <v>4.58</v>
      </c>
    </row>
    <row r="485" spans="1:4" x14ac:dyDescent="0.35">
      <c r="A485" s="6">
        <v>39395</v>
      </c>
      <c r="B485" s="8">
        <f t="shared" si="14"/>
        <v>45</v>
      </c>
      <c r="C485" s="8">
        <f t="shared" si="15"/>
        <v>2007</v>
      </c>
      <c r="D485" s="11">
        <v>4.49</v>
      </c>
    </row>
    <row r="486" spans="1:4" x14ac:dyDescent="0.35">
      <c r="A486" s="6">
        <v>39398</v>
      </c>
      <c r="B486" s="8">
        <f t="shared" si="14"/>
        <v>46</v>
      </c>
      <c r="C486" s="8">
        <f t="shared" si="15"/>
        <v>2007</v>
      </c>
      <c r="D486" s="10">
        <v>4.55</v>
      </c>
    </row>
    <row r="487" spans="1:4" x14ac:dyDescent="0.35">
      <c r="A487" s="6">
        <v>39399</v>
      </c>
      <c r="B487" s="8">
        <f t="shared" si="14"/>
        <v>46</v>
      </c>
      <c r="C487" s="8">
        <f t="shared" si="15"/>
        <v>2007</v>
      </c>
      <c r="D487" s="11">
        <v>4.6100000000000003</v>
      </c>
    </row>
    <row r="488" spans="1:4" x14ac:dyDescent="0.35">
      <c r="A488" s="6">
        <v>39400</v>
      </c>
      <c r="B488" s="8">
        <f t="shared" si="14"/>
        <v>46</v>
      </c>
      <c r="C488" s="8">
        <f t="shared" si="15"/>
        <v>2007</v>
      </c>
      <c r="D488" s="11">
        <v>4.5999999999999996</v>
      </c>
    </row>
    <row r="489" spans="1:4" x14ac:dyDescent="0.35">
      <c r="A489" s="6">
        <v>39401</v>
      </c>
      <c r="B489" s="8">
        <f t="shared" si="14"/>
        <v>46</v>
      </c>
      <c r="C489" s="8">
        <f t="shared" si="15"/>
        <v>2007</v>
      </c>
      <c r="D489" s="11">
        <v>4.54</v>
      </c>
    </row>
    <row r="490" spans="1:4" x14ac:dyDescent="0.35">
      <c r="A490" s="6">
        <v>39402</v>
      </c>
      <c r="B490" s="8">
        <f t="shared" si="14"/>
        <v>46</v>
      </c>
      <c r="C490" s="8">
        <f t="shared" si="15"/>
        <v>2007</v>
      </c>
      <c r="D490" s="11">
        <v>4.51</v>
      </c>
    </row>
    <row r="491" spans="1:4" x14ac:dyDescent="0.35">
      <c r="A491" s="6">
        <v>39405</v>
      </c>
      <c r="B491" s="8">
        <f t="shared" si="14"/>
        <v>47</v>
      </c>
      <c r="C491" s="8">
        <f t="shared" si="15"/>
        <v>2007</v>
      </c>
      <c r="D491" s="11">
        <v>4.51</v>
      </c>
    </row>
    <row r="492" spans="1:4" x14ac:dyDescent="0.35">
      <c r="A492" s="6">
        <v>39406</v>
      </c>
      <c r="B492" s="8">
        <f t="shared" si="14"/>
        <v>47</v>
      </c>
      <c r="C492" s="8">
        <f t="shared" si="15"/>
        <v>2007</v>
      </c>
      <c r="D492" s="11">
        <v>4.51</v>
      </c>
    </row>
    <row r="493" spans="1:4" x14ac:dyDescent="0.35">
      <c r="A493" s="6">
        <v>39407</v>
      </c>
      <c r="B493" s="8">
        <f t="shared" si="14"/>
        <v>47</v>
      </c>
      <c r="C493" s="8">
        <f t="shared" si="15"/>
        <v>2007</v>
      </c>
      <c r="D493" s="11">
        <v>4.5</v>
      </c>
    </row>
    <row r="494" spans="1:4" x14ac:dyDescent="0.35">
      <c r="A494" s="6">
        <v>39408</v>
      </c>
      <c r="B494" s="8">
        <f t="shared" si="14"/>
        <v>47</v>
      </c>
      <c r="C494" s="8">
        <f t="shared" si="15"/>
        <v>2007</v>
      </c>
      <c r="D494" s="10">
        <v>4.53</v>
      </c>
    </row>
    <row r="495" spans="1:4" x14ac:dyDescent="0.35">
      <c r="A495" s="6">
        <v>39409</v>
      </c>
      <c r="B495" s="8">
        <f t="shared" si="14"/>
        <v>47</v>
      </c>
      <c r="C495" s="8">
        <f t="shared" si="15"/>
        <v>2007</v>
      </c>
      <c r="D495" s="11">
        <v>4.5599999999999996</v>
      </c>
    </row>
    <row r="496" spans="1:4" x14ac:dyDescent="0.35">
      <c r="A496" s="6">
        <v>39412</v>
      </c>
      <c r="B496" s="8">
        <f t="shared" si="14"/>
        <v>48</v>
      </c>
      <c r="C496" s="8">
        <f t="shared" si="15"/>
        <v>2007</v>
      </c>
      <c r="D496" s="11">
        <v>4.62</v>
      </c>
    </row>
    <row r="497" spans="1:4" x14ac:dyDescent="0.35">
      <c r="A497" s="6">
        <v>39413</v>
      </c>
      <c r="B497" s="8">
        <f t="shared" si="14"/>
        <v>48</v>
      </c>
      <c r="C497" s="8">
        <f t="shared" si="15"/>
        <v>2007</v>
      </c>
      <c r="D497" s="11">
        <v>4.3899999999999997</v>
      </c>
    </row>
    <row r="498" spans="1:4" x14ac:dyDescent="0.35">
      <c r="A498" s="6">
        <v>39414</v>
      </c>
      <c r="B498" s="8">
        <f t="shared" si="14"/>
        <v>48</v>
      </c>
      <c r="C498" s="8">
        <f t="shared" si="15"/>
        <v>2007</v>
      </c>
      <c r="D498" s="11">
        <v>4.53</v>
      </c>
    </row>
    <row r="499" spans="1:4" x14ac:dyDescent="0.35">
      <c r="A499" s="6">
        <v>39415</v>
      </c>
      <c r="B499" s="8">
        <f t="shared" si="14"/>
        <v>48</v>
      </c>
      <c r="C499" s="8">
        <f t="shared" si="15"/>
        <v>2007</v>
      </c>
      <c r="D499" s="11">
        <v>4.55</v>
      </c>
    </row>
    <row r="500" spans="1:4" x14ac:dyDescent="0.35">
      <c r="A500" s="6">
        <v>39416</v>
      </c>
      <c r="B500" s="8">
        <f t="shared" si="14"/>
        <v>48</v>
      </c>
      <c r="C500" s="8">
        <f t="shared" si="15"/>
        <v>2007</v>
      </c>
      <c r="D500" s="11">
        <v>4.66</v>
      </c>
    </row>
    <row r="501" spans="1:4" x14ac:dyDescent="0.35">
      <c r="A501" s="6">
        <v>39419</v>
      </c>
      <c r="B501" s="8">
        <f t="shared" si="14"/>
        <v>49</v>
      </c>
      <c r="C501" s="8">
        <f t="shared" si="15"/>
        <v>2007</v>
      </c>
      <c r="D501" s="11">
        <v>4.5199999999999996</v>
      </c>
    </row>
    <row r="502" spans="1:4" x14ac:dyDescent="0.35">
      <c r="A502" s="6">
        <v>39420</v>
      </c>
      <c r="B502" s="8">
        <f t="shared" si="14"/>
        <v>49</v>
      </c>
      <c r="C502" s="8">
        <f t="shared" si="15"/>
        <v>2007</v>
      </c>
      <c r="D502" s="11">
        <v>4.5</v>
      </c>
    </row>
    <row r="503" spans="1:4" x14ac:dyDescent="0.35">
      <c r="A503" s="6">
        <v>39421</v>
      </c>
      <c r="B503" s="8">
        <f t="shared" si="14"/>
        <v>49</v>
      </c>
      <c r="C503" s="8">
        <f t="shared" si="15"/>
        <v>2007</v>
      </c>
      <c r="D503" s="11">
        <v>4.3099999999999996</v>
      </c>
    </row>
    <row r="504" spans="1:4" x14ac:dyDescent="0.35">
      <c r="A504" s="6">
        <v>39422</v>
      </c>
      <c r="B504" s="8">
        <f t="shared" si="14"/>
        <v>49</v>
      </c>
      <c r="C504" s="8">
        <f t="shared" si="15"/>
        <v>2007</v>
      </c>
      <c r="D504" s="11">
        <v>4.49</v>
      </c>
    </row>
    <row r="505" spans="1:4" x14ac:dyDescent="0.35">
      <c r="A505" s="6">
        <v>39423</v>
      </c>
      <c r="B505" s="8">
        <f t="shared" si="14"/>
        <v>49</v>
      </c>
      <c r="C505" s="8">
        <f t="shared" si="15"/>
        <v>2007</v>
      </c>
      <c r="D505" s="11">
        <v>4.41</v>
      </c>
    </row>
    <row r="506" spans="1:4" x14ac:dyDescent="0.35">
      <c r="A506" s="6">
        <v>39426</v>
      </c>
      <c r="B506" s="8">
        <f t="shared" si="14"/>
        <v>50</v>
      </c>
      <c r="C506" s="8">
        <f t="shared" si="15"/>
        <v>2007</v>
      </c>
      <c r="D506" s="11">
        <v>4.46</v>
      </c>
    </row>
    <row r="507" spans="1:4" x14ac:dyDescent="0.35">
      <c r="A507" s="6">
        <v>39427</v>
      </c>
      <c r="B507" s="8">
        <f t="shared" si="14"/>
        <v>50</v>
      </c>
      <c r="C507" s="8">
        <f t="shared" si="15"/>
        <v>2007</v>
      </c>
      <c r="D507" s="11">
        <v>4.29</v>
      </c>
    </row>
    <row r="508" spans="1:4" x14ac:dyDescent="0.35">
      <c r="A508" s="6">
        <v>39428</v>
      </c>
      <c r="B508" s="8">
        <f t="shared" si="14"/>
        <v>50</v>
      </c>
      <c r="C508" s="8">
        <f t="shared" si="15"/>
        <v>2007</v>
      </c>
      <c r="D508" s="11">
        <v>4.28</v>
      </c>
    </row>
    <row r="509" spans="1:4" x14ac:dyDescent="0.35">
      <c r="A509" s="6">
        <v>39429</v>
      </c>
      <c r="B509" s="8">
        <f t="shared" si="14"/>
        <v>50</v>
      </c>
      <c r="C509" s="8">
        <f t="shared" si="15"/>
        <v>2007</v>
      </c>
      <c r="D509" s="11">
        <v>4.3</v>
      </c>
    </row>
    <row r="510" spans="1:4" x14ac:dyDescent="0.35">
      <c r="A510" s="6">
        <v>39430</v>
      </c>
      <c r="B510" s="8">
        <f t="shared" si="14"/>
        <v>50</v>
      </c>
      <c r="C510" s="8">
        <f t="shared" si="15"/>
        <v>2007</v>
      </c>
      <c r="D510" s="11">
        <v>4.24</v>
      </c>
    </row>
    <row r="511" spans="1:4" x14ac:dyDescent="0.35">
      <c r="A511" s="6">
        <v>39433</v>
      </c>
      <c r="B511" s="8">
        <f t="shared" si="14"/>
        <v>51</v>
      </c>
      <c r="C511" s="8">
        <f t="shared" si="15"/>
        <v>2007</v>
      </c>
      <c r="D511" s="11">
        <v>4.3099999999999996</v>
      </c>
    </row>
    <row r="512" spans="1:4" x14ac:dyDescent="0.35">
      <c r="A512" s="6">
        <v>39434</v>
      </c>
      <c r="B512" s="8">
        <f t="shared" si="14"/>
        <v>51</v>
      </c>
      <c r="C512" s="8">
        <f t="shared" si="15"/>
        <v>2007</v>
      </c>
      <c r="D512" s="11">
        <v>4.16</v>
      </c>
    </row>
    <row r="513" spans="1:4" x14ac:dyDescent="0.35">
      <c r="A513" s="6">
        <v>39435</v>
      </c>
      <c r="B513" s="8">
        <f t="shared" si="14"/>
        <v>51</v>
      </c>
      <c r="C513" s="8">
        <f t="shared" si="15"/>
        <v>2007</v>
      </c>
      <c r="D513" s="11">
        <v>3.98</v>
      </c>
    </row>
    <row r="514" spans="1:4" x14ac:dyDescent="0.35">
      <c r="A514" s="6">
        <v>39436</v>
      </c>
      <c r="B514" s="8">
        <f t="shared" si="14"/>
        <v>51</v>
      </c>
      <c r="C514" s="8">
        <f t="shared" si="15"/>
        <v>2007</v>
      </c>
      <c r="D514" s="11">
        <v>4.37</v>
      </c>
    </row>
    <row r="515" spans="1:4" x14ac:dyDescent="0.35">
      <c r="A515" s="6">
        <v>39437</v>
      </c>
      <c r="B515" s="8">
        <f t="shared" ref="B515:B578" si="16">WEEKNUM(A515,2)</f>
        <v>51</v>
      </c>
      <c r="C515" s="8">
        <f t="shared" ref="C515:C578" si="17">YEAR(A515)</f>
        <v>2007</v>
      </c>
      <c r="D515" s="11">
        <v>4.28</v>
      </c>
    </row>
    <row r="516" spans="1:4" x14ac:dyDescent="0.35">
      <c r="A516" s="6">
        <v>39440</v>
      </c>
      <c r="B516" s="8">
        <f t="shared" si="16"/>
        <v>52</v>
      </c>
      <c r="C516" s="8">
        <f t="shared" si="17"/>
        <v>2007</v>
      </c>
      <c r="D516" s="11">
        <v>4</v>
      </c>
    </row>
    <row r="517" spans="1:4" x14ac:dyDescent="0.35">
      <c r="A517" s="6">
        <v>39441</v>
      </c>
      <c r="B517" s="8">
        <f t="shared" si="16"/>
        <v>52</v>
      </c>
      <c r="C517" s="8">
        <f t="shared" si="17"/>
        <v>2007</v>
      </c>
      <c r="D517" s="10">
        <v>4.13</v>
      </c>
    </row>
    <row r="518" spans="1:4" x14ac:dyDescent="0.35">
      <c r="A518" s="6">
        <v>39442</v>
      </c>
      <c r="B518" s="8">
        <f t="shared" si="16"/>
        <v>52</v>
      </c>
      <c r="C518" s="8">
        <f t="shared" si="17"/>
        <v>2007</v>
      </c>
      <c r="D518" s="11">
        <v>4.26</v>
      </c>
    </row>
    <row r="519" spans="1:4" x14ac:dyDescent="0.35">
      <c r="A519" s="6">
        <v>39443</v>
      </c>
      <c r="B519" s="8">
        <f t="shared" si="16"/>
        <v>52</v>
      </c>
      <c r="C519" s="8">
        <f t="shared" si="17"/>
        <v>2007</v>
      </c>
      <c r="D519" s="11">
        <v>4.1500000000000004</v>
      </c>
    </row>
    <row r="520" spans="1:4" x14ac:dyDescent="0.35">
      <c r="A520" s="6">
        <v>39444</v>
      </c>
      <c r="B520" s="8">
        <f t="shared" si="16"/>
        <v>52</v>
      </c>
      <c r="C520" s="8">
        <f t="shared" si="17"/>
        <v>2007</v>
      </c>
      <c r="D520" s="11">
        <v>4.01</v>
      </c>
    </row>
    <row r="521" spans="1:4" x14ac:dyDescent="0.35">
      <c r="A521" s="6">
        <v>39447</v>
      </c>
      <c r="B521" s="8">
        <f t="shared" si="16"/>
        <v>53</v>
      </c>
      <c r="C521" s="8">
        <f t="shared" si="17"/>
        <v>2007</v>
      </c>
      <c r="D521" s="11">
        <v>3.06</v>
      </c>
    </row>
    <row r="522" spans="1:4" x14ac:dyDescent="0.35">
      <c r="A522" s="6">
        <v>39448</v>
      </c>
      <c r="B522" s="8">
        <f t="shared" si="16"/>
        <v>1</v>
      </c>
      <c r="C522" s="8">
        <f t="shared" si="17"/>
        <v>2008</v>
      </c>
      <c r="D522" s="10">
        <v>3.585</v>
      </c>
    </row>
    <row r="523" spans="1:4" x14ac:dyDescent="0.35">
      <c r="A523" s="6">
        <v>39449</v>
      </c>
      <c r="B523" s="8">
        <f t="shared" si="16"/>
        <v>1</v>
      </c>
      <c r="C523" s="8">
        <f t="shared" si="17"/>
        <v>2008</v>
      </c>
      <c r="D523" s="11">
        <v>4.1100000000000003</v>
      </c>
    </row>
    <row r="524" spans="1:4" x14ac:dyDescent="0.35">
      <c r="A524" s="6">
        <v>39450</v>
      </c>
      <c r="B524" s="8">
        <f t="shared" si="16"/>
        <v>1</v>
      </c>
      <c r="C524" s="8">
        <f t="shared" si="17"/>
        <v>2008</v>
      </c>
      <c r="D524" s="11">
        <v>4.25</v>
      </c>
    </row>
    <row r="525" spans="1:4" x14ac:dyDescent="0.35">
      <c r="A525" s="6">
        <v>39451</v>
      </c>
      <c r="B525" s="8">
        <f t="shared" si="16"/>
        <v>1</v>
      </c>
      <c r="C525" s="8">
        <f t="shared" si="17"/>
        <v>2008</v>
      </c>
      <c r="D525" s="11">
        <v>4.18</v>
      </c>
    </row>
    <row r="526" spans="1:4" x14ac:dyDescent="0.35">
      <c r="A526" s="6">
        <v>39454</v>
      </c>
      <c r="B526" s="8">
        <f t="shared" si="16"/>
        <v>2</v>
      </c>
      <c r="C526" s="8">
        <f t="shared" si="17"/>
        <v>2008</v>
      </c>
      <c r="D526" s="11">
        <v>4.2699999999999996</v>
      </c>
    </row>
    <row r="527" spans="1:4" x14ac:dyDescent="0.35">
      <c r="A527" s="6">
        <v>39455</v>
      </c>
      <c r="B527" s="8">
        <f t="shared" si="16"/>
        <v>2</v>
      </c>
      <c r="C527" s="8">
        <f t="shared" si="17"/>
        <v>2008</v>
      </c>
      <c r="D527" s="11">
        <v>4.2699999999999996</v>
      </c>
    </row>
    <row r="528" spans="1:4" x14ac:dyDescent="0.35">
      <c r="A528" s="6">
        <v>39456</v>
      </c>
      <c r="B528" s="8">
        <f t="shared" si="16"/>
        <v>2</v>
      </c>
      <c r="C528" s="8">
        <f t="shared" si="17"/>
        <v>2008</v>
      </c>
      <c r="D528" s="11">
        <v>4.26</v>
      </c>
    </row>
    <row r="529" spans="1:4" x14ac:dyDescent="0.35">
      <c r="A529" s="6">
        <v>39457</v>
      </c>
      <c r="B529" s="8">
        <f t="shared" si="16"/>
        <v>2</v>
      </c>
      <c r="C529" s="8">
        <f t="shared" si="17"/>
        <v>2008</v>
      </c>
      <c r="D529" s="11">
        <v>4.26</v>
      </c>
    </row>
    <row r="530" spans="1:4" x14ac:dyDescent="0.35">
      <c r="A530" s="6">
        <v>39458</v>
      </c>
      <c r="B530" s="8">
        <f t="shared" si="16"/>
        <v>2</v>
      </c>
      <c r="C530" s="8">
        <f t="shared" si="17"/>
        <v>2008</v>
      </c>
      <c r="D530" s="11">
        <v>4.2300000000000004</v>
      </c>
    </row>
    <row r="531" spans="1:4" x14ac:dyDescent="0.35">
      <c r="A531" s="6">
        <v>39461</v>
      </c>
      <c r="B531" s="8">
        <f t="shared" si="16"/>
        <v>3</v>
      </c>
      <c r="C531" s="8">
        <f t="shared" si="17"/>
        <v>2008</v>
      </c>
      <c r="D531" s="11">
        <v>4.24</v>
      </c>
    </row>
    <row r="532" spans="1:4" x14ac:dyDescent="0.35">
      <c r="A532" s="6">
        <v>39462</v>
      </c>
      <c r="B532" s="8">
        <f t="shared" si="16"/>
        <v>3</v>
      </c>
      <c r="C532" s="8">
        <f t="shared" si="17"/>
        <v>2008</v>
      </c>
      <c r="D532" s="11">
        <v>4.24</v>
      </c>
    </row>
    <row r="533" spans="1:4" x14ac:dyDescent="0.35">
      <c r="A533" s="6">
        <v>39463</v>
      </c>
      <c r="B533" s="8">
        <f t="shared" si="16"/>
        <v>3</v>
      </c>
      <c r="C533" s="8">
        <f t="shared" si="17"/>
        <v>2008</v>
      </c>
      <c r="D533" s="11">
        <v>4.22</v>
      </c>
    </row>
    <row r="534" spans="1:4" x14ac:dyDescent="0.35">
      <c r="A534" s="6">
        <v>39464</v>
      </c>
      <c r="B534" s="8">
        <f t="shared" si="16"/>
        <v>3</v>
      </c>
      <c r="C534" s="8">
        <f t="shared" si="17"/>
        <v>2008</v>
      </c>
      <c r="D534" s="11">
        <v>4.2300000000000004</v>
      </c>
    </row>
    <row r="535" spans="1:4" x14ac:dyDescent="0.35">
      <c r="A535" s="6">
        <v>39465</v>
      </c>
      <c r="B535" s="8">
        <f t="shared" si="16"/>
        <v>3</v>
      </c>
      <c r="C535" s="8">
        <f t="shared" si="17"/>
        <v>2008</v>
      </c>
      <c r="D535" s="11">
        <v>4.17</v>
      </c>
    </row>
    <row r="536" spans="1:4" x14ac:dyDescent="0.35">
      <c r="A536" s="6">
        <v>39468</v>
      </c>
      <c r="B536" s="8">
        <f t="shared" si="16"/>
        <v>4</v>
      </c>
      <c r="C536" s="8">
        <f t="shared" si="17"/>
        <v>2008</v>
      </c>
      <c r="D536" s="10">
        <v>3.9249999999999998</v>
      </c>
    </row>
    <row r="537" spans="1:4" x14ac:dyDescent="0.35">
      <c r="A537" s="6">
        <v>39469</v>
      </c>
      <c r="B537" s="8">
        <f t="shared" si="16"/>
        <v>4</v>
      </c>
      <c r="C537" s="8">
        <f t="shared" si="17"/>
        <v>2008</v>
      </c>
      <c r="D537" s="11">
        <v>3.68</v>
      </c>
    </row>
    <row r="538" spans="1:4" x14ac:dyDescent="0.35">
      <c r="A538" s="6">
        <v>39470</v>
      </c>
      <c r="B538" s="8">
        <f t="shared" si="16"/>
        <v>4</v>
      </c>
      <c r="C538" s="8">
        <f t="shared" si="17"/>
        <v>2008</v>
      </c>
      <c r="D538" s="11">
        <v>3.43</v>
      </c>
    </row>
    <row r="539" spans="1:4" x14ac:dyDescent="0.35">
      <c r="A539" s="6">
        <v>39471</v>
      </c>
      <c r="B539" s="8">
        <f t="shared" si="16"/>
        <v>4</v>
      </c>
      <c r="C539" s="8">
        <f t="shared" si="17"/>
        <v>2008</v>
      </c>
      <c r="D539" s="11">
        <v>3.47</v>
      </c>
    </row>
    <row r="540" spans="1:4" x14ac:dyDescent="0.35">
      <c r="A540" s="6">
        <v>39472</v>
      </c>
      <c r="B540" s="8">
        <f t="shared" si="16"/>
        <v>4</v>
      </c>
      <c r="C540" s="8">
        <f t="shared" si="17"/>
        <v>2008</v>
      </c>
      <c r="D540" s="11">
        <v>3.6</v>
      </c>
    </row>
    <row r="541" spans="1:4" x14ac:dyDescent="0.35">
      <c r="A541" s="6">
        <v>39475</v>
      </c>
      <c r="B541" s="8">
        <f t="shared" si="16"/>
        <v>5</v>
      </c>
      <c r="C541" s="8">
        <f t="shared" si="17"/>
        <v>2008</v>
      </c>
      <c r="D541" s="11">
        <v>3.5</v>
      </c>
    </row>
    <row r="542" spans="1:4" x14ac:dyDescent="0.35">
      <c r="A542" s="6">
        <v>39476</v>
      </c>
      <c r="B542" s="8">
        <f t="shared" si="16"/>
        <v>5</v>
      </c>
      <c r="C542" s="8">
        <f t="shared" si="17"/>
        <v>2008</v>
      </c>
      <c r="D542" s="11">
        <v>3.47</v>
      </c>
    </row>
    <row r="543" spans="1:4" x14ac:dyDescent="0.35">
      <c r="A543" s="6">
        <v>39477</v>
      </c>
      <c r="B543" s="8">
        <f t="shared" si="16"/>
        <v>5</v>
      </c>
      <c r="C543" s="8">
        <f t="shared" si="17"/>
        <v>2008</v>
      </c>
      <c r="D543" s="11">
        <v>3.26</v>
      </c>
    </row>
    <row r="544" spans="1:4" x14ac:dyDescent="0.35">
      <c r="A544" s="6">
        <v>39478</v>
      </c>
      <c r="B544" s="8">
        <f t="shared" si="16"/>
        <v>5</v>
      </c>
      <c r="C544" s="8">
        <f t="shared" si="17"/>
        <v>2008</v>
      </c>
      <c r="D544" s="11">
        <v>3.22</v>
      </c>
    </row>
    <row r="545" spans="1:4" x14ac:dyDescent="0.35">
      <c r="A545" s="6">
        <v>39479</v>
      </c>
      <c r="B545" s="8">
        <f t="shared" si="16"/>
        <v>5</v>
      </c>
      <c r="C545" s="8">
        <f t="shared" si="17"/>
        <v>2008</v>
      </c>
      <c r="D545" s="11">
        <v>3.12</v>
      </c>
    </row>
    <row r="546" spans="1:4" x14ac:dyDescent="0.35">
      <c r="A546" s="6">
        <v>39482</v>
      </c>
      <c r="B546" s="8">
        <f t="shared" si="16"/>
        <v>6</v>
      </c>
      <c r="C546" s="8">
        <f t="shared" si="17"/>
        <v>2008</v>
      </c>
      <c r="D546" s="11">
        <v>2.82</v>
      </c>
    </row>
    <row r="547" spans="1:4" x14ac:dyDescent="0.35">
      <c r="A547" s="6">
        <v>39483</v>
      </c>
      <c r="B547" s="8">
        <f t="shared" si="16"/>
        <v>6</v>
      </c>
      <c r="C547" s="8">
        <f t="shared" si="17"/>
        <v>2008</v>
      </c>
      <c r="D547" s="11">
        <v>2.71</v>
      </c>
    </row>
    <row r="548" spans="1:4" x14ac:dyDescent="0.35">
      <c r="A548" s="6">
        <v>39484</v>
      </c>
      <c r="B548" s="8">
        <f t="shared" si="16"/>
        <v>6</v>
      </c>
      <c r="C548" s="8">
        <f t="shared" si="17"/>
        <v>2008</v>
      </c>
      <c r="D548" s="11">
        <v>2.94</v>
      </c>
    </row>
    <row r="549" spans="1:4" x14ac:dyDescent="0.35">
      <c r="A549" s="6">
        <v>39485</v>
      </c>
      <c r="B549" s="8">
        <f t="shared" si="16"/>
        <v>6</v>
      </c>
      <c r="C549" s="8">
        <f t="shared" si="17"/>
        <v>2008</v>
      </c>
      <c r="D549" s="11">
        <v>3.03</v>
      </c>
    </row>
    <row r="550" spans="1:4" x14ac:dyDescent="0.35">
      <c r="A550" s="6">
        <v>39486</v>
      </c>
      <c r="B550" s="8">
        <f t="shared" si="16"/>
        <v>6</v>
      </c>
      <c r="C550" s="8">
        <f t="shared" si="17"/>
        <v>2008</v>
      </c>
      <c r="D550" s="11">
        <v>3.05</v>
      </c>
    </row>
    <row r="551" spans="1:4" x14ac:dyDescent="0.35">
      <c r="A551" s="6">
        <v>39489</v>
      </c>
      <c r="B551" s="8">
        <f t="shared" si="16"/>
        <v>7</v>
      </c>
      <c r="C551" s="8">
        <f t="shared" si="17"/>
        <v>2008</v>
      </c>
      <c r="D551" s="11">
        <v>2.88</v>
      </c>
    </row>
    <row r="552" spans="1:4" x14ac:dyDescent="0.35">
      <c r="A552" s="6">
        <v>39490</v>
      </c>
      <c r="B552" s="8">
        <f t="shared" si="16"/>
        <v>7</v>
      </c>
      <c r="C552" s="8">
        <f t="shared" si="17"/>
        <v>2008</v>
      </c>
      <c r="D552" s="11">
        <v>2.91</v>
      </c>
    </row>
    <row r="553" spans="1:4" x14ac:dyDescent="0.35">
      <c r="A553" s="6">
        <v>39491</v>
      </c>
      <c r="B553" s="8">
        <f t="shared" si="16"/>
        <v>7</v>
      </c>
      <c r="C553" s="8">
        <f t="shared" si="17"/>
        <v>2008</v>
      </c>
      <c r="D553" s="11">
        <v>3.02</v>
      </c>
    </row>
    <row r="554" spans="1:4" x14ac:dyDescent="0.35">
      <c r="A554" s="6">
        <v>39492</v>
      </c>
      <c r="B554" s="8">
        <f t="shared" si="16"/>
        <v>7</v>
      </c>
      <c r="C554" s="8">
        <f t="shared" si="17"/>
        <v>2008</v>
      </c>
      <c r="D554" s="11">
        <v>3.03</v>
      </c>
    </row>
    <row r="555" spans="1:4" x14ac:dyDescent="0.35">
      <c r="A555" s="6">
        <v>39493</v>
      </c>
      <c r="B555" s="8">
        <f t="shared" si="16"/>
        <v>7</v>
      </c>
      <c r="C555" s="8">
        <f t="shared" si="17"/>
        <v>2008</v>
      </c>
      <c r="D555" s="11">
        <v>2.97</v>
      </c>
    </row>
    <row r="556" spans="1:4" x14ac:dyDescent="0.35">
      <c r="A556" s="6">
        <v>39496</v>
      </c>
      <c r="B556" s="8">
        <f t="shared" si="16"/>
        <v>8</v>
      </c>
      <c r="C556" s="8">
        <f t="shared" si="17"/>
        <v>2008</v>
      </c>
      <c r="D556" s="10">
        <v>2.9550000000000001</v>
      </c>
    </row>
    <row r="557" spans="1:4" x14ac:dyDescent="0.35">
      <c r="A557" s="6">
        <v>39497</v>
      </c>
      <c r="B557" s="8">
        <f t="shared" si="16"/>
        <v>8</v>
      </c>
      <c r="C557" s="8">
        <f t="shared" si="17"/>
        <v>2008</v>
      </c>
      <c r="D557" s="11">
        <v>2.94</v>
      </c>
    </row>
    <row r="558" spans="1:4" x14ac:dyDescent="0.35">
      <c r="A558" s="6">
        <v>39498</v>
      </c>
      <c r="B558" s="8">
        <f t="shared" si="16"/>
        <v>8</v>
      </c>
      <c r="C558" s="8">
        <f t="shared" si="17"/>
        <v>2008</v>
      </c>
      <c r="D558" s="11">
        <v>3</v>
      </c>
    </row>
    <row r="559" spans="1:4" x14ac:dyDescent="0.35">
      <c r="A559" s="6">
        <v>39499</v>
      </c>
      <c r="B559" s="8">
        <f t="shared" si="16"/>
        <v>8</v>
      </c>
      <c r="C559" s="8">
        <f t="shared" si="17"/>
        <v>2008</v>
      </c>
      <c r="D559" s="11">
        <v>3.01</v>
      </c>
    </row>
    <row r="560" spans="1:4" x14ac:dyDescent="0.35">
      <c r="A560" s="6">
        <v>39500</v>
      </c>
      <c r="B560" s="8">
        <f t="shared" si="16"/>
        <v>8</v>
      </c>
      <c r="C560" s="8">
        <f t="shared" si="17"/>
        <v>2008</v>
      </c>
      <c r="D560" s="11">
        <v>2.97</v>
      </c>
    </row>
    <row r="561" spans="1:4" x14ac:dyDescent="0.35">
      <c r="A561" s="6">
        <v>39503</v>
      </c>
      <c r="B561" s="8">
        <f t="shared" si="16"/>
        <v>9</v>
      </c>
      <c r="C561" s="8">
        <f t="shared" si="17"/>
        <v>2008</v>
      </c>
      <c r="D561" s="11">
        <v>3</v>
      </c>
    </row>
    <row r="562" spans="1:4" x14ac:dyDescent="0.35">
      <c r="A562" s="6">
        <v>39504</v>
      </c>
      <c r="B562" s="8">
        <f t="shared" si="16"/>
        <v>9</v>
      </c>
      <c r="C562" s="8">
        <f t="shared" si="17"/>
        <v>2008</v>
      </c>
      <c r="D562" s="11">
        <v>2.85</v>
      </c>
    </row>
    <row r="563" spans="1:4" x14ac:dyDescent="0.35">
      <c r="A563" s="6">
        <v>39505</v>
      </c>
      <c r="B563" s="8">
        <f t="shared" si="16"/>
        <v>9</v>
      </c>
      <c r="C563" s="8">
        <f t="shared" si="17"/>
        <v>2008</v>
      </c>
      <c r="D563" s="11">
        <v>2.93</v>
      </c>
    </row>
    <row r="564" spans="1:4" x14ac:dyDescent="0.35">
      <c r="A564" s="6">
        <v>39506</v>
      </c>
      <c r="B564" s="8">
        <f t="shared" si="16"/>
        <v>9</v>
      </c>
      <c r="C564" s="8">
        <f t="shared" si="17"/>
        <v>2008</v>
      </c>
      <c r="D564" s="11">
        <v>3.06</v>
      </c>
    </row>
    <row r="565" spans="1:4" x14ac:dyDescent="0.35">
      <c r="A565" s="6">
        <v>39507</v>
      </c>
      <c r="B565" s="8">
        <f t="shared" si="16"/>
        <v>9</v>
      </c>
      <c r="C565" s="8">
        <f t="shared" si="17"/>
        <v>2008</v>
      </c>
      <c r="D565" s="11">
        <v>3.01</v>
      </c>
    </row>
    <row r="566" spans="1:4" x14ac:dyDescent="0.35">
      <c r="A566" s="6">
        <v>39510</v>
      </c>
      <c r="B566" s="8">
        <f t="shared" si="16"/>
        <v>10</v>
      </c>
      <c r="C566" s="8">
        <f t="shared" si="17"/>
        <v>2008</v>
      </c>
      <c r="D566" s="11">
        <v>3.1</v>
      </c>
    </row>
    <row r="567" spans="1:4" x14ac:dyDescent="0.35">
      <c r="A567" s="6">
        <v>39511</v>
      </c>
      <c r="B567" s="8">
        <f t="shared" si="16"/>
        <v>10</v>
      </c>
      <c r="C567" s="8">
        <f t="shared" si="17"/>
        <v>2008</v>
      </c>
      <c r="D567" s="11">
        <v>2.9</v>
      </c>
    </row>
    <row r="568" spans="1:4" x14ac:dyDescent="0.35">
      <c r="A568" s="6">
        <v>39512</v>
      </c>
      <c r="B568" s="8">
        <f t="shared" si="16"/>
        <v>10</v>
      </c>
      <c r="C568" s="8">
        <f t="shared" si="17"/>
        <v>2008</v>
      </c>
      <c r="D568" s="11">
        <v>2.93</v>
      </c>
    </row>
    <row r="569" spans="1:4" x14ac:dyDescent="0.35">
      <c r="A569" s="6">
        <v>39513</v>
      </c>
      <c r="B569" s="8">
        <f t="shared" si="16"/>
        <v>10</v>
      </c>
      <c r="C569" s="8">
        <f t="shared" si="17"/>
        <v>2008</v>
      </c>
      <c r="D569" s="11">
        <v>2.99</v>
      </c>
    </row>
    <row r="570" spans="1:4" x14ac:dyDescent="0.35">
      <c r="A570" s="6">
        <v>39514</v>
      </c>
      <c r="B570" s="8">
        <f t="shared" si="16"/>
        <v>10</v>
      </c>
      <c r="C570" s="8">
        <f t="shared" si="17"/>
        <v>2008</v>
      </c>
      <c r="D570" s="11">
        <v>2.96</v>
      </c>
    </row>
    <row r="571" spans="1:4" x14ac:dyDescent="0.35">
      <c r="A571" s="6">
        <v>39517</v>
      </c>
      <c r="B571" s="8">
        <f t="shared" si="16"/>
        <v>11</v>
      </c>
      <c r="C571" s="8">
        <f t="shared" si="17"/>
        <v>2008</v>
      </c>
      <c r="D571" s="11">
        <v>2.99</v>
      </c>
    </row>
    <row r="572" spans="1:4" x14ac:dyDescent="0.35">
      <c r="A572" s="6">
        <v>39518</v>
      </c>
      <c r="B572" s="8">
        <f t="shared" si="16"/>
        <v>11</v>
      </c>
      <c r="C572" s="8">
        <f t="shared" si="17"/>
        <v>2008</v>
      </c>
      <c r="D572" s="11">
        <v>2.95</v>
      </c>
    </row>
    <row r="573" spans="1:4" x14ac:dyDescent="0.35">
      <c r="A573" s="6">
        <v>39519</v>
      </c>
      <c r="B573" s="8">
        <f t="shared" si="16"/>
        <v>11</v>
      </c>
      <c r="C573" s="8">
        <f t="shared" si="17"/>
        <v>2008</v>
      </c>
      <c r="D573" s="11">
        <v>2.97</v>
      </c>
    </row>
    <row r="574" spans="1:4" x14ac:dyDescent="0.35">
      <c r="A574" s="6">
        <v>39520</v>
      </c>
      <c r="B574" s="8">
        <f t="shared" si="16"/>
        <v>11</v>
      </c>
      <c r="C574" s="8">
        <f t="shared" si="17"/>
        <v>2008</v>
      </c>
      <c r="D574" s="11">
        <v>2.98</v>
      </c>
    </row>
    <row r="575" spans="1:4" x14ac:dyDescent="0.35">
      <c r="A575" s="6">
        <v>39521</v>
      </c>
      <c r="B575" s="8">
        <f t="shared" si="16"/>
        <v>11</v>
      </c>
      <c r="C575" s="8">
        <f t="shared" si="17"/>
        <v>2008</v>
      </c>
      <c r="D575" s="11">
        <v>2.99</v>
      </c>
    </row>
    <row r="576" spans="1:4" x14ac:dyDescent="0.35">
      <c r="A576" s="6">
        <v>39524</v>
      </c>
      <c r="B576" s="8">
        <f t="shared" si="16"/>
        <v>12</v>
      </c>
      <c r="C576" s="8">
        <f t="shared" si="17"/>
        <v>2008</v>
      </c>
      <c r="D576" s="11">
        <v>2.69</v>
      </c>
    </row>
    <row r="577" spans="1:4" x14ac:dyDescent="0.35">
      <c r="A577" s="6">
        <v>39525</v>
      </c>
      <c r="B577" s="8">
        <f t="shared" si="16"/>
        <v>12</v>
      </c>
      <c r="C577" s="8">
        <f t="shared" si="17"/>
        <v>2008</v>
      </c>
      <c r="D577" s="11">
        <v>2.16</v>
      </c>
    </row>
    <row r="578" spans="1:4" x14ac:dyDescent="0.35">
      <c r="A578" s="6">
        <v>39526</v>
      </c>
      <c r="B578" s="8">
        <f t="shared" si="16"/>
        <v>12</v>
      </c>
      <c r="C578" s="8">
        <f t="shared" si="17"/>
        <v>2008</v>
      </c>
      <c r="D578" s="11">
        <v>2.08</v>
      </c>
    </row>
    <row r="579" spans="1:4" x14ac:dyDescent="0.35">
      <c r="A579" s="6">
        <v>39527</v>
      </c>
      <c r="B579" s="8">
        <f t="shared" ref="B579:B642" si="18">WEEKNUM(A579,2)</f>
        <v>12</v>
      </c>
      <c r="C579" s="8">
        <f t="shared" ref="C579:C642" si="19">YEAR(A579)</f>
        <v>2008</v>
      </c>
      <c r="D579" s="11">
        <v>2.2200000000000002</v>
      </c>
    </row>
    <row r="580" spans="1:4" x14ac:dyDescent="0.35">
      <c r="A580" s="6">
        <v>39528</v>
      </c>
      <c r="B580" s="8">
        <f t="shared" si="18"/>
        <v>12</v>
      </c>
      <c r="C580" s="8">
        <f t="shared" si="19"/>
        <v>2008</v>
      </c>
      <c r="D580" s="11">
        <v>2.08</v>
      </c>
    </row>
    <row r="581" spans="1:4" x14ac:dyDescent="0.35">
      <c r="A581" s="6">
        <v>39531</v>
      </c>
      <c r="B581" s="8">
        <f t="shared" si="18"/>
        <v>13</v>
      </c>
      <c r="C581" s="8">
        <f t="shared" si="19"/>
        <v>2008</v>
      </c>
      <c r="D581" s="11">
        <v>2.08</v>
      </c>
    </row>
    <row r="582" spans="1:4" x14ac:dyDescent="0.35">
      <c r="A582" s="6">
        <v>39532</v>
      </c>
      <c r="B582" s="8">
        <f t="shared" si="18"/>
        <v>13</v>
      </c>
      <c r="C582" s="8">
        <f t="shared" si="19"/>
        <v>2008</v>
      </c>
      <c r="D582" s="11">
        <v>2.42</v>
      </c>
    </row>
    <row r="583" spans="1:4" x14ac:dyDescent="0.35">
      <c r="A583" s="6">
        <v>39533</v>
      </c>
      <c r="B583" s="8">
        <f t="shared" si="18"/>
        <v>13</v>
      </c>
      <c r="C583" s="8">
        <f t="shared" si="19"/>
        <v>2008</v>
      </c>
      <c r="D583" s="11">
        <v>2.2999999999999998</v>
      </c>
    </row>
    <row r="584" spans="1:4" x14ac:dyDescent="0.35">
      <c r="A584" s="6">
        <v>39534</v>
      </c>
      <c r="B584" s="8">
        <f t="shared" si="18"/>
        <v>13</v>
      </c>
      <c r="C584" s="8">
        <f t="shared" si="19"/>
        <v>2008</v>
      </c>
      <c r="D584" s="11">
        <v>2.27</v>
      </c>
    </row>
    <row r="585" spans="1:4" x14ac:dyDescent="0.35">
      <c r="A585" s="6">
        <v>39535</v>
      </c>
      <c r="B585" s="8">
        <f t="shared" si="18"/>
        <v>13</v>
      </c>
      <c r="C585" s="8">
        <f t="shared" si="19"/>
        <v>2008</v>
      </c>
      <c r="D585" s="11">
        <v>2.09</v>
      </c>
    </row>
    <row r="586" spans="1:4" x14ac:dyDescent="0.35">
      <c r="A586" s="6">
        <v>39538</v>
      </c>
      <c r="B586" s="8">
        <f t="shared" si="18"/>
        <v>14</v>
      </c>
      <c r="C586" s="8">
        <f t="shared" si="19"/>
        <v>2008</v>
      </c>
      <c r="D586" s="11">
        <v>2.5099999999999998</v>
      </c>
    </row>
    <row r="587" spans="1:4" x14ac:dyDescent="0.35">
      <c r="A587" s="6">
        <v>39539</v>
      </c>
      <c r="B587" s="8">
        <f t="shared" si="18"/>
        <v>14</v>
      </c>
      <c r="C587" s="8">
        <f t="shared" si="19"/>
        <v>2008</v>
      </c>
      <c r="D587" s="11">
        <v>2.38</v>
      </c>
    </row>
    <row r="588" spans="1:4" x14ac:dyDescent="0.35">
      <c r="A588" s="6">
        <v>39540</v>
      </c>
      <c r="B588" s="8">
        <f t="shared" si="18"/>
        <v>14</v>
      </c>
      <c r="C588" s="8">
        <f t="shared" si="19"/>
        <v>2008</v>
      </c>
      <c r="D588" s="11">
        <v>2.1800000000000002</v>
      </c>
    </row>
    <row r="589" spans="1:4" x14ac:dyDescent="0.35">
      <c r="A589" s="6">
        <v>39541</v>
      </c>
      <c r="B589" s="8">
        <f t="shared" si="18"/>
        <v>14</v>
      </c>
      <c r="C589" s="8">
        <f t="shared" si="19"/>
        <v>2008</v>
      </c>
      <c r="D589" s="11">
        <v>2.19</v>
      </c>
    </row>
    <row r="590" spans="1:4" x14ac:dyDescent="0.35">
      <c r="A590" s="6">
        <v>39542</v>
      </c>
      <c r="B590" s="8">
        <f t="shared" si="18"/>
        <v>14</v>
      </c>
      <c r="C590" s="8">
        <f t="shared" si="19"/>
        <v>2008</v>
      </c>
      <c r="D590" s="11">
        <v>2.2599999999999998</v>
      </c>
    </row>
    <row r="591" spans="1:4" x14ac:dyDescent="0.35">
      <c r="A591" s="6">
        <v>39545</v>
      </c>
      <c r="B591" s="8">
        <f t="shared" si="18"/>
        <v>15</v>
      </c>
      <c r="C591" s="8">
        <f t="shared" si="19"/>
        <v>2008</v>
      </c>
      <c r="D591" s="11">
        <v>2.2400000000000002</v>
      </c>
    </row>
    <row r="592" spans="1:4" x14ac:dyDescent="0.35">
      <c r="A592" s="6">
        <v>39546</v>
      </c>
      <c r="B592" s="8">
        <f t="shared" si="18"/>
        <v>15</v>
      </c>
      <c r="C592" s="8">
        <f t="shared" si="19"/>
        <v>2008</v>
      </c>
      <c r="D592" s="11">
        <v>2.23</v>
      </c>
    </row>
    <row r="593" spans="1:4" x14ac:dyDescent="0.35">
      <c r="A593" s="6">
        <v>39547</v>
      </c>
      <c r="B593" s="8">
        <f t="shared" si="18"/>
        <v>15</v>
      </c>
      <c r="C593" s="8">
        <f t="shared" si="19"/>
        <v>2008</v>
      </c>
      <c r="D593" s="11">
        <v>2.2000000000000002</v>
      </c>
    </row>
    <row r="594" spans="1:4" x14ac:dyDescent="0.35">
      <c r="A594" s="6">
        <v>39548</v>
      </c>
      <c r="B594" s="8">
        <f t="shared" si="18"/>
        <v>15</v>
      </c>
      <c r="C594" s="8">
        <f t="shared" si="19"/>
        <v>2008</v>
      </c>
      <c r="D594" s="11">
        <v>2.2999999999999998</v>
      </c>
    </row>
    <row r="595" spans="1:4" x14ac:dyDescent="0.35">
      <c r="A595" s="6">
        <v>39549</v>
      </c>
      <c r="B595" s="8">
        <f t="shared" si="18"/>
        <v>15</v>
      </c>
      <c r="C595" s="8">
        <f t="shared" si="19"/>
        <v>2008</v>
      </c>
      <c r="D595" s="11">
        <v>2.37</v>
      </c>
    </row>
    <row r="596" spans="1:4" x14ac:dyDescent="0.35">
      <c r="A596" s="6">
        <v>39552</v>
      </c>
      <c r="B596" s="8">
        <f t="shared" si="18"/>
        <v>16</v>
      </c>
      <c r="C596" s="8">
        <f t="shared" si="19"/>
        <v>2008</v>
      </c>
      <c r="D596" s="11">
        <v>2.3199999999999998</v>
      </c>
    </row>
    <row r="597" spans="1:4" x14ac:dyDescent="0.35">
      <c r="A597" s="6">
        <v>39553</v>
      </c>
      <c r="B597" s="8">
        <f t="shared" si="18"/>
        <v>16</v>
      </c>
      <c r="C597" s="8">
        <f t="shared" si="19"/>
        <v>2008</v>
      </c>
      <c r="D597" s="11">
        <v>2.3199999999999998</v>
      </c>
    </row>
    <row r="598" spans="1:4" x14ac:dyDescent="0.35">
      <c r="A598" s="6">
        <v>39554</v>
      </c>
      <c r="B598" s="8">
        <f t="shared" si="18"/>
        <v>16</v>
      </c>
      <c r="C598" s="8">
        <f t="shared" si="19"/>
        <v>2008</v>
      </c>
      <c r="D598" s="11">
        <v>2.35</v>
      </c>
    </row>
    <row r="599" spans="1:4" x14ac:dyDescent="0.35">
      <c r="A599" s="6">
        <v>39555</v>
      </c>
      <c r="B599" s="8">
        <f t="shared" si="18"/>
        <v>16</v>
      </c>
      <c r="C599" s="8">
        <f t="shared" si="19"/>
        <v>2008</v>
      </c>
      <c r="D599" s="11">
        <v>2.37</v>
      </c>
    </row>
    <row r="600" spans="1:4" x14ac:dyDescent="0.35">
      <c r="A600" s="6">
        <v>39556</v>
      </c>
      <c r="B600" s="8">
        <f t="shared" si="18"/>
        <v>16</v>
      </c>
      <c r="C600" s="8">
        <f t="shared" si="19"/>
        <v>2008</v>
      </c>
      <c r="D600" s="11">
        <v>2.3199999999999998</v>
      </c>
    </row>
    <row r="601" spans="1:4" x14ac:dyDescent="0.35">
      <c r="A601" s="6">
        <v>39559</v>
      </c>
      <c r="B601" s="8">
        <f t="shared" si="18"/>
        <v>17</v>
      </c>
      <c r="C601" s="8">
        <f t="shared" si="19"/>
        <v>2008</v>
      </c>
      <c r="D601" s="11">
        <v>2.2799999999999998</v>
      </c>
    </row>
    <row r="602" spans="1:4" x14ac:dyDescent="0.35">
      <c r="A602" s="6">
        <v>39560</v>
      </c>
      <c r="B602" s="8">
        <f t="shared" si="18"/>
        <v>17</v>
      </c>
      <c r="C602" s="8">
        <f t="shared" si="19"/>
        <v>2008</v>
      </c>
      <c r="D602" s="11">
        <v>1.99</v>
      </c>
    </row>
    <row r="603" spans="1:4" x14ac:dyDescent="0.35">
      <c r="A603" s="6">
        <v>39561</v>
      </c>
      <c r="B603" s="8">
        <f t="shared" si="18"/>
        <v>17</v>
      </c>
      <c r="C603" s="8">
        <f t="shared" si="19"/>
        <v>2008</v>
      </c>
      <c r="D603" s="11">
        <v>2.1800000000000002</v>
      </c>
    </row>
    <row r="604" spans="1:4" x14ac:dyDescent="0.35">
      <c r="A604" s="6">
        <v>39562</v>
      </c>
      <c r="B604" s="8">
        <f t="shared" si="18"/>
        <v>17</v>
      </c>
      <c r="C604" s="8">
        <f t="shared" si="19"/>
        <v>2008</v>
      </c>
      <c r="D604" s="11">
        <v>2.2599999999999998</v>
      </c>
    </row>
    <row r="605" spans="1:4" x14ac:dyDescent="0.35">
      <c r="A605" s="6">
        <v>39563</v>
      </c>
      <c r="B605" s="8">
        <f t="shared" si="18"/>
        <v>17</v>
      </c>
      <c r="C605" s="8">
        <f t="shared" si="19"/>
        <v>2008</v>
      </c>
      <c r="D605" s="11">
        <v>2.2799999999999998</v>
      </c>
    </row>
    <row r="606" spans="1:4" x14ac:dyDescent="0.35">
      <c r="A606" s="6">
        <v>39566</v>
      </c>
      <c r="B606" s="8">
        <f t="shared" si="18"/>
        <v>18</v>
      </c>
      <c r="C606" s="8">
        <f t="shared" si="19"/>
        <v>2008</v>
      </c>
      <c r="D606" s="11">
        <v>2.29</v>
      </c>
    </row>
    <row r="607" spans="1:4" x14ac:dyDescent="0.35">
      <c r="A607" s="6">
        <v>39567</v>
      </c>
      <c r="B607" s="8">
        <f t="shared" si="18"/>
        <v>18</v>
      </c>
      <c r="C607" s="8">
        <f t="shared" si="19"/>
        <v>2008</v>
      </c>
      <c r="D607" s="11">
        <v>2.21</v>
      </c>
    </row>
    <row r="608" spans="1:4" x14ac:dyDescent="0.35">
      <c r="A608" s="6">
        <v>39568</v>
      </c>
      <c r="B608" s="8">
        <f t="shared" si="18"/>
        <v>18</v>
      </c>
      <c r="C608" s="8">
        <f t="shared" si="19"/>
        <v>2008</v>
      </c>
      <c r="D608" s="11">
        <v>2.37</v>
      </c>
    </row>
    <row r="609" spans="1:4" x14ac:dyDescent="0.35">
      <c r="A609" s="6">
        <v>39569</v>
      </c>
      <c r="B609" s="8">
        <f t="shared" si="18"/>
        <v>18</v>
      </c>
      <c r="C609" s="8">
        <f t="shared" si="19"/>
        <v>2008</v>
      </c>
      <c r="D609" s="11">
        <v>2.16</v>
      </c>
    </row>
    <row r="610" spans="1:4" x14ac:dyDescent="0.35">
      <c r="A610" s="6">
        <v>39570</v>
      </c>
      <c r="B610" s="8">
        <f t="shared" si="18"/>
        <v>18</v>
      </c>
      <c r="C610" s="8">
        <f t="shared" si="19"/>
        <v>2008</v>
      </c>
      <c r="D610" s="11">
        <v>1.88</v>
      </c>
    </row>
    <row r="611" spans="1:4" x14ac:dyDescent="0.35">
      <c r="A611" s="6">
        <v>39573</v>
      </c>
      <c r="B611" s="8">
        <f t="shared" si="18"/>
        <v>19</v>
      </c>
      <c r="C611" s="8">
        <f t="shared" si="19"/>
        <v>2008</v>
      </c>
      <c r="D611" s="11">
        <v>1.85</v>
      </c>
    </row>
    <row r="612" spans="1:4" x14ac:dyDescent="0.35">
      <c r="A612" s="6">
        <v>39574</v>
      </c>
      <c r="B612" s="8">
        <f t="shared" si="18"/>
        <v>19</v>
      </c>
      <c r="C612" s="8">
        <f t="shared" si="19"/>
        <v>2008</v>
      </c>
      <c r="D612" s="11">
        <v>1.91</v>
      </c>
    </row>
    <row r="613" spans="1:4" x14ac:dyDescent="0.35">
      <c r="A613" s="6">
        <v>39575</v>
      </c>
      <c r="B613" s="8">
        <f t="shared" si="18"/>
        <v>19</v>
      </c>
      <c r="C613" s="8">
        <f t="shared" si="19"/>
        <v>2008</v>
      </c>
      <c r="D613" s="11">
        <v>2.0099999999999998</v>
      </c>
    </row>
    <row r="614" spans="1:4" x14ac:dyDescent="0.35">
      <c r="A614" s="6">
        <v>39576</v>
      </c>
      <c r="B614" s="8">
        <f t="shared" si="18"/>
        <v>19</v>
      </c>
      <c r="C614" s="8">
        <f t="shared" si="19"/>
        <v>2008</v>
      </c>
      <c r="D614" s="11">
        <v>1.99</v>
      </c>
    </row>
    <row r="615" spans="1:4" x14ac:dyDescent="0.35">
      <c r="A615" s="6">
        <v>39577</v>
      </c>
      <c r="B615" s="8">
        <f t="shared" si="18"/>
        <v>19</v>
      </c>
      <c r="C615" s="8">
        <f t="shared" si="19"/>
        <v>2008</v>
      </c>
      <c r="D615" s="11">
        <v>1.97</v>
      </c>
    </row>
    <row r="616" spans="1:4" x14ac:dyDescent="0.35">
      <c r="A616" s="6">
        <v>39580</v>
      </c>
      <c r="B616" s="8">
        <f t="shared" si="18"/>
        <v>20</v>
      </c>
      <c r="C616" s="8">
        <f t="shared" si="19"/>
        <v>2008</v>
      </c>
      <c r="D616" s="11">
        <v>1.88</v>
      </c>
    </row>
    <row r="617" spans="1:4" x14ac:dyDescent="0.35">
      <c r="A617" s="6">
        <v>39581</v>
      </c>
      <c r="B617" s="8">
        <f t="shared" si="18"/>
        <v>20</v>
      </c>
      <c r="C617" s="8">
        <f t="shared" si="19"/>
        <v>2008</v>
      </c>
      <c r="D617" s="11">
        <v>1.93</v>
      </c>
    </row>
    <row r="618" spans="1:4" x14ac:dyDescent="0.35">
      <c r="A618" s="6">
        <v>39582</v>
      </c>
      <c r="B618" s="8">
        <f t="shared" si="18"/>
        <v>20</v>
      </c>
      <c r="C618" s="8">
        <f t="shared" si="19"/>
        <v>2008</v>
      </c>
      <c r="D618" s="11">
        <v>2.0299999999999998</v>
      </c>
    </row>
    <row r="619" spans="1:4" x14ac:dyDescent="0.35">
      <c r="A619" s="6">
        <v>39583</v>
      </c>
      <c r="B619" s="8">
        <f t="shared" si="18"/>
        <v>20</v>
      </c>
      <c r="C619" s="8">
        <f t="shared" si="19"/>
        <v>2008</v>
      </c>
      <c r="D619" s="11">
        <v>2.0299999999999998</v>
      </c>
    </row>
    <row r="620" spans="1:4" x14ac:dyDescent="0.35">
      <c r="A620" s="6">
        <v>39584</v>
      </c>
      <c r="B620" s="8">
        <f t="shared" si="18"/>
        <v>20</v>
      </c>
      <c r="C620" s="8">
        <f t="shared" si="19"/>
        <v>2008</v>
      </c>
      <c r="D620" s="11">
        <v>1.91</v>
      </c>
    </row>
    <row r="621" spans="1:4" x14ac:dyDescent="0.35">
      <c r="A621" s="6">
        <v>39587</v>
      </c>
      <c r="B621" s="8">
        <f t="shared" si="18"/>
        <v>21</v>
      </c>
      <c r="C621" s="8">
        <f t="shared" si="19"/>
        <v>2008</v>
      </c>
      <c r="D621" s="11">
        <v>1.95</v>
      </c>
    </row>
    <row r="622" spans="1:4" x14ac:dyDescent="0.35">
      <c r="A622" s="6">
        <v>39588</v>
      </c>
      <c r="B622" s="8">
        <f t="shared" si="18"/>
        <v>21</v>
      </c>
      <c r="C622" s="8">
        <f t="shared" si="19"/>
        <v>2008</v>
      </c>
      <c r="D622" s="11">
        <v>1.99</v>
      </c>
    </row>
    <row r="623" spans="1:4" x14ac:dyDescent="0.35">
      <c r="A623" s="6">
        <v>39589</v>
      </c>
      <c r="B623" s="8">
        <f t="shared" si="18"/>
        <v>21</v>
      </c>
      <c r="C623" s="8">
        <f t="shared" si="19"/>
        <v>2008</v>
      </c>
      <c r="D623" s="11">
        <v>2.0299999999999998</v>
      </c>
    </row>
    <row r="624" spans="1:4" x14ac:dyDescent="0.35">
      <c r="A624" s="6">
        <v>39590</v>
      </c>
      <c r="B624" s="8">
        <f t="shared" si="18"/>
        <v>21</v>
      </c>
      <c r="C624" s="8">
        <f t="shared" si="19"/>
        <v>2008</v>
      </c>
      <c r="D624" s="11">
        <v>2.0499999999999998</v>
      </c>
    </row>
    <row r="625" spans="1:4" x14ac:dyDescent="0.35">
      <c r="A625" s="6">
        <v>39591</v>
      </c>
      <c r="B625" s="8">
        <f t="shared" si="18"/>
        <v>21</v>
      </c>
      <c r="C625" s="8">
        <f t="shared" si="19"/>
        <v>2008</v>
      </c>
      <c r="D625" s="11">
        <v>1.99</v>
      </c>
    </row>
    <row r="626" spans="1:4" x14ac:dyDescent="0.35">
      <c r="A626" s="6">
        <v>39594</v>
      </c>
      <c r="B626" s="8">
        <f t="shared" si="18"/>
        <v>22</v>
      </c>
      <c r="C626" s="8">
        <f t="shared" si="19"/>
        <v>2008</v>
      </c>
      <c r="D626" s="10">
        <v>2.11</v>
      </c>
    </row>
    <row r="627" spans="1:4" x14ac:dyDescent="0.35">
      <c r="A627" s="6">
        <v>39595</v>
      </c>
      <c r="B627" s="8">
        <f t="shared" si="18"/>
        <v>22</v>
      </c>
      <c r="C627" s="8">
        <f t="shared" si="19"/>
        <v>2008</v>
      </c>
      <c r="D627" s="11">
        <v>2.23</v>
      </c>
    </row>
    <row r="628" spans="1:4" x14ac:dyDescent="0.35">
      <c r="A628" s="6">
        <v>39596</v>
      </c>
      <c r="B628" s="8">
        <f t="shared" si="18"/>
        <v>22</v>
      </c>
      <c r="C628" s="8">
        <f t="shared" si="19"/>
        <v>2008</v>
      </c>
      <c r="D628" s="11">
        <v>2.08</v>
      </c>
    </row>
    <row r="629" spans="1:4" x14ac:dyDescent="0.35">
      <c r="A629" s="6">
        <v>39597</v>
      </c>
      <c r="B629" s="8">
        <f t="shared" si="18"/>
        <v>22</v>
      </c>
      <c r="C629" s="8">
        <f t="shared" si="19"/>
        <v>2008</v>
      </c>
      <c r="D629" s="11">
        <v>2.0099999999999998</v>
      </c>
    </row>
    <row r="630" spans="1:4" x14ac:dyDescent="0.35">
      <c r="A630" s="6">
        <v>39598</v>
      </c>
      <c r="B630" s="8">
        <f t="shared" si="18"/>
        <v>22</v>
      </c>
      <c r="C630" s="8">
        <f t="shared" si="19"/>
        <v>2008</v>
      </c>
      <c r="D630" s="11">
        <v>1.98</v>
      </c>
    </row>
    <row r="631" spans="1:4" x14ac:dyDescent="0.35">
      <c r="A631" s="6">
        <v>39601</v>
      </c>
      <c r="B631" s="8">
        <f t="shared" si="18"/>
        <v>23</v>
      </c>
      <c r="C631" s="8">
        <f t="shared" si="19"/>
        <v>2008</v>
      </c>
      <c r="D631" s="11">
        <v>2.06</v>
      </c>
    </row>
    <row r="632" spans="1:4" x14ac:dyDescent="0.35">
      <c r="A632" s="6">
        <v>39602</v>
      </c>
      <c r="B632" s="8">
        <f t="shared" si="18"/>
        <v>23</v>
      </c>
      <c r="C632" s="8">
        <f t="shared" si="19"/>
        <v>2008</v>
      </c>
      <c r="D632" s="11">
        <v>1.95</v>
      </c>
    </row>
    <row r="633" spans="1:4" x14ac:dyDescent="0.35">
      <c r="A633" s="6">
        <v>39603</v>
      </c>
      <c r="B633" s="8">
        <f t="shared" si="18"/>
        <v>23</v>
      </c>
      <c r="C633" s="8">
        <f t="shared" si="19"/>
        <v>2008</v>
      </c>
      <c r="D633" s="11">
        <v>1.98</v>
      </c>
    </row>
    <row r="634" spans="1:4" x14ac:dyDescent="0.35">
      <c r="A634" s="6">
        <v>39604</v>
      </c>
      <c r="B634" s="8">
        <f t="shared" si="18"/>
        <v>23</v>
      </c>
      <c r="C634" s="8">
        <f t="shared" si="19"/>
        <v>2008</v>
      </c>
      <c r="D634" s="11">
        <v>1.98</v>
      </c>
    </row>
    <row r="635" spans="1:4" x14ac:dyDescent="0.35">
      <c r="A635" s="6">
        <v>39605</v>
      </c>
      <c r="B635" s="8">
        <f t="shared" si="18"/>
        <v>23</v>
      </c>
      <c r="C635" s="8">
        <f t="shared" si="19"/>
        <v>2008</v>
      </c>
      <c r="D635" s="11">
        <v>2.0099999999999998</v>
      </c>
    </row>
    <row r="636" spans="1:4" x14ac:dyDescent="0.35">
      <c r="A636" s="6">
        <v>39608</v>
      </c>
      <c r="B636" s="8">
        <f t="shared" si="18"/>
        <v>24</v>
      </c>
      <c r="C636" s="8">
        <f t="shared" si="19"/>
        <v>2008</v>
      </c>
      <c r="D636" s="11">
        <v>2.02</v>
      </c>
    </row>
    <row r="637" spans="1:4" x14ac:dyDescent="0.35">
      <c r="A637" s="6">
        <v>39609</v>
      </c>
      <c r="B637" s="8">
        <f t="shared" si="18"/>
        <v>24</v>
      </c>
      <c r="C637" s="8">
        <f t="shared" si="19"/>
        <v>2008</v>
      </c>
      <c r="D637" s="11">
        <v>1.96</v>
      </c>
    </row>
    <row r="638" spans="1:4" x14ac:dyDescent="0.35">
      <c r="A638" s="6">
        <v>39610</v>
      </c>
      <c r="B638" s="8">
        <f t="shared" si="18"/>
        <v>24</v>
      </c>
      <c r="C638" s="8">
        <f t="shared" si="19"/>
        <v>2008</v>
      </c>
      <c r="D638" s="11">
        <v>1.95</v>
      </c>
    </row>
    <row r="639" spans="1:4" x14ac:dyDescent="0.35">
      <c r="A639" s="6">
        <v>39611</v>
      </c>
      <c r="B639" s="8">
        <f t="shared" si="18"/>
        <v>24</v>
      </c>
      <c r="C639" s="8">
        <f t="shared" si="19"/>
        <v>2008</v>
      </c>
      <c r="D639" s="11">
        <v>2.0099999999999998</v>
      </c>
    </row>
    <row r="640" spans="1:4" x14ac:dyDescent="0.35">
      <c r="A640" s="6">
        <v>39612</v>
      </c>
      <c r="B640" s="8">
        <f t="shared" si="18"/>
        <v>24</v>
      </c>
      <c r="C640" s="8">
        <f t="shared" si="19"/>
        <v>2008</v>
      </c>
      <c r="D640" s="11">
        <v>2.02</v>
      </c>
    </row>
    <row r="641" spans="1:4" x14ac:dyDescent="0.35">
      <c r="A641" s="6">
        <v>39615</v>
      </c>
      <c r="B641" s="8">
        <f t="shared" si="18"/>
        <v>25</v>
      </c>
      <c r="C641" s="8">
        <f t="shared" si="19"/>
        <v>2008</v>
      </c>
      <c r="D641" s="11">
        <v>2.06</v>
      </c>
    </row>
    <row r="642" spans="1:4" x14ac:dyDescent="0.35">
      <c r="A642" s="6">
        <v>39616</v>
      </c>
      <c r="B642" s="8">
        <f t="shared" si="18"/>
        <v>25</v>
      </c>
      <c r="C642" s="8">
        <f t="shared" si="19"/>
        <v>2008</v>
      </c>
      <c r="D642" s="11">
        <v>1.87</v>
      </c>
    </row>
    <row r="643" spans="1:4" x14ac:dyDescent="0.35">
      <c r="A643" s="6">
        <v>39617</v>
      </c>
      <c r="B643" s="8">
        <f t="shared" ref="B643:B706" si="20">WEEKNUM(A643,2)</f>
        <v>25</v>
      </c>
      <c r="C643" s="8">
        <f t="shared" ref="C643:C706" si="21">YEAR(A643)</f>
        <v>2008</v>
      </c>
      <c r="D643" s="11">
        <v>1.84</v>
      </c>
    </row>
    <row r="644" spans="1:4" x14ac:dyDescent="0.35">
      <c r="A644" s="6">
        <v>39618</v>
      </c>
      <c r="B644" s="8">
        <f t="shared" si="20"/>
        <v>25</v>
      </c>
      <c r="C644" s="8">
        <f t="shared" si="21"/>
        <v>2008</v>
      </c>
      <c r="D644" s="11">
        <v>1.94</v>
      </c>
    </row>
    <row r="645" spans="1:4" x14ac:dyDescent="0.35">
      <c r="A645" s="6">
        <v>39619</v>
      </c>
      <c r="B645" s="8">
        <f t="shared" si="20"/>
        <v>25</v>
      </c>
      <c r="C645" s="8">
        <f t="shared" si="21"/>
        <v>2008</v>
      </c>
      <c r="D645" s="11">
        <v>1.99</v>
      </c>
    </row>
    <row r="646" spans="1:4" x14ac:dyDescent="0.35">
      <c r="A646" s="6">
        <v>39622</v>
      </c>
      <c r="B646" s="8">
        <f t="shared" si="20"/>
        <v>26</v>
      </c>
      <c r="C646" s="8">
        <f t="shared" si="21"/>
        <v>2008</v>
      </c>
      <c r="D646" s="11">
        <v>1.98</v>
      </c>
    </row>
    <row r="647" spans="1:4" x14ac:dyDescent="0.35">
      <c r="A647" s="6">
        <v>39623</v>
      </c>
      <c r="B647" s="8">
        <f t="shared" si="20"/>
        <v>26</v>
      </c>
      <c r="C647" s="8">
        <f t="shared" si="21"/>
        <v>2008</v>
      </c>
      <c r="D647" s="11">
        <v>1.93</v>
      </c>
    </row>
    <row r="648" spans="1:4" x14ac:dyDescent="0.35">
      <c r="A648" s="6">
        <v>39624</v>
      </c>
      <c r="B648" s="8">
        <f t="shared" si="20"/>
        <v>26</v>
      </c>
      <c r="C648" s="8">
        <f t="shared" si="21"/>
        <v>2008</v>
      </c>
      <c r="D648" s="11">
        <v>1.97</v>
      </c>
    </row>
    <row r="649" spans="1:4" x14ac:dyDescent="0.35">
      <c r="A649" s="6">
        <v>39625</v>
      </c>
      <c r="B649" s="8">
        <f t="shared" si="20"/>
        <v>26</v>
      </c>
      <c r="C649" s="8">
        <f t="shared" si="21"/>
        <v>2008</v>
      </c>
      <c r="D649" s="11">
        <v>2.0499999999999998</v>
      </c>
    </row>
    <row r="650" spans="1:4" x14ac:dyDescent="0.35">
      <c r="A650" s="6">
        <v>39626</v>
      </c>
      <c r="B650" s="8">
        <f t="shared" si="20"/>
        <v>26</v>
      </c>
      <c r="C650" s="8">
        <f t="shared" si="21"/>
        <v>2008</v>
      </c>
      <c r="D650" s="11">
        <v>1.99</v>
      </c>
    </row>
    <row r="651" spans="1:4" x14ac:dyDescent="0.35">
      <c r="A651" s="6">
        <v>39629</v>
      </c>
      <c r="B651" s="8">
        <f t="shared" si="20"/>
        <v>27</v>
      </c>
      <c r="C651" s="8">
        <f t="shared" si="21"/>
        <v>2008</v>
      </c>
      <c r="D651" s="11">
        <v>2.4700000000000002</v>
      </c>
    </row>
    <row r="652" spans="1:4" x14ac:dyDescent="0.35">
      <c r="A652" s="6">
        <v>39630</v>
      </c>
      <c r="B652" s="8">
        <f t="shared" si="20"/>
        <v>27</v>
      </c>
      <c r="C652" s="8">
        <f t="shared" si="21"/>
        <v>2008</v>
      </c>
      <c r="D652" s="11">
        <v>2.11</v>
      </c>
    </row>
    <row r="653" spans="1:4" x14ac:dyDescent="0.35">
      <c r="A653" s="6">
        <v>39631</v>
      </c>
      <c r="B653" s="8">
        <f t="shared" si="20"/>
        <v>27</v>
      </c>
      <c r="C653" s="8">
        <f t="shared" si="21"/>
        <v>2008</v>
      </c>
      <c r="D653" s="11">
        <v>1.95</v>
      </c>
    </row>
    <row r="654" spans="1:4" x14ac:dyDescent="0.35">
      <c r="A654" s="6">
        <v>39632</v>
      </c>
      <c r="B654" s="8">
        <f t="shared" si="20"/>
        <v>27</v>
      </c>
      <c r="C654" s="8">
        <f t="shared" si="21"/>
        <v>2008</v>
      </c>
      <c r="D654" s="11">
        <v>1.92</v>
      </c>
    </row>
    <row r="655" spans="1:4" x14ac:dyDescent="0.35">
      <c r="A655" s="6">
        <v>39633</v>
      </c>
      <c r="B655" s="8">
        <f t="shared" si="20"/>
        <v>27</v>
      </c>
      <c r="C655" s="8">
        <f t="shared" si="21"/>
        <v>2008</v>
      </c>
      <c r="D655" s="10">
        <v>1.9550000000000001</v>
      </c>
    </row>
    <row r="656" spans="1:4" x14ac:dyDescent="0.35">
      <c r="A656" s="6">
        <v>39636</v>
      </c>
      <c r="B656" s="8">
        <f t="shared" si="20"/>
        <v>28</v>
      </c>
      <c r="C656" s="8">
        <f t="shared" si="21"/>
        <v>2008</v>
      </c>
      <c r="D656" s="11">
        <v>1.99</v>
      </c>
    </row>
    <row r="657" spans="1:4" x14ac:dyDescent="0.35">
      <c r="A657" s="6">
        <v>39637</v>
      </c>
      <c r="B657" s="8">
        <f t="shared" si="20"/>
        <v>28</v>
      </c>
      <c r="C657" s="8">
        <f t="shared" si="21"/>
        <v>2008</v>
      </c>
      <c r="D657" s="11">
        <v>1.97</v>
      </c>
    </row>
    <row r="658" spans="1:4" x14ac:dyDescent="0.35">
      <c r="A658" s="6">
        <v>39638</v>
      </c>
      <c r="B658" s="8">
        <f t="shared" si="20"/>
        <v>28</v>
      </c>
      <c r="C658" s="8">
        <f t="shared" si="21"/>
        <v>2008</v>
      </c>
      <c r="D658" s="11">
        <v>1.99</v>
      </c>
    </row>
    <row r="659" spans="1:4" x14ac:dyDescent="0.35">
      <c r="A659" s="6">
        <v>39639</v>
      </c>
      <c r="B659" s="8">
        <f t="shared" si="20"/>
        <v>28</v>
      </c>
      <c r="C659" s="8">
        <f t="shared" si="21"/>
        <v>2008</v>
      </c>
      <c r="D659" s="11">
        <v>2.0099999999999998</v>
      </c>
    </row>
    <row r="660" spans="1:4" x14ac:dyDescent="0.35">
      <c r="A660" s="6">
        <v>39640</v>
      </c>
      <c r="B660" s="8">
        <f t="shared" si="20"/>
        <v>28</v>
      </c>
      <c r="C660" s="8">
        <f t="shared" si="21"/>
        <v>2008</v>
      </c>
      <c r="D660" s="11">
        <v>1.97</v>
      </c>
    </row>
    <row r="661" spans="1:4" x14ac:dyDescent="0.35">
      <c r="A661" s="6">
        <v>39643</v>
      </c>
      <c r="B661" s="8">
        <f t="shared" si="20"/>
        <v>29</v>
      </c>
      <c r="C661" s="8">
        <f t="shared" si="21"/>
        <v>2008</v>
      </c>
      <c r="D661" s="11">
        <v>2.06</v>
      </c>
    </row>
    <row r="662" spans="1:4" x14ac:dyDescent="0.35">
      <c r="A662" s="6">
        <v>39644</v>
      </c>
      <c r="B662" s="8">
        <f t="shared" si="20"/>
        <v>29</v>
      </c>
      <c r="C662" s="8">
        <f t="shared" si="21"/>
        <v>2008</v>
      </c>
      <c r="D662" s="11">
        <v>2.16</v>
      </c>
    </row>
    <row r="663" spans="1:4" x14ac:dyDescent="0.35">
      <c r="A663" s="6">
        <v>39645</v>
      </c>
      <c r="B663" s="8">
        <f t="shared" si="20"/>
        <v>29</v>
      </c>
      <c r="C663" s="8">
        <f t="shared" si="21"/>
        <v>2008</v>
      </c>
      <c r="D663" s="11">
        <v>1.95</v>
      </c>
    </row>
    <row r="664" spans="1:4" x14ac:dyDescent="0.35">
      <c r="A664" s="6">
        <v>39646</v>
      </c>
      <c r="B664" s="8">
        <f t="shared" si="20"/>
        <v>29</v>
      </c>
      <c r="C664" s="8">
        <f t="shared" si="21"/>
        <v>2008</v>
      </c>
      <c r="D664" s="11">
        <v>2.0299999999999998</v>
      </c>
    </row>
    <row r="665" spans="1:4" x14ac:dyDescent="0.35">
      <c r="A665" s="6">
        <v>39647</v>
      </c>
      <c r="B665" s="8">
        <f t="shared" si="20"/>
        <v>29</v>
      </c>
      <c r="C665" s="8">
        <f t="shared" si="21"/>
        <v>2008</v>
      </c>
      <c r="D665" s="11">
        <v>1.96</v>
      </c>
    </row>
    <row r="666" spans="1:4" x14ac:dyDescent="0.35">
      <c r="A666" s="6">
        <v>39650</v>
      </c>
      <c r="B666" s="8">
        <f t="shared" si="20"/>
        <v>30</v>
      </c>
      <c r="C666" s="8">
        <f t="shared" si="21"/>
        <v>2008</v>
      </c>
      <c r="D666" s="11">
        <v>1.98</v>
      </c>
    </row>
    <row r="667" spans="1:4" x14ac:dyDescent="0.35">
      <c r="A667" s="6">
        <v>39651</v>
      </c>
      <c r="B667" s="8">
        <f t="shared" si="20"/>
        <v>30</v>
      </c>
      <c r="C667" s="8">
        <f t="shared" si="21"/>
        <v>2008</v>
      </c>
      <c r="D667" s="11">
        <v>1.97</v>
      </c>
    </row>
    <row r="668" spans="1:4" x14ac:dyDescent="0.35">
      <c r="A668" s="6">
        <v>39652</v>
      </c>
      <c r="B668" s="8">
        <f t="shared" si="20"/>
        <v>30</v>
      </c>
      <c r="C668" s="8">
        <f t="shared" si="21"/>
        <v>2008</v>
      </c>
      <c r="D668" s="11">
        <v>2.04</v>
      </c>
    </row>
    <row r="669" spans="1:4" x14ac:dyDescent="0.35">
      <c r="A669" s="6">
        <v>39653</v>
      </c>
      <c r="B669" s="8">
        <f t="shared" si="20"/>
        <v>30</v>
      </c>
      <c r="C669" s="8">
        <f t="shared" si="21"/>
        <v>2008</v>
      </c>
      <c r="D669" s="11">
        <v>2.06</v>
      </c>
    </row>
    <row r="670" spans="1:4" x14ac:dyDescent="0.35">
      <c r="A670" s="6">
        <v>39654</v>
      </c>
      <c r="B670" s="8">
        <f t="shared" si="20"/>
        <v>30</v>
      </c>
      <c r="C670" s="8">
        <f t="shared" si="21"/>
        <v>2008</v>
      </c>
      <c r="D670" s="11">
        <v>2.13</v>
      </c>
    </row>
    <row r="671" spans="1:4" x14ac:dyDescent="0.35">
      <c r="A671" s="6">
        <v>39657</v>
      </c>
      <c r="B671" s="8">
        <f t="shared" si="20"/>
        <v>31</v>
      </c>
      <c r="C671" s="8">
        <f t="shared" si="21"/>
        <v>2008</v>
      </c>
      <c r="D671" s="11">
        <v>2</v>
      </c>
    </row>
    <row r="672" spans="1:4" x14ac:dyDescent="0.35">
      <c r="A672" s="6">
        <v>39658</v>
      </c>
      <c r="B672" s="8">
        <f t="shared" si="20"/>
        <v>31</v>
      </c>
      <c r="C672" s="8">
        <f t="shared" si="21"/>
        <v>2008</v>
      </c>
      <c r="D672" s="11">
        <v>2.0499999999999998</v>
      </c>
    </row>
    <row r="673" spans="1:4" x14ac:dyDescent="0.35">
      <c r="A673" s="6">
        <v>39659</v>
      </c>
      <c r="B673" s="8">
        <f t="shared" si="20"/>
        <v>31</v>
      </c>
      <c r="C673" s="8">
        <f t="shared" si="21"/>
        <v>2008</v>
      </c>
      <c r="D673" s="11">
        <v>2.0299999999999998</v>
      </c>
    </row>
    <row r="674" spans="1:4" x14ac:dyDescent="0.35">
      <c r="A674" s="6">
        <v>39660</v>
      </c>
      <c r="B674" s="8">
        <f t="shared" si="20"/>
        <v>31</v>
      </c>
      <c r="C674" s="8">
        <f t="shared" si="21"/>
        <v>2008</v>
      </c>
      <c r="D674" s="11">
        <v>2.09</v>
      </c>
    </row>
    <row r="675" spans="1:4" x14ac:dyDescent="0.35">
      <c r="A675" s="6">
        <v>39661</v>
      </c>
      <c r="B675" s="8">
        <f t="shared" si="20"/>
        <v>31</v>
      </c>
      <c r="C675" s="8">
        <f t="shared" si="21"/>
        <v>2008</v>
      </c>
      <c r="D675" s="11">
        <v>2.04</v>
      </c>
    </row>
    <row r="676" spans="1:4" x14ac:dyDescent="0.35">
      <c r="A676" s="6">
        <v>39664</v>
      </c>
      <c r="B676" s="8">
        <f t="shared" si="20"/>
        <v>32</v>
      </c>
      <c r="C676" s="8">
        <f t="shared" si="21"/>
        <v>2008</v>
      </c>
      <c r="D676" s="11">
        <v>1.97</v>
      </c>
    </row>
    <row r="677" spans="1:4" x14ac:dyDescent="0.35">
      <c r="A677" s="6">
        <v>39665</v>
      </c>
      <c r="B677" s="8">
        <f t="shared" si="20"/>
        <v>32</v>
      </c>
      <c r="C677" s="8">
        <f t="shared" si="21"/>
        <v>2008</v>
      </c>
      <c r="D677" s="11">
        <v>1.97</v>
      </c>
    </row>
    <row r="678" spans="1:4" x14ac:dyDescent="0.35">
      <c r="A678" s="6">
        <v>39666</v>
      </c>
      <c r="B678" s="8">
        <f t="shared" si="20"/>
        <v>32</v>
      </c>
      <c r="C678" s="8">
        <f t="shared" si="21"/>
        <v>2008</v>
      </c>
      <c r="D678" s="11">
        <v>2.0099999999999998</v>
      </c>
    </row>
    <row r="679" spans="1:4" x14ac:dyDescent="0.35">
      <c r="A679" s="6">
        <v>39667</v>
      </c>
      <c r="B679" s="8">
        <f t="shared" si="20"/>
        <v>32</v>
      </c>
      <c r="C679" s="8">
        <f t="shared" si="21"/>
        <v>2008</v>
      </c>
      <c r="D679" s="11">
        <v>1.96</v>
      </c>
    </row>
    <row r="680" spans="1:4" x14ac:dyDescent="0.35">
      <c r="A680" s="6">
        <v>39668</v>
      </c>
      <c r="B680" s="8">
        <f t="shared" si="20"/>
        <v>32</v>
      </c>
      <c r="C680" s="8">
        <f t="shared" si="21"/>
        <v>2008</v>
      </c>
      <c r="D680" s="11">
        <v>2.0099999999999998</v>
      </c>
    </row>
    <row r="681" spans="1:4" x14ac:dyDescent="0.35">
      <c r="A681" s="6">
        <v>39671</v>
      </c>
      <c r="B681" s="8">
        <f t="shared" si="20"/>
        <v>33</v>
      </c>
      <c r="C681" s="8">
        <f t="shared" si="21"/>
        <v>2008</v>
      </c>
      <c r="D681" s="11">
        <v>1.99</v>
      </c>
    </row>
    <row r="682" spans="1:4" x14ac:dyDescent="0.35">
      <c r="A682" s="6">
        <v>39672</v>
      </c>
      <c r="B682" s="8">
        <f t="shared" si="20"/>
        <v>33</v>
      </c>
      <c r="C682" s="8">
        <f t="shared" si="21"/>
        <v>2008</v>
      </c>
      <c r="D682" s="11">
        <v>1.95</v>
      </c>
    </row>
    <row r="683" spans="1:4" x14ac:dyDescent="0.35">
      <c r="A683" s="6">
        <v>39673</v>
      </c>
      <c r="B683" s="8">
        <f t="shared" si="20"/>
        <v>33</v>
      </c>
      <c r="C683" s="8">
        <f t="shared" si="21"/>
        <v>2008</v>
      </c>
      <c r="D683" s="11">
        <v>1.98</v>
      </c>
    </row>
    <row r="684" spans="1:4" x14ac:dyDescent="0.35">
      <c r="A684" s="6">
        <v>39674</v>
      </c>
      <c r="B684" s="8">
        <f t="shared" si="20"/>
        <v>33</v>
      </c>
      <c r="C684" s="8">
        <f t="shared" si="21"/>
        <v>2008</v>
      </c>
      <c r="D684" s="11">
        <v>2.09</v>
      </c>
    </row>
    <row r="685" spans="1:4" x14ac:dyDescent="0.35">
      <c r="A685" s="6">
        <v>39675</v>
      </c>
      <c r="B685" s="8">
        <f t="shared" si="20"/>
        <v>33</v>
      </c>
      <c r="C685" s="8">
        <f t="shared" si="21"/>
        <v>2008</v>
      </c>
      <c r="D685" s="11">
        <v>2.08</v>
      </c>
    </row>
    <row r="686" spans="1:4" x14ac:dyDescent="0.35">
      <c r="A686" s="6">
        <v>39678</v>
      </c>
      <c r="B686" s="8">
        <f t="shared" si="20"/>
        <v>34</v>
      </c>
      <c r="C686" s="8">
        <f t="shared" si="21"/>
        <v>2008</v>
      </c>
      <c r="D686" s="11">
        <v>1.91</v>
      </c>
    </row>
    <row r="687" spans="1:4" x14ac:dyDescent="0.35">
      <c r="A687" s="6">
        <v>39679</v>
      </c>
      <c r="B687" s="8">
        <f t="shared" si="20"/>
        <v>34</v>
      </c>
      <c r="C687" s="8">
        <f t="shared" si="21"/>
        <v>2008</v>
      </c>
      <c r="D687" s="11">
        <v>1.94</v>
      </c>
    </row>
    <row r="688" spans="1:4" x14ac:dyDescent="0.35">
      <c r="A688" s="6">
        <v>39680</v>
      </c>
      <c r="B688" s="8">
        <f t="shared" si="20"/>
        <v>34</v>
      </c>
      <c r="C688" s="8">
        <f t="shared" si="21"/>
        <v>2008</v>
      </c>
      <c r="D688" s="11">
        <v>1.98</v>
      </c>
    </row>
    <row r="689" spans="1:4" x14ac:dyDescent="0.35">
      <c r="A689" s="6">
        <v>39681</v>
      </c>
      <c r="B689" s="8">
        <f t="shared" si="20"/>
        <v>34</v>
      </c>
      <c r="C689" s="8">
        <f t="shared" si="21"/>
        <v>2008</v>
      </c>
      <c r="D689" s="11">
        <v>2.0099999999999998</v>
      </c>
    </row>
    <row r="690" spans="1:4" x14ac:dyDescent="0.35">
      <c r="A690" s="6">
        <v>39682</v>
      </c>
      <c r="B690" s="8">
        <f t="shared" si="20"/>
        <v>34</v>
      </c>
      <c r="C690" s="8">
        <f t="shared" si="21"/>
        <v>2008</v>
      </c>
      <c r="D690" s="11">
        <v>2.02</v>
      </c>
    </row>
    <row r="691" spans="1:4" x14ac:dyDescent="0.35">
      <c r="A691" s="6">
        <v>39685</v>
      </c>
      <c r="B691" s="8">
        <f t="shared" si="20"/>
        <v>35</v>
      </c>
      <c r="C691" s="8">
        <f t="shared" si="21"/>
        <v>2008</v>
      </c>
      <c r="D691" s="11">
        <v>2.0099999999999998</v>
      </c>
    </row>
    <row r="692" spans="1:4" x14ac:dyDescent="0.35">
      <c r="A692" s="6">
        <v>39686</v>
      </c>
      <c r="B692" s="8">
        <f t="shared" si="20"/>
        <v>35</v>
      </c>
      <c r="C692" s="8">
        <f t="shared" si="21"/>
        <v>2008</v>
      </c>
      <c r="D692" s="11">
        <v>1.88</v>
      </c>
    </row>
    <row r="693" spans="1:4" x14ac:dyDescent="0.35">
      <c r="A693" s="6">
        <v>39687</v>
      </c>
      <c r="B693" s="8">
        <f t="shared" si="20"/>
        <v>35</v>
      </c>
      <c r="C693" s="8">
        <f t="shared" si="21"/>
        <v>2008</v>
      </c>
      <c r="D693" s="11">
        <v>1.98</v>
      </c>
    </row>
    <row r="694" spans="1:4" x14ac:dyDescent="0.35">
      <c r="A694" s="6">
        <v>39688</v>
      </c>
      <c r="B694" s="8">
        <f t="shared" si="20"/>
        <v>35</v>
      </c>
      <c r="C694" s="8">
        <f t="shared" si="21"/>
        <v>2008</v>
      </c>
      <c r="D694" s="11">
        <v>1.99</v>
      </c>
    </row>
    <row r="695" spans="1:4" x14ac:dyDescent="0.35">
      <c r="A695" s="6">
        <v>39689</v>
      </c>
      <c r="B695" s="8">
        <f t="shared" si="20"/>
        <v>35</v>
      </c>
      <c r="C695" s="8">
        <f t="shared" si="21"/>
        <v>2008</v>
      </c>
      <c r="D695" s="11">
        <v>1.94</v>
      </c>
    </row>
    <row r="696" spans="1:4" x14ac:dyDescent="0.35">
      <c r="A696" s="6">
        <v>39692</v>
      </c>
      <c r="B696" s="8">
        <f t="shared" si="20"/>
        <v>36</v>
      </c>
      <c r="C696" s="8">
        <f t="shared" si="21"/>
        <v>2008</v>
      </c>
      <c r="D696" s="10">
        <v>1.95</v>
      </c>
    </row>
    <row r="697" spans="1:4" x14ac:dyDescent="0.35">
      <c r="A697" s="6">
        <v>39693</v>
      </c>
      <c r="B697" s="8">
        <f t="shared" si="20"/>
        <v>36</v>
      </c>
      <c r="C697" s="8">
        <f t="shared" si="21"/>
        <v>2008</v>
      </c>
      <c r="D697" s="11">
        <v>1.96</v>
      </c>
    </row>
    <row r="698" spans="1:4" x14ac:dyDescent="0.35">
      <c r="A698" s="6">
        <v>39694</v>
      </c>
      <c r="B698" s="8">
        <f t="shared" si="20"/>
        <v>36</v>
      </c>
      <c r="C698" s="8">
        <f t="shared" si="21"/>
        <v>2008</v>
      </c>
      <c r="D698" s="11">
        <v>2.0099999999999998</v>
      </c>
    </row>
    <row r="699" spans="1:4" x14ac:dyDescent="0.35">
      <c r="A699" s="6">
        <v>39695</v>
      </c>
      <c r="B699" s="8">
        <f t="shared" si="20"/>
        <v>36</v>
      </c>
      <c r="C699" s="8">
        <f t="shared" si="21"/>
        <v>2008</v>
      </c>
      <c r="D699" s="11">
        <v>1.99</v>
      </c>
    </row>
    <row r="700" spans="1:4" x14ac:dyDescent="0.35">
      <c r="A700" s="6">
        <v>39696</v>
      </c>
      <c r="B700" s="8">
        <f t="shared" si="20"/>
        <v>36</v>
      </c>
      <c r="C700" s="8">
        <f t="shared" si="21"/>
        <v>2008</v>
      </c>
      <c r="D700" s="11">
        <v>1.97</v>
      </c>
    </row>
    <row r="701" spans="1:4" x14ac:dyDescent="0.35">
      <c r="A701" s="6">
        <v>39699</v>
      </c>
      <c r="B701" s="8">
        <f t="shared" si="20"/>
        <v>37</v>
      </c>
      <c r="C701" s="8">
        <f t="shared" si="21"/>
        <v>2008</v>
      </c>
      <c r="D701" s="11">
        <v>1.92</v>
      </c>
    </row>
    <row r="702" spans="1:4" x14ac:dyDescent="0.35">
      <c r="A702" s="6">
        <v>39700</v>
      </c>
      <c r="B702" s="8">
        <f t="shared" si="20"/>
        <v>37</v>
      </c>
      <c r="C702" s="8">
        <f t="shared" si="21"/>
        <v>2008</v>
      </c>
      <c r="D702" s="11">
        <v>1.96</v>
      </c>
    </row>
    <row r="703" spans="1:4" x14ac:dyDescent="0.35">
      <c r="A703" s="6">
        <v>39701</v>
      </c>
      <c r="B703" s="8">
        <f t="shared" si="20"/>
        <v>37</v>
      </c>
      <c r="C703" s="8">
        <f t="shared" si="21"/>
        <v>2008</v>
      </c>
      <c r="D703" s="11">
        <v>2.12</v>
      </c>
    </row>
    <row r="704" spans="1:4" x14ac:dyDescent="0.35">
      <c r="A704" s="6">
        <v>39702</v>
      </c>
      <c r="B704" s="8">
        <f t="shared" si="20"/>
        <v>37</v>
      </c>
      <c r="C704" s="8">
        <f t="shared" si="21"/>
        <v>2008</v>
      </c>
      <c r="D704" s="11">
        <v>2</v>
      </c>
    </row>
    <row r="705" spans="1:4" x14ac:dyDescent="0.35">
      <c r="A705" s="6">
        <v>39703</v>
      </c>
      <c r="B705" s="8">
        <f t="shared" si="20"/>
        <v>37</v>
      </c>
      <c r="C705" s="8">
        <f t="shared" si="21"/>
        <v>2008</v>
      </c>
      <c r="D705" s="11">
        <v>2.1</v>
      </c>
    </row>
    <row r="706" spans="1:4" x14ac:dyDescent="0.35">
      <c r="A706" s="6">
        <v>39706</v>
      </c>
      <c r="B706" s="8">
        <f t="shared" si="20"/>
        <v>38</v>
      </c>
      <c r="C706" s="8">
        <f t="shared" si="21"/>
        <v>2008</v>
      </c>
      <c r="D706" s="11">
        <v>2.64</v>
      </c>
    </row>
    <row r="707" spans="1:4" x14ac:dyDescent="0.35">
      <c r="A707" s="6">
        <v>39707</v>
      </c>
      <c r="B707" s="8">
        <f t="shared" ref="B707:B770" si="22">WEEKNUM(A707,2)</f>
        <v>38</v>
      </c>
      <c r="C707" s="8">
        <f t="shared" ref="C707:C770" si="23">YEAR(A707)</f>
        <v>2008</v>
      </c>
      <c r="D707" s="11">
        <v>1.98</v>
      </c>
    </row>
    <row r="708" spans="1:4" x14ac:dyDescent="0.35">
      <c r="A708" s="6">
        <v>39708</v>
      </c>
      <c r="B708" s="8">
        <f t="shared" si="22"/>
        <v>38</v>
      </c>
      <c r="C708" s="8">
        <f t="shared" si="23"/>
        <v>2008</v>
      </c>
      <c r="D708" s="11">
        <v>2.8</v>
      </c>
    </row>
    <row r="709" spans="1:4" x14ac:dyDescent="0.35">
      <c r="A709" s="6">
        <v>39709</v>
      </c>
      <c r="B709" s="8">
        <f t="shared" si="22"/>
        <v>38</v>
      </c>
      <c r="C709" s="8">
        <f t="shared" si="23"/>
        <v>2008</v>
      </c>
      <c r="D709" s="11">
        <v>2.16</v>
      </c>
    </row>
    <row r="710" spans="1:4" x14ac:dyDescent="0.35">
      <c r="A710" s="6">
        <v>39710</v>
      </c>
      <c r="B710" s="8">
        <f t="shared" si="22"/>
        <v>38</v>
      </c>
      <c r="C710" s="8">
        <f t="shared" si="23"/>
        <v>2008</v>
      </c>
      <c r="D710" s="11">
        <v>1.48</v>
      </c>
    </row>
    <row r="711" spans="1:4" x14ac:dyDescent="0.35">
      <c r="A711" s="6">
        <v>39713</v>
      </c>
      <c r="B711" s="8">
        <f t="shared" si="22"/>
        <v>39</v>
      </c>
      <c r="C711" s="8">
        <f t="shared" si="23"/>
        <v>2008</v>
      </c>
      <c r="D711" s="11">
        <v>1.51</v>
      </c>
    </row>
    <row r="712" spans="1:4" x14ac:dyDescent="0.35">
      <c r="A712" s="6">
        <v>39714</v>
      </c>
      <c r="B712" s="8">
        <f t="shared" si="22"/>
        <v>39</v>
      </c>
      <c r="C712" s="8">
        <f t="shared" si="23"/>
        <v>2008</v>
      </c>
      <c r="D712" s="11">
        <v>1.46</v>
      </c>
    </row>
    <row r="713" spans="1:4" x14ac:dyDescent="0.35">
      <c r="A713" s="6">
        <v>39715</v>
      </c>
      <c r="B713" s="8">
        <f t="shared" si="22"/>
        <v>39</v>
      </c>
      <c r="C713" s="8">
        <f t="shared" si="23"/>
        <v>2008</v>
      </c>
      <c r="D713" s="11">
        <v>1.19</v>
      </c>
    </row>
    <row r="714" spans="1:4" x14ac:dyDescent="0.35">
      <c r="A714" s="6">
        <v>39716</v>
      </c>
      <c r="B714" s="8">
        <f t="shared" si="22"/>
        <v>39</v>
      </c>
      <c r="C714" s="8">
        <f t="shared" si="23"/>
        <v>2008</v>
      </c>
      <c r="D714" s="11">
        <v>1.23</v>
      </c>
    </row>
    <row r="715" spans="1:4" x14ac:dyDescent="0.35">
      <c r="A715" s="6">
        <v>39717</v>
      </c>
      <c r="B715" s="8">
        <f t="shared" si="22"/>
        <v>39</v>
      </c>
      <c r="C715" s="8">
        <f t="shared" si="23"/>
        <v>2008</v>
      </c>
      <c r="D715" s="11">
        <v>1.08</v>
      </c>
    </row>
    <row r="716" spans="1:4" x14ac:dyDescent="0.35">
      <c r="A716" s="6">
        <v>39720</v>
      </c>
      <c r="B716" s="8">
        <f t="shared" si="22"/>
        <v>40</v>
      </c>
      <c r="C716" s="8">
        <f t="shared" si="23"/>
        <v>2008</v>
      </c>
      <c r="D716" s="11">
        <v>1.56</v>
      </c>
    </row>
    <row r="717" spans="1:4" x14ac:dyDescent="0.35">
      <c r="A717" s="6">
        <v>39721</v>
      </c>
      <c r="B717" s="8">
        <f t="shared" si="22"/>
        <v>40</v>
      </c>
      <c r="C717" s="8">
        <f t="shared" si="23"/>
        <v>2008</v>
      </c>
      <c r="D717" s="11">
        <v>2.0299999999999998</v>
      </c>
    </row>
    <row r="718" spans="1:4" x14ac:dyDescent="0.35">
      <c r="A718" s="6">
        <v>39722</v>
      </c>
      <c r="B718" s="8">
        <f t="shared" si="22"/>
        <v>40</v>
      </c>
      <c r="C718" s="8">
        <f t="shared" si="23"/>
        <v>2008</v>
      </c>
      <c r="D718" s="11">
        <v>1.1499999999999999</v>
      </c>
    </row>
    <row r="719" spans="1:4" x14ac:dyDescent="0.35">
      <c r="A719" s="6">
        <v>39723</v>
      </c>
      <c r="B719" s="8">
        <f t="shared" si="22"/>
        <v>40</v>
      </c>
      <c r="C719" s="8">
        <f t="shared" si="23"/>
        <v>2008</v>
      </c>
      <c r="D719" s="11">
        <v>0.67</v>
      </c>
    </row>
    <row r="720" spans="1:4" x14ac:dyDescent="0.35">
      <c r="A720" s="6">
        <v>39724</v>
      </c>
      <c r="B720" s="8">
        <f t="shared" si="22"/>
        <v>40</v>
      </c>
      <c r="C720" s="8">
        <f t="shared" si="23"/>
        <v>2008</v>
      </c>
      <c r="D720" s="11">
        <v>1.1000000000000001</v>
      </c>
    </row>
    <row r="721" spans="1:4" x14ac:dyDescent="0.35">
      <c r="A721" s="6">
        <v>39727</v>
      </c>
      <c r="B721" s="8">
        <f t="shared" si="22"/>
        <v>41</v>
      </c>
      <c r="C721" s="8">
        <f t="shared" si="23"/>
        <v>2008</v>
      </c>
      <c r="D721" s="11">
        <v>1.96</v>
      </c>
    </row>
    <row r="722" spans="1:4" x14ac:dyDescent="0.35">
      <c r="A722" s="6">
        <v>39728</v>
      </c>
      <c r="B722" s="8">
        <f t="shared" si="22"/>
        <v>41</v>
      </c>
      <c r="C722" s="8">
        <f t="shared" si="23"/>
        <v>2008</v>
      </c>
      <c r="D722" s="11">
        <v>2.97</v>
      </c>
    </row>
    <row r="723" spans="1:4" x14ac:dyDescent="0.35">
      <c r="A723" s="6">
        <v>39729</v>
      </c>
      <c r="B723" s="8">
        <f t="shared" si="22"/>
        <v>41</v>
      </c>
      <c r="C723" s="8">
        <f t="shared" si="23"/>
        <v>2008</v>
      </c>
      <c r="D723" s="11">
        <v>2.2400000000000002</v>
      </c>
    </row>
    <row r="724" spans="1:4" x14ac:dyDescent="0.35">
      <c r="A724" s="6">
        <v>39730</v>
      </c>
      <c r="B724" s="8">
        <f t="shared" si="22"/>
        <v>41</v>
      </c>
      <c r="C724" s="8">
        <f t="shared" si="23"/>
        <v>2008</v>
      </c>
      <c r="D724" s="11">
        <v>1.4</v>
      </c>
    </row>
    <row r="725" spans="1:4" x14ac:dyDescent="0.35">
      <c r="A725" s="6">
        <v>39731</v>
      </c>
      <c r="B725" s="8">
        <f t="shared" si="22"/>
        <v>41</v>
      </c>
      <c r="C725" s="8">
        <f t="shared" si="23"/>
        <v>2008</v>
      </c>
      <c r="D725" s="11">
        <v>0.79</v>
      </c>
    </row>
    <row r="726" spans="1:4" x14ac:dyDescent="0.35">
      <c r="A726" s="6">
        <v>39734</v>
      </c>
      <c r="B726" s="8">
        <f t="shared" si="22"/>
        <v>42</v>
      </c>
      <c r="C726" s="8">
        <f t="shared" si="23"/>
        <v>2008</v>
      </c>
      <c r="D726" s="10">
        <v>0.94499999999999995</v>
      </c>
    </row>
    <row r="727" spans="1:4" x14ac:dyDescent="0.35">
      <c r="A727" s="6">
        <v>39735</v>
      </c>
      <c r="B727" s="8">
        <f t="shared" si="22"/>
        <v>42</v>
      </c>
      <c r="C727" s="8">
        <f t="shared" si="23"/>
        <v>2008</v>
      </c>
      <c r="D727" s="11">
        <v>1.1000000000000001</v>
      </c>
    </row>
    <row r="728" spans="1:4" x14ac:dyDescent="0.35">
      <c r="A728" s="6">
        <v>39736</v>
      </c>
      <c r="B728" s="8">
        <f t="shared" si="22"/>
        <v>42</v>
      </c>
      <c r="C728" s="8">
        <f t="shared" si="23"/>
        <v>2008</v>
      </c>
      <c r="D728" s="11">
        <v>1.04</v>
      </c>
    </row>
    <row r="729" spans="1:4" x14ac:dyDescent="0.35">
      <c r="A729" s="6">
        <v>39737</v>
      </c>
      <c r="B729" s="8">
        <f t="shared" si="22"/>
        <v>42</v>
      </c>
      <c r="C729" s="8">
        <f t="shared" si="23"/>
        <v>2008</v>
      </c>
      <c r="D729" s="11">
        <v>0.83</v>
      </c>
    </row>
    <row r="730" spans="1:4" x14ac:dyDescent="0.35">
      <c r="A730" s="6">
        <v>39738</v>
      </c>
      <c r="B730" s="8">
        <f t="shared" si="22"/>
        <v>42</v>
      </c>
      <c r="C730" s="8">
        <f t="shared" si="23"/>
        <v>2008</v>
      </c>
      <c r="D730" s="11">
        <v>0.6</v>
      </c>
    </row>
    <row r="731" spans="1:4" x14ac:dyDescent="0.35">
      <c r="A731" s="6">
        <v>39741</v>
      </c>
      <c r="B731" s="8">
        <f t="shared" si="22"/>
        <v>43</v>
      </c>
      <c r="C731" s="8">
        <f t="shared" si="23"/>
        <v>2008</v>
      </c>
      <c r="D731" s="11">
        <v>0.7</v>
      </c>
    </row>
    <row r="732" spans="1:4" x14ac:dyDescent="0.35">
      <c r="A732" s="6">
        <v>39742</v>
      </c>
      <c r="B732" s="8">
        <f t="shared" si="22"/>
        <v>43</v>
      </c>
      <c r="C732" s="8">
        <f t="shared" si="23"/>
        <v>2008</v>
      </c>
      <c r="D732" s="11">
        <v>0.67</v>
      </c>
    </row>
    <row r="733" spans="1:4" x14ac:dyDescent="0.35">
      <c r="A733" s="6">
        <v>39743</v>
      </c>
      <c r="B733" s="8">
        <f t="shared" si="22"/>
        <v>43</v>
      </c>
      <c r="C733" s="8">
        <f t="shared" si="23"/>
        <v>2008</v>
      </c>
      <c r="D733" s="11">
        <v>0.81</v>
      </c>
    </row>
    <row r="734" spans="1:4" x14ac:dyDescent="0.35">
      <c r="A734" s="6">
        <v>39744</v>
      </c>
      <c r="B734" s="8">
        <f t="shared" si="22"/>
        <v>43</v>
      </c>
      <c r="C734" s="8">
        <f t="shared" si="23"/>
        <v>2008</v>
      </c>
      <c r="D734" s="11">
        <v>0.93</v>
      </c>
    </row>
    <row r="735" spans="1:4" x14ac:dyDescent="0.35">
      <c r="A735" s="6">
        <v>39745</v>
      </c>
      <c r="B735" s="8">
        <f t="shared" si="22"/>
        <v>43</v>
      </c>
      <c r="C735" s="8">
        <f t="shared" si="23"/>
        <v>2008</v>
      </c>
      <c r="D735" s="11">
        <v>0.95</v>
      </c>
    </row>
    <row r="736" spans="1:4" x14ac:dyDescent="0.35">
      <c r="A736" s="6">
        <v>39748</v>
      </c>
      <c r="B736" s="8">
        <f t="shared" si="22"/>
        <v>44</v>
      </c>
      <c r="C736" s="8">
        <f t="shared" si="23"/>
        <v>2008</v>
      </c>
      <c r="D736" s="11">
        <v>0.92</v>
      </c>
    </row>
    <row r="737" spans="1:4" x14ac:dyDescent="0.35">
      <c r="A737" s="6">
        <v>39749</v>
      </c>
      <c r="B737" s="8">
        <f t="shared" si="22"/>
        <v>44</v>
      </c>
      <c r="C737" s="8">
        <f t="shared" si="23"/>
        <v>2008</v>
      </c>
      <c r="D737" s="11">
        <v>0.67</v>
      </c>
    </row>
    <row r="738" spans="1:4" x14ac:dyDescent="0.35">
      <c r="A738" s="6">
        <v>39750</v>
      </c>
      <c r="B738" s="8">
        <f t="shared" si="22"/>
        <v>44</v>
      </c>
      <c r="C738" s="8">
        <f t="shared" si="23"/>
        <v>2008</v>
      </c>
      <c r="D738" s="11">
        <v>0.36</v>
      </c>
    </row>
    <row r="739" spans="1:4" x14ac:dyDescent="0.35">
      <c r="A739" s="6">
        <v>39751</v>
      </c>
      <c r="B739" s="8">
        <f t="shared" si="22"/>
        <v>44</v>
      </c>
      <c r="C739" s="8">
        <f t="shared" si="23"/>
        <v>2008</v>
      </c>
      <c r="D739" s="11">
        <v>0.3</v>
      </c>
    </row>
    <row r="740" spans="1:4" x14ac:dyDescent="0.35">
      <c r="A740" s="6">
        <v>39752</v>
      </c>
      <c r="B740" s="8">
        <f t="shared" si="22"/>
        <v>44</v>
      </c>
      <c r="C740" s="8">
        <f t="shared" si="23"/>
        <v>2008</v>
      </c>
      <c r="D740" s="11">
        <v>0.22</v>
      </c>
    </row>
    <row r="741" spans="1:4" x14ac:dyDescent="0.35">
      <c r="A741" s="6">
        <v>39755</v>
      </c>
      <c r="B741" s="8">
        <f t="shared" si="22"/>
        <v>45</v>
      </c>
      <c r="C741" s="8">
        <f t="shared" si="23"/>
        <v>2008</v>
      </c>
      <c r="D741" s="11">
        <v>0.23</v>
      </c>
    </row>
    <row r="742" spans="1:4" x14ac:dyDescent="0.35">
      <c r="A742" s="6">
        <v>39756</v>
      </c>
      <c r="B742" s="8">
        <f t="shared" si="22"/>
        <v>45</v>
      </c>
      <c r="C742" s="8">
        <f t="shared" si="23"/>
        <v>2008</v>
      </c>
      <c r="D742" s="11">
        <v>0.23</v>
      </c>
    </row>
    <row r="743" spans="1:4" x14ac:dyDescent="0.35">
      <c r="A743" s="6">
        <v>39757</v>
      </c>
      <c r="B743" s="8">
        <f t="shared" si="22"/>
        <v>45</v>
      </c>
      <c r="C743" s="8">
        <f t="shared" si="23"/>
        <v>2008</v>
      </c>
      <c r="D743" s="11">
        <v>0.23</v>
      </c>
    </row>
    <row r="744" spans="1:4" x14ac:dyDescent="0.35">
      <c r="A744" s="6">
        <v>39758</v>
      </c>
      <c r="B744" s="8">
        <f t="shared" si="22"/>
        <v>45</v>
      </c>
      <c r="C744" s="8">
        <f t="shared" si="23"/>
        <v>2008</v>
      </c>
      <c r="D744" s="11">
        <v>0.23</v>
      </c>
    </row>
    <row r="745" spans="1:4" x14ac:dyDescent="0.35">
      <c r="A745" s="6">
        <v>39759</v>
      </c>
      <c r="B745" s="8">
        <f t="shared" si="22"/>
        <v>45</v>
      </c>
      <c r="C745" s="8">
        <f t="shared" si="23"/>
        <v>2008</v>
      </c>
      <c r="D745" s="11">
        <v>0.27</v>
      </c>
    </row>
    <row r="746" spans="1:4" x14ac:dyDescent="0.35">
      <c r="A746" s="6">
        <v>39762</v>
      </c>
      <c r="B746" s="8">
        <f t="shared" si="22"/>
        <v>46</v>
      </c>
      <c r="C746" s="8">
        <f t="shared" si="23"/>
        <v>2008</v>
      </c>
      <c r="D746" s="11">
        <v>0.28999999999999998</v>
      </c>
    </row>
    <row r="747" spans="1:4" x14ac:dyDescent="0.35">
      <c r="A747" s="6">
        <v>39763</v>
      </c>
      <c r="B747" s="8">
        <f t="shared" si="22"/>
        <v>46</v>
      </c>
      <c r="C747" s="8">
        <f t="shared" si="23"/>
        <v>2008</v>
      </c>
      <c r="D747" s="10">
        <v>0.32</v>
      </c>
    </row>
    <row r="748" spans="1:4" x14ac:dyDescent="0.35">
      <c r="A748" s="6">
        <v>39764</v>
      </c>
      <c r="B748" s="8">
        <f t="shared" si="22"/>
        <v>46</v>
      </c>
      <c r="C748" s="8">
        <f t="shared" si="23"/>
        <v>2008</v>
      </c>
      <c r="D748" s="11">
        <v>0.35</v>
      </c>
    </row>
    <row r="749" spans="1:4" x14ac:dyDescent="0.35">
      <c r="A749" s="6">
        <v>39765</v>
      </c>
      <c r="B749" s="8">
        <f t="shared" si="22"/>
        <v>46</v>
      </c>
      <c r="C749" s="8">
        <f t="shared" si="23"/>
        <v>2008</v>
      </c>
      <c r="D749" s="11">
        <v>0.35</v>
      </c>
    </row>
    <row r="750" spans="1:4" x14ac:dyDescent="0.35">
      <c r="A750" s="6">
        <v>39766</v>
      </c>
      <c r="B750" s="8">
        <f t="shared" si="22"/>
        <v>46</v>
      </c>
      <c r="C750" s="8">
        <f t="shared" si="23"/>
        <v>2008</v>
      </c>
      <c r="D750" s="11">
        <v>0.34</v>
      </c>
    </row>
    <row r="751" spans="1:4" x14ac:dyDescent="0.35">
      <c r="A751" s="6">
        <v>39769</v>
      </c>
      <c r="B751" s="8">
        <f t="shared" si="22"/>
        <v>47</v>
      </c>
      <c r="C751" s="8">
        <f t="shared" si="23"/>
        <v>2008</v>
      </c>
      <c r="D751" s="11">
        <v>0.37</v>
      </c>
    </row>
    <row r="752" spans="1:4" x14ac:dyDescent="0.35">
      <c r="A752" s="6">
        <v>39770</v>
      </c>
      <c r="B752" s="8">
        <f t="shared" si="22"/>
        <v>47</v>
      </c>
      <c r="C752" s="8">
        <f t="shared" si="23"/>
        <v>2008</v>
      </c>
      <c r="D752" s="11">
        <v>0.38</v>
      </c>
    </row>
    <row r="753" spans="1:4" x14ac:dyDescent="0.35">
      <c r="A753" s="6">
        <v>39771</v>
      </c>
      <c r="B753" s="8">
        <f t="shared" si="22"/>
        <v>47</v>
      </c>
      <c r="C753" s="8">
        <f t="shared" si="23"/>
        <v>2008</v>
      </c>
      <c r="D753" s="11">
        <v>0.38</v>
      </c>
    </row>
    <row r="754" spans="1:4" x14ac:dyDescent="0.35">
      <c r="A754" s="6">
        <v>39772</v>
      </c>
      <c r="B754" s="8">
        <f t="shared" si="22"/>
        <v>47</v>
      </c>
      <c r="C754" s="8">
        <f t="shared" si="23"/>
        <v>2008</v>
      </c>
      <c r="D754" s="11">
        <v>0.49</v>
      </c>
    </row>
    <row r="755" spans="1:4" x14ac:dyDescent="0.35">
      <c r="A755" s="6">
        <v>39773</v>
      </c>
      <c r="B755" s="8">
        <f t="shared" si="22"/>
        <v>47</v>
      </c>
      <c r="C755" s="8">
        <f t="shared" si="23"/>
        <v>2008</v>
      </c>
      <c r="D755" s="11">
        <v>0.56999999999999995</v>
      </c>
    </row>
    <row r="756" spans="1:4" x14ac:dyDescent="0.35">
      <c r="A756" s="6">
        <v>39776</v>
      </c>
      <c r="B756" s="8">
        <f t="shared" si="22"/>
        <v>48</v>
      </c>
      <c r="C756" s="8">
        <f t="shared" si="23"/>
        <v>2008</v>
      </c>
      <c r="D756" s="11">
        <v>0.62</v>
      </c>
    </row>
    <row r="757" spans="1:4" x14ac:dyDescent="0.35">
      <c r="A757" s="6">
        <v>39777</v>
      </c>
      <c r="B757" s="8">
        <f t="shared" si="22"/>
        <v>48</v>
      </c>
      <c r="C757" s="8">
        <f t="shared" si="23"/>
        <v>2008</v>
      </c>
      <c r="D757" s="11">
        <v>0.59</v>
      </c>
    </row>
    <row r="758" spans="1:4" x14ac:dyDescent="0.35">
      <c r="A758" s="6">
        <v>39778</v>
      </c>
      <c r="B758" s="8">
        <f t="shared" si="22"/>
        <v>48</v>
      </c>
      <c r="C758" s="8">
        <f t="shared" si="23"/>
        <v>2008</v>
      </c>
      <c r="D758" s="11">
        <v>0.53</v>
      </c>
    </row>
    <row r="759" spans="1:4" x14ac:dyDescent="0.35">
      <c r="A759" s="6">
        <v>39779</v>
      </c>
      <c r="B759" s="8">
        <f t="shared" si="22"/>
        <v>48</v>
      </c>
      <c r="C759" s="8">
        <f t="shared" si="23"/>
        <v>2008</v>
      </c>
      <c r="D759" s="10">
        <v>0.52500000000000002</v>
      </c>
    </row>
    <row r="760" spans="1:4" x14ac:dyDescent="0.35">
      <c r="A760" s="6">
        <v>39780</v>
      </c>
      <c r="B760" s="8">
        <f t="shared" si="22"/>
        <v>48</v>
      </c>
      <c r="C760" s="8">
        <f t="shared" si="23"/>
        <v>2008</v>
      </c>
      <c r="D760" s="11">
        <v>0.52</v>
      </c>
    </row>
    <row r="761" spans="1:4" x14ac:dyDescent="0.35">
      <c r="A761" s="6">
        <v>39783</v>
      </c>
      <c r="B761" s="8">
        <f t="shared" si="22"/>
        <v>49</v>
      </c>
      <c r="C761" s="8">
        <f t="shared" si="23"/>
        <v>2008</v>
      </c>
      <c r="D761" s="11">
        <v>0.52</v>
      </c>
    </row>
    <row r="762" spans="1:4" x14ac:dyDescent="0.35">
      <c r="A762" s="6">
        <v>39784</v>
      </c>
      <c r="B762" s="8">
        <f t="shared" si="22"/>
        <v>49</v>
      </c>
      <c r="C762" s="8">
        <f t="shared" si="23"/>
        <v>2008</v>
      </c>
      <c r="D762" s="11">
        <v>0.47</v>
      </c>
    </row>
    <row r="763" spans="1:4" x14ac:dyDescent="0.35">
      <c r="A763" s="6">
        <v>39785</v>
      </c>
      <c r="B763" s="8">
        <f t="shared" si="22"/>
        <v>49</v>
      </c>
      <c r="C763" s="8">
        <f t="shared" si="23"/>
        <v>2008</v>
      </c>
      <c r="D763" s="11">
        <v>0.36</v>
      </c>
    </row>
    <row r="764" spans="1:4" x14ac:dyDescent="0.35">
      <c r="A764" s="6">
        <v>39786</v>
      </c>
      <c r="B764" s="8">
        <f t="shared" si="22"/>
        <v>49</v>
      </c>
      <c r="C764" s="8">
        <f t="shared" si="23"/>
        <v>2008</v>
      </c>
      <c r="D764" s="11">
        <v>0.2</v>
      </c>
    </row>
    <row r="765" spans="1:4" x14ac:dyDescent="0.35">
      <c r="A765" s="6">
        <v>39787</v>
      </c>
      <c r="B765" s="8">
        <f t="shared" si="22"/>
        <v>49</v>
      </c>
      <c r="C765" s="8">
        <f t="shared" si="23"/>
        <v>2008</v>
      </c>
      <c r="D765" s="11">
        <v>0.12</v>
      </c>
    </row>
    <row r="766" spans="1:4" x14ac:dyDescent="0.35">
      <c r="A766" s="6">
        <v>39790</v>
      </c>
      <c r="B766" s="8">
        <f t="shared" si="22"/>
        <v>50</v>
      </c>
      <c r="C766" s="8">
        <f t="shared" si="23"/>
        <v>2008</v>
      </c>
      <c r="D766" s="11">
        <v>0.12</v>
      </c>
    </row>
    <row r="767" spans="1:4" x14ac:dyDescent="0.35">
      <c r="A767" s="6">
        <v>39791</v>
      </c>
      <c r="B767" s="8">
        <f t="shared" si="22"/>
        <v>50</v>
      </c>
      <c r="C767" s="8">
        <f t="shared" si="23"/>
        <v>2008</v>
      </c>
      <c r="D767" s="11">
        <v>0.13</v>
      </c>
    </row>
    <row r="768" spans="1:4" x14ac:dyDescent="0.35">
      <c r="A768" s="6">
        <v>39792</v>
      </c>
      <c r="B768" s="8">
        <f t="shared" si="22"/>
        <v>50</v>
      </c>
      <c r="C768" s="8">
        <f t="shared" si="23"/>
        <v>2008</v>
      </c>
      <c r="D768" s="11">
        <v>0.11</v>
      </c>
    </row>
    <row r="769" spans="1:4" x14ac:dyDescent="0.35">
      <c r="A769" s="6">
        <v>39793</v>
      </c>
      <c r="B769" s="8">
        <f t="shared" si="22"/>
        <v>50</v>
      </c>
      <c r="C769" s="8">
        <f t="shared" si="23"/>
        <v>2008</v>
      </c>
      <c r="D769" s="11">
        <v>0.14000000000000001</v>
      </c>
    </row>
    <row r="770" spans="1:4" x14ac:dyDescent="0.35">
      <c r="A770" s="6">
        <v>39794</v>
      </c>
      <c r="B770" s="8">
        <f t="shared" si="22"/>
        <v>50</v>
      </c>
      <c r="C770" s="8">
        <f t="shared" si="23"/>
        <v>2008</v>
      </c>
      <c r="D770" s="11">
        <v>0.15</v>
      </c>
    </row>
    <row r="771" spans="1:4" x14ac:dyDescent="0.35">
      <c r="A771" s="6">
        <v>39797</v>
      </c>
      <c r="B771" s="8">
        <f t="shared" ref="B771:B834" si="24">WEEKNUM(A771,2)</f>
        <v>51</v>
      </c>
      <c r="C771" s="8">
        <f t="shared" ref="C771:C834" si="25">YEAR(A771)</f>
        <v>2008</v>
      </c>
      <c r="D771" s="11">
        <v>0.18</v>
      </c>
    </row>
    <row r="772" spans="1:4" x14ac:dyDescent="0.35">
      <c r="A772" s="6">
        <v>39798</v>
      </c>
      <c r="B772" s="8">
        <f t="shared" si="24"/>
        <v>51</v>
      </c>
      <c r="C772" s="8">
        <f t="shared" si="25"/>
        <v>2008</v>
      </c>
      <c r="D772" s="11">
        <v>0.17</v>
      </c>
    </row>
    <row r="773" spans="1:4" x14ac:dyDescent="0.35">
      <c r="A773" s="6">
        <v>39799</v>
      </c>
      <c r="B773" s="8">
        <f t="shared" si="24"/>
        <v>51</v>
      </c>
      <c r="C773" s="8">
        <f t="shared" si="25"/>
        <v>2008</v>
      </c>
      <c r="D773" s="11">
        <v>0.12</v>
      </c>
    </row>
    <row r="774" spans="1:4" x14ac:dyDescent="0.35">
      <c r="A774" s="6">
        <v>39800</v>
      </c>
      <c r="B774" s="8">
        <f t="shared" si="24"/>
        <v>51</v>
      </c>
      <c r="C774" s="8">
        <f t="shared" si="25"/>
        <v>2008</v>
      </c>
      <c r="D774" s="11">
        <v>0.11</v>
      </c>
    </row>
    <row r="775" spans="1:4" x14ac:dyDescent="0.35">
      <c r="A775" s="6">
        <v>39801</v>
      </c>
      <c r="B775" s="8">
        <f t="shared" si="24"/>
        <v>51</v>
      </c>
      <c r="C775" s="8">
        <f t="shared" si="25"/>
        <v>2008</v>
      </c>
      <c r="D775" s="11">
        <v>0.11</v>
      </c>
    </row>
    <row r="776" spans="1:4" x14ac:dyDescent="0.35">
      <c r="A776" s="6">
        <v>39804</v>
      </c>
      <c r="B776" s="8">
        <f t="shared" si="24"/>
        <v>52</v>
      </c>
      <c r="C776" s="8">
        <f t="shared" si="25"/>
        <v>2008</v>
      </c>
      <c r="D776" s="11">
        <v>0.11</v>
      </c>
    </row>
    <row r="777" spans="1:4" x14ac:dyDescent="0.35">
      <c r="A777" s="6">
        <v>39805</v>
      </c>
      <c r="B777" s="8">
        <f t="shared" si="24"/>
        <v>52</v>
      </c>
      <c r="C777" s="8">
        <f t="shared" si="25"/>
        <v>2008</v>
      </c>
      <c r="D777" s="11">
        <v>0.11</v>
      </c>
    </row>
    <row r="778" spans="1:4" x14ac:dyDescent="0.35">
      <c r="A778" s="6">
        <v>39806</v>
      </c>
      <c r="B778" s="8">
        <f t="shared" si="24"/>
        <v>52</v>
      </c>
      <c r="C778" s="8">
        <f t="shared" si="25"/>
        <v>2008</v>
      </c>
      <c r="D778" s="11">
        <v>0.11</v>
      </c>
    </row>
    <row r="779" spans="1:4" x14ac:dyDescent="0.35">
      <c r="A779" s="6">
        <v>39807</v>
      </c>
      <c r="B779" s="8">
        <f t="shared" si="24"/>
        <v>52</v>
      </c>
      <c r="C779" s="8">
        <f t="shared" si="25"/>
        <v>2008</v>
      </c>
      <c r="D779" s="10">
        <v>0.1</v>
      </c>
    </row>
    <row r="780" spans="1:4" x14ac:dyDescent="0.35">
      <c r="A780" s="6">
        <v>39808</v>
      </c>
      <c r="B780" s="8">
        <f t="shared" si="24"/>
        <v>52</v>
      </c>
      <c r="C780" s="8">
        <f t="shared" si="25"/>
        <v>2008</v>
      </c>
      <c r="D780" s="11">
        <v>0.09</v>
      </c>
    </row>
    <row r="781" spans="1:4" x14ac:dyDescent="0.35">
      <c r="A781" s="6">
        <v>39811</v>
      </c>
      <c r="B781" s="8">
        <f t="shared" si="24"/>
        <v>53</v>
      </c>
      <c r="C781" s="8">
        <f t="shared" si="25"/>
        <v>2008</v>
      </c>
      <c r="D781" s="11">
        <v>0.1</v>
      </c>
    </row>
    <row r="782" spans="1:4" x14ac:dyDescent="0.35">
      <c r="A782" s="6">
        <v>39812</v>
      </c>
      <c r="B782" s="8">
        <f t="shared" si="24"/>
        <v>53</v>
      </c>
      <c r="C782" s="8">
        <f t="shared" si="25"/>
        <v>2008</v>
      </c>
      <c r="D782" s="11">
        <v>0.09</v>
      </c>
    </row>
    <row r="783" spans="1:4" x14ac:dyDescent="0.35">
      <c r="A783" s="6">
        <v>39813</v>
      </c>
      <c r="B783" s="8">
        <f t="shared" si="24"/>
        <v>53</v>
      </c>
      <c r="C783" s="8">
        <f t="shared" si="25"/>
        <v>2008</v>
      </c>
      <c r="D783" s="11">
        <v>0.14000000000000001</v>
      </c>
    </row>
    <row r="784" spans="1:4" x14ac:dyDescent="0.35">
      <c r="A784" s="6">
        <v>39814</v>
      </c>
      <c r="B784" s="8">
        <f t="shared" si="24"/>
        <v>1</v>
      </c>
      <c r="C784" s="8">
        <f t="shared" si="25"/>
        <v>2009</v>
      </c>
      <c r="D784" s="10">
        <v>0.11</v>
      </c>
    </row>
    <row r="785" spans="1:4" x14ac:dyDescent="0.35">
      <c r="A785" s="6">
        <v>39815</v>
      </c>
      <c r="B785" s="8">
        <f t="shared" si="24"/>
        <v>1</v>
      </c>
      <c r="C785" s="8">
        <f t="shared" si="25"/>
        <v>2009</v>
      </c>
      <c r="D785" s="11">
        <v>0.08</v>
      </c>
    </row>
    <row r="786" spans="1:4" x14ac:dyDescent="0.35">
      <c r="A786" s="6">
        <v>39818</v>
      </c>
      <c r="B786" s="8">
        <f t="shared" si="24"/>
        <v>2</v>
      </c>
      <c r="C786" s="8">
        <f t="shared" si="25"/>
        <v>2009</v>
      </c>
      <c r="D786" s="11">
        <v>0.11</v>
      </c>
    </row>
    <row r="787" spans="1:4" x14ac:dyDescent="0.35">
      <c r="A787" s="6">
        <v>39819</v>
      </c>
      <c r="B787" s="8">
        <f t="shared" si="24"/>
        <v>2</v>
      </c>
      <c r="C787" s="8">
        <f t="shared" si="25"/>
        <v>2009</v>
      </c>
      <c r="D787" s="11">
        <v>0.09</v>
      </c>
    </row>
    <row r="788" spans="1:4" x14ac:dyDescent="0.35">
      <c r="A788" s="6">
        <v>39820</v>
      </c>
      <c r="B788" s="8">
        <f t="shared" si="24"/>
        <v>2</v>
      </c>
      <c r="C788" s="8">
        <f t="shared" si="25"/>
        <v>2009</v>
      </c>
      <c r="D788" s="11">
        <v>0.11</v>
      </c>
    </row>
    <row r="789" spans="1:4" x14ac:dyDescent="0.35">
      <c r="A789" s="6">
        <v>39821</v>
      </c>
      <c r="B789" s="8">
        <f t="shared" si="24"/>
        <v>2</v>
      </c>
      <c r="C789" s="8">
        <f t="shared" si="25"/>
        <v>2009</v>
      </c>
      <c r="D789" s="11">
        <v>0.1</v>
      </c>
    </row>
    <row r="790" spans="1:4" x14ac:dyDescent="0.35">
      <c r="A790" s="6">
        <v>39822</v>
      </c>
      <c r="B790" s="8">
        <f t="shared" si="24"/>
        <v>2</v>
      </c>
      <c r="C790" s="8">
        <f t="shared" si="25"/>
        <v>2009</v>
      </c>
      <c r="D790" s="11">
        <v>0.09</v>
      </c>
    </row>
    <row r="791" spans="1:4" x14ac:dyDescent="0.35">
      <c r="A791" s="6">
        <v>39825</v>
      </c>
      <c r="B791" s="8">
        <f t="shared" si="24"/>
        <v>3</v>
      </c>
      <c r="C791" s="8">
        <f t="shared" si="25"/>
        <v>2009</v>
      </c>
      <c r="D791" s="11">
        <v>0.1</v>
      </c>
    </row>
    <row r="792" spans="1:4" x14ac:dyDescent="0.35">
      <c r="A792" s="6">
        <v>39826</v>
      </c>
      <c r="B792" s="8">
        <f t="shared" si="24"/>
        <v>3</v>
      </c>
      <c r="C792" s="8">
        <f t="shared" si="25"/>
        <v>2009</v>
      </c>
      <c r="D792" s="11">
        <v>0.1</v>
      </c>
    </row>
    <row r="793" spans="1:4" x14ac:dyDescent="0.35">
      <c r="A793" s="6">
        <v>39827</v>
      </c>
      <c r="B793" s="8">
        <f t="shared" si="24"/>
        <v>3</v>
      </c>
      <c r="C793" s="8">
        <f t="shared" si="25"/>
        <v>2009</v>
      </c>
      <c r="D793" s="11">
        <v>0.15</v>
      </c>
    </row>
    <row r="794" spans="1:4" x14ac:dyDescent="0.35">
      <c r="A794" s="6">
        <v>39828</v>
      </c>
      <c r="B794" s="8">
        <f t="shared" si="24"/>
        <v>3</v>
      </c>
      <c r="C794" s="8">
        <f t="shared" si="25"/>
        <v>2009</v>
      </c>
      <c r="D794" s="11">
        <v>0.18</v>
      </c>
    </row>
    <row r="795" spans="1:4" x14ac:dyDescent="0.35">
      <c r="A795" s="6">
        <v>39829</v>
      </c>
      <c r="B795" s="8">
        <f t="shared" si="24"/>
        <v>3</v>
      </c>
      <c r="C795" s="8">
        <f t="shared" si="25"/>
        <v>2009</v>
      </c>
      <c r="D795" s="11">
        <v>0.19</v>
      </c>
    </row>
    <row r="796" spans="1:4" x14ac:dyDescent="0.35">
      <c r="A796" s="6">
        <v>39832</v>
      </c>
      <c r="B796" s="8">
        <f t="shared" si="24"/>
        <v>4</v>
      </c>
      <c r="C796" s="8">
        <f t="shared" si="25"/>
        <v>2009</v>
      </c>
      <c r="D796" s="10">
        <v>0.19500000000000001</v>
      </c>
    </row>
    <row r="797" spans="1:4" x14ac:dyDescent="0.35">
      <c r="A797" s="6">
        <v>39833</v>
      </c>
      <c r="B797" s="8">
        <f t="shared" si="24"/>
        <v>4</v>
      </c>
      <c r="C797" s="8">
        <f t="shared" si="25"/>
        <v>2009</v>
      </c>
      <c r="D797" s="11">
        <v>0.2</v>
      </c>
    </row>
    <row r="798" spans="1:4" x14ac:dyDescent="0.35">
      <c r="A798" s="6">
        <v>39834</v>
      </c>
      <c r="B798" s="8">
        <f t="shared" si="24"/>
        <v>4</v>
      </c>
      <c r="C798" s="8">
        <f t="shared" si="25"/>
        <v>2009</v>
      </c>
      <c r="D798" s="11">
        <v>0.23</v>
      </c>
    </row>
    <row r="799" spans="1:4" x14ac:dyDescent="0.35">
      <c r="A799" s="6">
        <v>39835</v>
      </c>
      <c r="B799" s="8">
        <f t="shared" si="24"/>
        <v>4</v>
      </c>
      <c r="C799" s="8">
        <f t="shared" si="25"/>
        <v>2009</v>
      </c>
      <c r="D799" s="11">
        <v>0.21</v>
      </c>
    </row>
    <row r="800" spans="1:4" x14ac:dyDescent="0.35">
      <c r="A800" s="6">
        <v>39836</v>
      </c>
      <c r="B800" s="8">
        <f t="shared" si="24"/>
        <v>4</v>
      </c>
      <c r="C800" s="8">
        <f t="shared" si="25"/>
        <v>2009</v>
      </c>
      <c r="D800" s="11">
        <v>0.18</v>
      </c>
    </row>
    <row r="801" spans="1:4" x14ac:dyDescent="0.35">
      <c r="A801" s="6">
        <v>39839</v>
      </c>
      <c r="B801" s="8">
        <f t="shared" si="24"/>
        <v>5</v>
      </c>
      <c r="C801" s="8">
        <f t="shared" si="25"/>
        <v>2009</v>
      </c>
      <c r="D801" s="11">
        <v>0.19</v>
      </c>
    </row>
    <row r="802" spans="1:4" x14ac:dyDescent="0.35">
      <c r="A802" s="6">
        <v>39840</v>
      </c>
      <c r="B802" s="8">
        <f t="shared" si="24"/>
        <v>5</v>
      </c>
      <c r="C802" s="8">
        <f t="shared" si="25"/>
        <v>2009</v>
      </c>
      <c r="D802" s="11">
        <v>0.18</v>
      </c>
    </row>
    <row r="803" spans="1:4" x14ac:dyDescent="0.35">
      <c r="A803" s="6">
        <v>39841</v>
      </c>
      <c r="B803" s="8">
        <f t="shared" si="24"/>
        <v>5</v>
      </c>
      <c r="C803" s="8">
        <f t="shared" si="25"/>
        <v>2009</v>
      </c>
      <c r="D803" s="11">
        <v>0.19</v>
      </c>
    </row>
    <row r="804" spans="1:4" x14ac:dyDescent="0.35">
      <c r="A804" s="6">
        <v>39842</v>
      </c>
      <c r="B804" s="8">
        <f t="shared" si="24"/>
        <v>5</v>
      </c>
      <c r="C804" s="8">
        <f t="shared" si="25"/>
        <v>2009</v>
      </c>
      <c r="D804" s="11">
        <v>0.23</v>
      </c>
    </row>
    <row r="805" spans="1:4" x14ac:dyDescent="0.35">
      <c r="A805" s="6">
        <v>39843</v>
      </c>
      <c r="B805" s="8">
        <f t="shared" si="24"/>
        <v>5</v>
      </c>
      <c r="C805" s="8">
        <f t="shared" si="25"/>
        <v>2009</v>
      </c>
      <c r="D805" s="11">
        <v>0.23</v>
      </c>
    </row>
    <row r="806" spans="1:4" x14ac:dyDescent="0.35">
      <c r="A806" s="6">
        <v>39846</v>
      </c>
      <c r="B806" s="8">
        <f t="shared" si="24"/>
        <v>6</v>
      </c>
      <c r="C806" s="8">
        <f t="shared" si="25"/>
        <v>2009</v>
      </c>
      <c r="D806" s="11">
        <v>0.24</v>
      </c>
    </row>
    <row r="807" spans="1:4" x14ac:dyDescent="0.35">
      <c r="A807" s="6">
        <v>39847</v>
      </c>
      <c r="B807" s="8">
        <f t="shared" si="24"/>
        <v>6</v>
      </c>
      <c r="C807" s="8">
        <f t="shared" si="25"/>
        <v>2009</v>
      </c>
      <c r="D807" s="11">
        <v>0.24</v>
      </c>
    </row>
    <row r="808" spans="1:4" x14ac:dyDescent="0.35">
      <c r="A808" s="6">
        <v>39848</v>
      </c>
      <c r="B808" s="8">
        <f t="shared" si="24"/>
        <v>6</v>
      </c>
      <c r="C808" s="8">
        <f t="shared" si="25"/>
        <v>2009</v>
      </c>
      <c r="D808" s="11">
        <v>0.24</v>
      </c>
    </row>
    <row r="809" spans="1:4" x14ac:dyDescent="0.35">
      <c r="A809" s="6">
        <v>39849</v>
      </c>
      <c r="B809" s="8">
        <f t="shared" si="24"/>
        <v>6</v>
      </c>
      <c r="C809" s="8">
        <f t="shared" si="25"/>
        <v>2009</v>
      </c>
      <c r="D809" s="11">
        <v>0.23</v>
      </c>
    </row>
    <row r="810" spans="1:4" x14ac:dyDescent="0.35">
      <c r="A810" s="6">
        <v>39850</v>
      </c>
      <c r="B810" s="8">
        <f t="shared" si="24"/>
        <v>6</v>
      </c>
      <c r="C810" s="8">
        <f t="shared" si="25"/>
        <v>2009</v>
      </c>
      <c r="D810" s="11">
        <v>0.23</v>
      </c>
    </row>
    <row r="811" spans="1:4" x14ac:dyDescent="0.35">
      <c r="A811" s="6">
        <v>39853</v>
      </c>
      <c r="B811" s="8">
        <f t="shared" si="24"/>
        <v>7</v>
      </c>
      <c r="C811" s="8">
        <f t="shared" si="25"/>
        <v>2009</v>
      </c>
      <c r="D811" s="11">
        <v>0.22</v>
      </c>
    </row>
    <row r="812" spans="1:4" x14ac:dyDescent="0.35">
      <c r="A812" s="6">
        <v>39854</v>
      </c>
      <c r="B812" s="8">
        <f t="shared" si="24"/>
        <v>7</v>
      </c>
      <c r="C812" s="8">
        <f t="shared" si="25"/>
        <v>2009</v>
      </c>
      <c r="D812" s="11">
        <v>0.24</v>
      </c>
    </row>
    <row r="813" spans="1:4" x14ac:dyDescent="0.35">
      <c r="A813" s="6">
        <v>39855</v>
      </c>
      <c r="B813" s="8">
        <f t="shared" si="24"/>
        <v>7</v>
      </c>
      <c r="C813" s="8">
        <f t="shared" si="25"/>
        <v>2009</v>
      </c>
      <c r="D813" s="11">
        <v>0.22</v>
      </c>
    </row>
    <row r="814" spans="1:4" x14ac:dyDescent="0.35">
      <c r="A814" s="6">
        <v>39856</v>
      </c>
      <c r="B814" s="8">
        <f t="shared" si="24"/>
        <v>7</v>
      </c>
      <c r="C814" s="8">
        <f t="shared" si="25"/>
        <v>2009</v>
      </c>
      <c r="D814" s="11">
        <v>0.23</v>
      </c>
    </row>
    <row r="815" spans="1:4" x14ac:dyDescent="0.35">
      <c r="A815" s="6">
        <v>39857</v>
      </c>
      <c r="B815" s="8">
        <f t="shared" si="24"/>
        <v>7</v>
      </c>
      <c r="C815" s="8">
        <f t="shared" si="25"/>
        <v>2009</v>
      </c>
      <c r="D815" s="11">
        <v>0.22</v>
      </c>
    </row>
    <row r="816" spans="1:4" x14ac:dyDescent="0.35">
      <c r="A816" s="6">
        <v>39860</v>
      </c>
      <c r="B816" s="8">
        <f t="shared" si="24"/>
        <v>8</v>
      </c>
      <c r="C816" s="8">
        <f t="shared" si="25"/>
        <v>2009</v>
      </c>
      <c r="D816" s="10">
        <v>0.23499999999999999</v>
      </c>
    </row>
    <row r="817" spans="1:4" x14ac:dyDescent="0.35">
      <c r="A817" s="6">
        <v>39861</v>
      </c>
      <c r="B817" s="8">
        <f t="shared" si="24"/>
        <v>8</v>
      </c>
      <c r="C817" s="8">
        <f t="shared" si="25"/>
        <v>2009</v>
      </c>
      <c r="D817" s="11">
        <v>0.25</v>
      </c>
    </row>
    <row r="818" spans="1:4" x14ac:dyDescent="0.35">
      <c r="A818" s="6">
        <v>39862</v>
      </c>
      <c r="B818" s="8">
        <f t="shared" si="24"/>
        <v>8</v>
      </c>
      <c r="C818" s="8">
        <f t="shared" si="25"/>
        <v>2009</v>
      </c>
      <c r="D818" s="11">
        <v>0.23</v>
      </c>
    </row>
    <row r="819" spans="1:4" x14ac:dyDescent="0.35">
      <c r="A819" s="6">
        <v>39863</v>
      </c>
      <c r="B819" s="8">
        <f t="shared" si="24"/>
        <v>8</v>
      </c>
      <c r="C819" s="8">
        <f t="shared" si="25"/>
        <v>2009</v>
      </c>
      <c r="D819" s="11">
        <v>0.21</v>
      </c>
    </row>
    <row r="820" spans="1:4" x14ac:dyDescent="0.35">
      <c r="A820" s="6">
        <v>39864</v>
      </c>
      <c r="B820" s="8">
        <f t="shared" si="24"/>
        <v>8</v>
      </c>
      <c r="C820" s="8">
        <f t="shared" si="25"/>
        <v>2009</v>
      </c>
      <c r="D820" s="11">
        <v>0.2</v>
      </c>
    </row>
    <row r="821" spans="1:4" x14ac:dyDescent="0.35">
      <c r="A821" s="6">
        <v>39867</v>
      </c>
      <c r="B821" s="8">
        <f t="shared" si="24"/>
        <v>9</v>
      </c>
      <c r="C821" s="8">
        <f t="shared" si="25"/>
        <v>2009</v>
      </c>
      <c r="D821" s="11">
        <v>0.19</v>
      </c>
    </row>
    <row r="822" spans="1:4" x14ac:dyDescent="0.35">
      <c r="A822" s="6">
        <v>39868</v>
      </c>
      <c r="B822" s="8">
        <f t="shared" si="24"/>
        <v>9</v>
      </c>
      <c r="C822" s="8">
        <f t="shared" si="25"/>
        <v>2009</v>
      </c>
      <c r="D822" s="11">
        <v>0.21</v>
      </c>
    </row>
    <row r="823" spans="1:4" x14ac:dyDescent="0.35">
      <c r="A823" s="6">
        <v>39869</v>
      </c>
      <c r="B823" s="8">
        <f t="shared" si="24"/>
        <v>9</v>
      </c>
      <c r="C823" s="8">
        <f t="shared" si="25"/>
        <v>2009</v>
      </c>
      <c r="D823" s="11">
        <v>0.21</v>
      </c>
    </row>
    <row r="824" spans="1:4" x14ac:dyDescent="0.35">
      <c r="A824" s="6">
        <v>39870</v>
      </c>
      <c r="B824" s="8">
        <f t="shared" si="24"/>
        <v>9</v>
      </c>
      <c r="C824" s="8">
        <f t="shared" si="25"/>
        <v>2009</v>
      </c>
      <c r="D824" s="11">
        <v>0.22</v>
      </c>
    </row>
    <row r="825" spans="1:4" x14ac:dyDescent="0.35">
      <c r="A825" s="6">
        <v>39871</v>
      </c>
      <c r="B825" s="8">
        <f t="shared" si="24"/>
        <v>9</v>
      </c>
      <c r="C825" s="8">
        <f t="shared" si="25"/>
        <v>2009</v>
      </c>
      <c r="D825" s="11">
        <v>0.22</v>
      </c>
    </row>
    <row r="826" spans="1:4" x14ac:dyDescent="0.35">
      <c r="A826" s="6">
        <v>39874</v>
      </c>
      <c r="B826" s="8">
        <f t="shared" si="24"/>
        <v>10</v>
      </c>
      <c r="C826" s="8">
        <f t="shared" si="25"/>
        <v>2009</v>
      </c>
      <c r="D826" s="11">
        <v>0.22</v>
      </c>
    </row>
    <row r="827" spans="1:4" x14ac:dyDescent="0.35">
      <c r="A827" s="6">
        <v>39875</v>
      </c>
      <c r="B827" s="8">
        <f t="shared" si="24"/>
        <v>10</v>
      </c>
      <c r="C827" s="8">
        <f t="shared" si="25"/>
        <v>2009</v>
      </c>
      <c r="D827" s="11">
        <v>0.2</v>
      </c>
    </row>
    <row r="828" spans="1:4" x14ac:dyDescent="0.35">
      <c r="A828" s="6">
        <v>39876</v>
      </c>
      <c r="B828" s="8">
        <f t="shared" si="24"/>
        <v>10</v>
      </c>
      <c r="C828" s="8">
        <f t="shared" si="25"/>
        <v>2009</v>
      </c>
      <c r="D828" s="11">
        <v>0.21</v>
      </c>
    </row>
    <row r="829" spans="1:4" x14ac:dyDescent="0.35">
      <c r="A829" s="6">
        <v>39877</v>
      </c>
      <c r="B829" s="8">
        <f t="shared" si="24"/>
        <v>10</v>
      </c>
      <c r="C829" s="8">
        <f t="shared" si="25"/>
        <v>2009</v>
      </c>
      <c r="D829" s="11">
        <v>0.2</v>
      </c>
    </row>
    <row r="830" spans="1:4" x14ac:dyDescent="0.35">
      <c r="A830" s="6">
        <v>39878</v>
      </c>
      <c r="B830" s="8">
        <f t="shared" si="24"/>
        <v>10</v>
      </c>
      <c r="C830" s="8">
        <f t="shared" si="25"/>
        <v>2009</v>
      </c>
      <c r="D830" s="11">
        <v>0.2</v>
      </c>
    </row>
    <row r="831" spans="1:4" x14ac:dyDescent="0.35">
      <c r="A831" s="6">
        <v>39881</v>
      </c>
      <c r="B831" s="8">
        <f t="shared" si="24"/>
        <v>11</v>
      </c>
      <c r="C831" s="8">
        <f t="shared" si="25"/>
        <v>2009</v>
      </c>
      <c r="D831" s="11">
        <v>0.2</v>
      </c>
    </row>
    <row r="832" spans="1:4" x14ac:dyDescent="0.35">
      <c r="A832" s="6">
        <v>39882</v>
      </c>
      <c r="B832" s="8">
        <f t="shared" si="24"/>
        <v>11</v>
      </c>
      <c r="C832" s="8">
        <f t="shared" si="25"/>
        <v>2009</v>
      </c>
      <c r="D832" s="11">
        <v>0.2</v>
      </c>
    </row>
    <row r="833" spans="1:4" x14ac:dyDescent="0.35">
      <c r="A833" s="6">
        <v>39883</v>
      </c>
      <c r="B833" s="8">
        <f t="shared" si="24"/>
        <v>11</v>
      </c>
      <c r="C833" s="8">
        <f t="shared" si="25"/>
        <v>2009</v>
      </c>
      <c r="D833" s="11">
        <v>0.19</v>
      </c>
    </row>
    <row r="834" spans="1:4" x14ac:dyDescent="0.35">
      <c r="A834" s="6">
        <v>39884</v>
      </c>
      <c r="B834" s="8">
        <f t="shared" si="24"/>
        <v>11</v>
      </c>
      <c r="C834" s="8">
        <f t="shared" si="25"/>
        <v>2009</v>
      </c>
      <c r="D834" s="11">
        <v>0.18</v>
      </c>
    </row>
    <row r="835" spans="1:4" x14ac:dyDescent="0.35">
      <c r="A835" s="6">
        <v>39885</v>
      </c>
      <c r="B835" s="8">
        <f t="shared" ref="B835:B898" si="26">WEEKNUM(A835,2)</f>
        <v>11</v>
      </c>
      <c r="C835" s="8">
        <f t="shared" ref="C835:C898" si="27">YEAR(A835)</f>
        <v>2009</v>
      </c>
      <c r="D835" s="11">
        <v>0.15</v>
      </c>
    </row>
    <row r="836" spans="1:4" x14ac:dyDescent="0.35">
      <c r="A836" s="6">
        <v>39888</v>
      </c>
      <c r="B836" s="8">
        <f t="shared" si="26"/>
        <v>12</v>
      </c>
      <c r="C836" s="8">
        <f t="shared" si="27"/>
        <v>2009</v>
      </c>
      <c r="D836" s="11">
        <v>0.2</v>
      </c>
    </row>
    <row r="837" spans="1:4" x14ac:dyDescent="0.35">
      <c r="A837" s="6">
        <v>39889</v>
      </c>
      <c r="B837" s="8">
        <f t="shared" si="26"/>
        <v>12</v>
      </c>
      <c r="C837" s="8">
        <f t="shared" si="27"/>
        <v>2009</v>
      </c>
      <c r="D837" s="11">
        <v>0.2</v>
      </c>
    </row>
    <row r="838" spans="1:4" x14ac:dyDescent="0.35">
      <c r="A838" s="6">
        <v>39890</v>
      </c>
      <c r="B838" s="8">
        <f t="shared" si="26"/>
        <v>12</v>
      </c>
      <c r="C838" s="8">
        <f t="shared" si="27"/>
        <v>2009</v>
      </c>
      <c r="D838" s="11">
        <v>0.18</v>
      </c>
    </row>
    <row r="839" spans="1:4" x14ac:dyDescent="0.35">
      <c r="A839" s="6">
        <v>39891</v>
      </c>
      <c r="B839" s="8">
        <f t="shared" si="26"/>
        <v>12</v>
      </c>
      <c r="C839" s="8">
        <f t="shared" si="27"/>
        <v>2009</v>
      </c>
      <c r="D839" s="11">
        <v>0.17</v>
      </c>
    </row>
    <row r="840" spans="1:4" x14ac:dyDescent="0.35">
      <c r="A840" s="6">
        <v>39892</v>
      </c>
      <c r="B840" s="8">
        <f t="shared" si="26"/>
        <v>12</v>
      </c>
      <c r="C840" s="8">
        <f t="shared" si="27"/>
        <v>2009</v>
      </c>
      <c r="D840" s="11">
        <v>0.18</v>
      </c>
    </row>
    <row r="841" spans="1:4" x14ac:dyDescent="0.35">
      <c r="A841" s="6">
        <v>39895</v>
      </c>
      <c r="B841" s="8">
        <f t="shared" si="26"/>
        <v>13</v>
      </c>
      <c r="C841" s="8">
        <f t="shared" si="27"/>
        <v>2009</v>
      </c>
      <c r="D841" s="11">
        <v>0.17</v>
      </c>
    </row>
    <row r="842" spans="1:4" x14ac:dyDescent="0.35">
      <c r="A842" s="6">
        <v>39896</v>
      </c>
      <c r="B842" s="8">
        <f t="shared" si="26"/>
        <v>13</v>
      </c>
      <c r="C842" s="8">
        <f t="shared" si="27"/>
        <v>2009</v>
      </c>
      <c r="D842" s="11">
        <v>0.17</v>
      </c>
    </row>
    <row r="843" spans="1:4" x14ac:dyDescent="0.35">
      <c r="A843" s="6">
        <v>39897</v>
      </c>
      <c r="B843" s="8">
        <f t="shared" si="26"/>
        <v>13</v>
      </c>
      <c r="C843" s="8">
        <f t="shared" si="27"/>
        <v>2009</v>
      </c>
      <c r="D843" s="11">
        <v>0.17</v>
      </c>
    </row>
    <row r="844" spans="1:4" x14ac:dyDescent="0.35">
      <c r="A844" s="6">
        <v>39898</v>
      </c>
      <c r="B844" s="8">
        <f t="shared" si="26"/>
        <v>13</v>
      </c>
      <c r="C844" s="8">
        <f t="shared" si="27"/>
        <v>2009</v>
      </c>
      <c r="D844" s="11">
        <v>0.16</v>
      </c>
    </row>
    <row r="845" spans="1:4" x14ac:dyDescent="0.35">
      <c r="A845" s="6">
        <v>39899</v>
      </c>
      <c r="B845" s="8">
        <f t="shared" si="26"/>
        <v>13</v>
      </c>
      <c r="C845" s="8">
        <f t="shared" si="27"/>
        <v>2009</v>
      </c>
      <c r="D845" s="11">
        <v>0.15</v>
      </c>
    </row>
    <row r="846" spans="1:4" x14ac:dyDescent="0.35">
      <c r="A846" s="6">
        <v>39902</v>
      </c>
      <c r="B846" s="8">
        <f t="shared" si="26"/>
        <v>14</v>
      </c>
      <c r="C846" s="8">
        <f t="shared" si="27"/>
        <v>2009</v>
      </c>
      <c r="D846" s="11">
        <v>0.16</v>
      </c>
    </row>
    <row r="847" spans="1:4" x14ac:dyDescent="0.35">
      <c r="A847" s="6">
        <v>39903</v>
      </c>
      <c r="B847" s="8">
        <f t="shared" si="26"/>
        <v>14</v>
      </c>
      <c r="C847" s="8">
        <f t="shared" si="27"/>
        <v>2009</v>
      </c>
      <c r="D847" s="11">
        <v>0.16</v>
      </c>
    </row>
    <row r="848" spans="1:4" x14ac:dyDescent="0.35">
      <c r="A848" s="6">
        <v>39904</v>
      </c>
      <c r="B848" s="8">
        <f t="shared" si="26"/>
        <v>14</v>
      </c>
      <c r="C848" s="8">
        <f t="shared" si="27"/>
        <v>2009</v>
      </c>
      <c r="D848" s="11">
        <v>0.16</v>
      </c>
    </row>
    <row r="849" spans="1:4" x14ac:dyDescent="0.35">
      <c r="A849" s="6">
        <v>39905</v>
      </c>
      <c r="B849" s="8">
        <f t="shared" si="26"/>
        <v>14</v>
      </c>
      <c r="C849" s="8">
        <f t="shared" si="27"/>
        <v>2009</v>
      </c>
      <c r="D849" s="11">
        <v>0.16</v>
      </c>
    </row>
    <row r="850" spans="1:4" x14ac:dyDescent="0.35">
      <c r="A850" s="6">
        <v>39906</v>
      </c>
      <c r="B850" s="8">
        <f t="shared" si="26"/>
        <v>14</v>
      </c>
      <c r="C850" s="8">
        <f t="shared" si="27"/>
        <v>2009</v>
      </c>
      <c r="D850" s="11">
        <v>0.13</v>
      </c>
    </row>
    <row r="851" spans="1:4" x14ac:dyDescent="0.35">
      <c r="A851" s="6">
        <v>39909</v>
      </c>
      <c r="B851" s="8">
        <f t="shared" si="26"/>
        <v>15</v>
      </c>
      <c r="C851" s="8">
        <f t="shared" si="27"/>
        <v>2009</v>
      </c>
      <c r="D851" s="11">
        <v>0.14000000000000001</v>
      </c>
    </row>
    <row r="852" spans="1:4" x14ac:dyDescent="0.35">
      <c r="A852" s="6">
        <v>39910</v>
      </c>
      <c r="B852" s="8">
        <f t="shared" si="26"/>
        <v>15</v>
      </c>
      <c r="C852" s="8">
        <f t="shared" si="27"/>
        <v>2009</v>
      </c>
      <c r="D852" s="11">
        <v>0.14000000000000001</v>
      </c>
    </row>
    <row r="853" spans="1:4" x14ac:dyDescent="0.35">
      <c r="A853" s="6">
        <v>39911</v>
      </c>
      <c r="B853" s="8">
        <f t="shared" si="26"/>
        <v>15</v>
      </c>
      <c r="C853" s="8">
        <f t="shared" si="27"/>
        <v>2009</v>
      </c>
      <c r="D853" s="11">
        <v>0.14000000000000001</v>
      </c>
    </row>
    <row r="854" spans="1:4" x14ac:dyDescent="0.35">
      <c r="A854" s="6">
        <v>39912</v>
      </c>
      <c r="B854" s="8">
        <f t="shared" si="26"/>
        <v>15</v>
      </c>
      <c r="C854" s="8">
        <f t="shared" si="27"/>
        <v>2009</v>
      </c>
      <c r="D854" s="11">
        <v>0.14000000000000001</v>
      </c>
    </row>
    <row r="855" spans="1:4" x14ac:dyDescent="0.35">
      <c r="A855" s="6">
        <v>39913</v>
      </c>
      <c r="B855" s="8">
        <f t="shared" si="26"/>
        <v>15</v>
      </c>
      <c r="C855" s="8">
        <f t="shared" si="27"/>
        <v>2009</v>
      </c>
      <c r="D855" s="11">
        <v>0.15</v>
      </c>
    </row>
    <row r="856" spans="1:4" x14ac:dyDescent="0.35">
      <c r="A856" s="6">
        <v>39916</v>
      </c>
      <c r="B856" s="8">
        <f t="shared" si="26"/>
        <v>16</v>
      </c>
      <c r="C856" s="8">
        <f t="shared" si="27"/>
        <v>2009</v>
      </c>
      <c r="D856" s="11">
        <v>0.13</v>
      </c>
    </row>
    <row r="857" spans="1:4" x14ac:dyDescent="0.35">
      <c r="A857" s="6">
        <v>39917</v>
      </c>
      <c r="B857" s="8">
        <f t="shared" si="26"/>
        <v>16</v>
      </c>
      <c r="C857" s="8">
        <f t="shared" si="27"/>
        <v>2009</v>
      </c>
      <c r="D857" s="11">
        <v>0.16</v>
      </c>
    </row>
    <row r="858" spans="1:4" x14ac:dyDescent="0.35">
      <c r="A858" s="6">
        <v>39918</v>
      </c>
      <c r="B858" s="8">
        <f t="shared" si="26"/>
        <v>16</v>
      </c>
      <c r="C858" s="8">
        <f t="shared" si="27"/>
        <v>2009</v>
      </c>
      <c r="D858" s="11">
        <v>0.16</v>
      </c>
    </row>
    <row r="859" spans="1:4" x14ac:dyDescent="0.35">
      <c r="A859" s="6">
        <v>39919</v>
      </c>
      <c r="B859" s="8">
        <f t="shared" si="26"/>
        <v>16</v>
      </c>
      <c r="C859" s="8">
        <f t="shared" si="27"/>
        <v>2009</v>
      </c>
      <c r="D859" s="11">
        <v>0.15</v>
      </c>
    </row>
    <row r="860" spans="1:4" x14ac:dyDescent="0.35">
      <c r="A860" s="6">
        <v>39920</v>
      </c>
      <c r="B860" s="8">
        <f t="shared" si="26"/>
        <v>16</v>
      </c>
      <c r="C860" s="8">
        <f t="shared" si="27"/>
        <v>2009</v>
      </c>
      <c r="D860" s="11">
        <v>0.13</v>
      </c>
    </row>
    <row r="861" spans="1:4" x14ac:dyDescent="0.35">
      <c r="A861" s="6">
        <v>39923</v>
      </c>
      <c r="B861" s="8">
        <f t="shared" si="26"/>
        <v>17</v>
      </c>
      <c r="C861" s="8">
        <f t="shared" si="27"/>
        <v>2009</v>
      </c>
      <c r="D861" s="11">
        <v>0.14000000000000001</v>
      </c>
    </row>
    <row r="862" spans="1:4" x14ac:dyDescent="0.35">
      <c r="A862" s="6">
        <v>39924</v>
      </c>
      <c r="B862" s="8">
        <f t="shared" si="26"/>
        <v>17</v>
      </c>
      <c r="C862" s="8">
        <f t="shared" si="27"/>
        <v>2009</v>
      </c>
      <c r="D862" s="11">
        <v>0.15</v>
      </c>
    </row>
    <row r="863" spans="1:4" x14ac:dyDescent="0.35">
      <c r="A863" s="6">
        <v>39925</v>
      </c>
      <c r="B863" s="8">
        <f t="shared" si="26"/>
        <v>17</v>
      </c>
      <c r="C863" s="8">
        <f t="shared" si="27"/>
        <v>2009</v>
      </c>
      <c r="D863" s="11">
        <v>0.15</v>
      </c>
    </row>
    <row r="864" spans="1:4" x14ac:dyDescent="0.35">
      <c r="A864" s="6">
        <v>39926</v>
      </c>
      <c r="B864" s="8">
        <f t="shared" si="26"/>
        <v>17</v>
      </c>
      <c r="C864" s="8">
        <f t="shared" si="27"/>
        <v>2009</v>
      </c>
      <c r="D864" s="11">
        <v>0.17</v>
      </c>
    </row>
    <row r="865" spans="1:4" x14ac:dyDescent="0.35">
      <c r="A865" s="6">
        <v>39927</v>
      </c>
      <c r="B865" s="8">
        <f t="shared" si="26"/>
        <v>17</v>
      </c>
      <c r="C865" s="8">
        <f t="shared" si="27"/>
        <v>2009</v>
      </c>
      <c r="D865" s="11">
        <v>0.16</v>
      </c>
    </row>
    <row r="866" spans="1:4" x14ac:dyDescent="0.35">
      <c r="A866" s="6">
        <v>39930</v>
      </c>
      <c r="B866" s="8">
        <f t="shared" si="26"/>
        <v>18</v>
      </c>
      <c r="C866" s="8">
        <f t="shared" si="27"/>
        <v>2009</v>
      </c>
      <c r="D866" s="11">
        <v>0.17</v>
      </c>
    </row>
    <row r="867" spans="1:4" x14ac:dyDescent="0.35">
      <c r="A867" s="6">
        <v>39931</v>
      </c>
      <c r="B867" s="8">
        <f t="shared" si="26"/>
        <v>18</v>
      </c>
      <c r="C867" s="8">
        <f t="shared" si="27"/>
        <v>2009</v>
      </c>
      <c r="D867" s="11">
        <v>0.16</v>
      </c>
    </row>
    <row r="868" spans="1:4" x14ac:dyDescent="0.35">
      <c r="A868" s="6">
        <v>39932</v>
      </c>
      <c r="B868" s="8">
        <f t="shared" si="26"/>
        <v>18</v>
      </c>
      <c r="C868" s="8">
        <f t="shared" si="27"/>
        <v>2009</v>
      </c>
      <c r="D868" s="11">
        <v>0.18</v>
      </c>
    </row>
    <row r="869" spans="1:4" x14ac:dyDescent="0.35">
      <c r="A869" s="6">
        <v>39933</v>
      </c>
      <c r="B869" s="8">
        <f t="shared" si="26"/>
        <v>18</v>
      </c>
      <c r="C869" s="8">
        <f t="shared" si="27"/>
        <v>2009</v>
      </c>
      <c r="D869" s="11">
        <v>0.2</v>
      </c>
    </row>
    <row r="870" spans="1:4" x14ac:dyDescent="0.35">
      <c r="A870" s="6">
        <v>39934</v>
      </c>
      <c r="B870" s="8">
        <f t="shared" si="26"/>
        <v>18</v>
      </c>
      <c r="C870" s="8">
        <f t="shared" si="27"/>
        <v>2009</v>
      </c>
      <c r="D870" s="11">
        <v>0.22</v>
      </c>
    </row>
    <row r="871" spans="1:4" x14ac:dyDescent="0.35">
      <c r="A871" s="6">
        <v>39937</v>
      </c>
      <c r="B871" s="8">
        <f t="shared" si="26"/>
        <v>19</v>
      </c>
      <c r="C871" s="8">
        <f t="shared" si="27"/>
        <v>2009</v>
      </c>
      <c r="D871" s="11">
        <v>0.22</v>
      </c>
    </row>
    <row r="872" spans="1:4" x14ac:dyDescent="0.35">
      <c r="A872" s="6">
        <v>39938</v>
      </c>
      <c r="B872" s="8">
        <f t="shared" si="26"/>
        <v>19</v>
      </c>
      <c r="C872" s="8">
        <f t="shared" si="27"/>
        <v>2009</v>
      </c>
      <c r="D872" s="11">
        <v>0.2</v>
      </c>
    </row>
    <row r="873" spans="1:4" x14ac:dyDescent="0.35">
      <c r="A873" s="6">
        <v>39939</v>
      </c>
      <c r="B873" s="8">
        <f t="shared" si="26"/>
        <v>19</v>
      </c>
      <c r="C873" s="8">
        <f t="shared" si="27"/>
        <v>2009</v>
      </c>
      <c r="D873" s="11">
        <v>0.18</v>
      </c>
    </row>
    <row r="874" spans="1:4" x14ac:dyDescent="0.35">
      <c r="A874" s="6">
        <v>39940</v>
      </c>
      <c r="B874" s="8">
        <f t="shared" si="26"/>
        <v>19</v>
      </c>
      <c r="C874" s="8">
        <f t="shared" si="27"/>
        <v>2009</v>
      </c>
      <c r="D874" s="11">
        <v>0.18</v>
      </c>
    </row>
    <row r="875" spans="1:4" x14ac:dyDescent="0.35">
      <c r="A875" s="6">
        <v>39941</v>
      </c>
      <c r="B875" s="8">
        <f t="shared" si="26"/>
        <v>19</v>
      </c>
      <c r="C875" s="8">
        <f t="shared" si="27"/>
        <v>2009</v>
      </c>
      <c r="D875" s="11">
        <v>0.17</v>
      </c>
    </row>
    <row r="876" spans="1:4" x14ac:dyDescent="0.35">
      <c r="A876" s="6">
        <v>39944</v>
      </c>
      <c r="B876" s="8">
        <f t="shared" si="26"/>
        <v>20</v>
      </c>
      <c r="C876" s="8">
        <f t="shared" si="27"/>
        <v>2009</v>
      </c>
      <c r="D876" s="11">
        <v>0.17</v>
      </c>
    </row>
    <row r="877" spans="1:4" x14ac:dyDescent="0.35">
      <c r="A877" s="6">
        <v>39945</v>
      </c>
      <c r="B877" s="8">
        <f t="shared" si="26"/>
        <v>20</v>
      </c>
      <c r="C877" s="8">
        <f t="shared" si="27"/>
        <v>2009</v>
      </c>
      <c r="D877" s="11">
        <v>0.16</v>
      </c>
    </row>
    <row r="878" spans="1:4" x14ac:dyDescent="0.35">
      <c r="A878" s="6">
        <v>39946</v>
      </c>
      <c r="B878" s="8">
        <f t="shared" si="26"/>
        <v>20</v>
      </c>
      <c r="C878" s="8">
        <f t="shared" si="27"/>
        <v>2009</v>
      </c>
      <c r="D878" s="11">
        <v>0.16</v>
      </c>
    </row>
    <row r="879" spans="1:4" x14ac:dyDescent="0.35">
      <c r="A879" s="6">
        <v>39947</v>
      </c>
      <c r="B879" s="8">
        <f t="shared" si="26"/>
        <v>20</v>
      </c>
      <c r="C879" s="8">
        <f t="shared" si="27"/>
        <v>2009</v>
      </c>
      <c r="D879" s="11">
        <v>0.16</v>
      </c>
    </row>
    <row r="880" spans="1:4" x14ac:dyDescent="0.35">
      <c r="A880" s="6">
        <v>39948</v>
      </c>
      <c r="B880" s="8">
        <f t="shared" si="26"/>
        <v>20</v>
      </c>
      <c r="C880" s="8">
        <f t="shared" si="27"/>
        <v>2009</v>
      </c>
      <c r="D880" s="11">
        <v>0.17</v>
      </c>
    </row>
    <row r="881" spans="1:4" x14ac:dyDescent="0.35">
      <c r="A881" s="6">
        <v>39951</v>
      </c>
      <c r="B881" s="8">
        <f t="shared" si="26"/>
        <v>21</v>
      </c>
      <c r="C881" s="8">
        <f t="shared" si="27"/>
        <v>2009</v>
      </c>
      <c r="D881" s="11">
        <v>0.16</v>
      </c>
    </row>
    <row r="882" spans="1:4" x14ac:dyDescent="0.35">
      <c r="A882" s="6">
        <v>39952</v>
      </c>
      <c r="B882" s="8">
        <f t="shared" si="26"/>
        <v>21</v>
      </c>
      <c r="C882" s="8">
        <f t="shared" si="27"/>
        <v>2009</v>
      </c>
      <c r="D882" s="11">
        <v>0.15</v>
      </c>
    </row>
    <row r="883" spans="1:4" x14ac:dyDescent="0.35">
      <c r="A883" s="6">
        <v>39953</v>
      </c>
      <c r="B883" s="8">
        <f t="shared" si="26"/>
        <v>21</v>
      </c>
      <c r="C883" s="8">
        <f t="shared" si="27"/>
        <v>2009</v>
      </c>
      <c r="D883" s="11">
        <v>0.14000000000000001</v>
      </c>
    </row>
    <row r="884" spans="1:4" x14ac:dyDescent="0.35">
      <c r="A884" s="6">
        <v>39954</v>
      </c>
      <c r="B884" s="8">
        <f t="shared" si="26"/>
        <v>21</v>
      </c>
      <c r="C884" s="8">
        <f t="shared" si="27"/>
        <v>2009</v>
      </c>
      <c r="D884" s="11">
        <v>0.17</v>
      </c>
    </row>
    <row r="885" spans="1:4" x14ac:dyDescent="0.35">
      <c r="A885" s="6">
        <v>39955</v>
      </c>
      <c r="B885" s="8">
        <f t="shared" si="26"/>
        <v>21</v>
      </c>
      <c r="C885" s="8">
        <f t="shared" si="27"/>
        <v>2009</v>
      </c>
      <c r="D885" s="11">
        <v>0.17</v>
      </c>
    </row>
    <row r="886" spans="1:4" x14ac:dyDescent="0.35">
      <c r="A886" s="6">
        <v>39958</v>
      </c>
      <c r="B886" s="8">
        <f t="shared" si="26"/>
        <v>22</v>
      </c>
      <c r="C886" s="8">
        <f t="shared" si="27"/>
        <v>2009</v>
      </c>
      <c r="D886" s="10">
        <v>0.17499999999999999</v>
      </c>
    </row>
    <row r="887" spans="1:4" x14ac:dyDescent="0.35">
      <c r="A887" s="6">
        <v>39959</v>
      </c>
      <c r="B887" s="8">
        <f t="shared" si="26"/>
        <v>22</v>
      </c>
      <c r="C887" s="8">
        <f t="shared" si="27"/>
        <v>2009</v>
      </c>
      <c r="D887" s="11">
        <v>0.18</v>
      </c>
    </row>
    <row r="888" spans="1:4" x14ac:dyDescent="0.35">
      <c r="A888" s="6">
        <v>39960</v>
      </c>
      <c r="B888" s="8">
        <f t="shared" si="26"/>
        <v>22</v>
      </c>
      <c r="C888" s="8">
        <f t="shared" si="27"/>
        <v>2009</v>
      </c>
      <c r="D888" s="11">
        <v>0.17</v>
      </c>
    </row>
    <row r="889" spans="1:4" x14ac:dyDescent="0.35">
      <c r="A889" s="6">
        <v>39961</v>
      </c>
      <c r="B889" s="8">
        <f t="shared" si="26"/>
        <v>22</v>
      </c>
      <c r="C889" s="8">
        <f t="shared" si="27"/>
        <v>2009</v>
      </c>
      <c r="D889" s="11">
        <v>0.17</v>
      </c>
    </row>
    <row r="890" spans="1:4" x14ac:dyDescent="0.35">
      <c r="A890" s="6">
        <v>39962</v>
      </c>
      <c r="B890" s="8">
        <f t="shared" si="26"/>
        <v>22</v>
      </c>
      <c r="C890" s="8">
        <f t="shared" si="27"/>
        <v>2009</v>
      </c>
      <c r="D890" s="11">
        <v>0.19</v>
      </c>
    </row>
    <row r="891" spans="1:4" x14ac:dyDescent="0.35">
      <c r="A891" s="6">
        <v>39965</v>
      </c>
      <c r="B891" s="8">
        <f t="shared" si="26"/>
        <v>23</v>
      </c>
      <c r="C891" s="8">
        <f t="shared" si="27"/>
        <v>2009</v>
      </c>
      <c r="D891" s="11">
        <v>0.21</v>
      </c>
    </row>
    <row r="892" spans="1:4" x14ac:dyDescent="0.35">
      <c r="A892" s="6">
        <v>39966</v>
      </c>
      <c r="B892" s="8">
        <f t="shared" si="26"/>
        <v>23</v>
      </c>
      <c r="C892" s="8">
        <f t="shared" si="27"/>
        <v>2009</v>
      </c>
      <c r="D892" s="11">
        <v>0.2</v>
      </c>
    </row>
    <row r="893" spans="1:4" x14ac:dyDescent="0.35">
      <c r="A893" s="6">
        <v>39967</v>
      </c>
      <c r="B893" s="8">
        <f t="shared" si="26"/>
        <v>23</v>
      </c>
      <c r="C893" s="8">
        <f t="shared" si="27"/>
        <v>2009</v>
      </c>
      <c r="D893" s="11">
        <v>0.21</v>
      </c>
    </row>
    <row r="894" spans="1:4" x14ac:dyDescent="0.35">
      <c r="A894" s="6">
        <v>39968</v>
      </c>
      <c r="B894" s="8">
        <f t="shared" si="26"/>
        <v>23</v>
      </c>
      <c r="C894" s="8">
        <f t="shared" si="27"/>
        <v>2009</v>
      </c>
      <c r="D894" s="11">
        <v>0.2</v>
      </c>
    </row>
    <row r="895" spans="1:4" x14ac:dyDescent="0.35">
      <c r="A895" s="6">
        <v>39969</v>
      </c>
      <c r="B895" s="8">
        <f t="shared" si="26"/>
        <v>23</v>
      </c>
      <c r="C895" s="8">
        <f t="shared" si="27"/>
        <v>2009</v>
      </c>
      <c r="D895" s="11">
        <v>0.21</v>
      </c>
    </row>
    <row r="896" spans="1:4" x14ac:dyDescent="0.35">
      <c r="A896" s="6">
        <v>39972</v>
      </c>
      <c r="B896" s="8">
        <f t="shared" si="26"/>
        <v>24</v>
      </c>
      <c r="C896" s="8">
        <f t="shared" si="27"/>
        <v>2009</v>
      </c>
      <c r="D896" s="11">
        <v>0.21</v>
      </c>
    </row>
    <row r="897" spans="1:4" x14ac:dyDescent="0.35">
      <c r="A897" s="6">
        <v>39973</v>
      </c>
      <c r="B897" s="8">
        <f t="shared" si="26"/>
        <v>24</v>
      </c>
      <c r="C897" s="8">
        <f t="shared" si="27"/>
        <v>2009</v>
      </c>
      <c r="D897" s="11">
        <v>0.18</v>
      </c>
    </row>
    <row r="898" spans="1:4" x14ac:dyDescent="0.35">
      <c r="A898" s="6">
        <v>39974</v>
      </c>
      <c r="B898" s="8">
        <f t="shared" si="26"/>
        <v>24</v>
      </c>
      <c r="C898" s="8">
        <f t="shared" si="27"/>
        <v>2009</v>
      </c>
      <c r="D898" s="11">
        <v>0.18</v>
      </c>
    </row>
    <row r="899" spans="1:4" x14ac:dyDescent="0.35">
      <c r="A899" s="6">
        <v>39975</v>
      </c>
      <c r="B899" s="8">
        <f t="shared" ref="B899:B962" si="28">WEEKNUM(A899,2)</f>
        <v>24</v>
      </c>
      <c r="C899" s="8">
        <f t="shared" ref="C899:C962" si="29">YEAR(A899)</f>
        <v>2009</v>
      </c>
      <c r="D899" s="11">
        <v>0.17</v>
      </c>
    </row>
    <row r="900" spans="1:4" x14ac:dyDescent="0.35">
      <c r="A900" s="6">
        <v>39976</v>
      </c>
      <c r="B900" s="8">
        <f t="shared" si="28"/>
        <v>24</v>
      </c>
      <c r="C900" s="8">
        <f t="shared" si="29"/>
        <v>2009</v>
      </c>
      <c r="D900" s="11">
        <v>0.17</v>
      </c>
    </row>
    <row r="901" spans="1:4" x14ac:dyDescent="0.35">
      <c r="A901" s="6">
        <v>39979</v>
      </c>
      <c r="B901" s="8">
        <f t="shared" si="28"/>
        <v>25</v>
      </c>
      <c r="C901" s="8">
        <f t="shared" si="29"/>
        <v>2009</v>
      </c>
      <c r="D901" s="11">
        <v>0.22</v>
      </c>
    </row>
    <row r="902" spans="1:4" x14ac:dyDescent="0.35">
      <c r="A902" s="6">
        <v>39980</v>
      </c>
      <c r="B902" s="8">
        <f t="shared" si="28"/>
        <v>25</v>
      </c>
      <c r="C902" s="8">
        <f t="shared" si="29"/>
        <v>2009</v>
      </c>
      <c r="D902" s="11">
        <v>0.22</v>
      </c>
    </row>
    <row r="903" spans="1:4" x14ac:dyDescent="0.35">
      <c r="A903" s="6">
        <v>39981</v>
      </c>
      <c r="B903" s="8">
        <f t="shared" si="28"/>
        <v>25</v>
      </c>
      <c r="C903" s="8">
        <f t="shared" si="29"/>
        <v>2009</v>
      </c>
      <c r="D903" s="11">
        <v>0.24</v>
      </c>
    </row>
    <row r="904" spans="1:4" x14ac:dyDescent="0.35">
      <c r="A904" s="6">
        <v>39982</v>
      </c>
      <c r="B904" s="8">
        <f t="shared" si="28"/>
        <v>25</v>
      </c>
      <c r="C904" s="8">
        <f t="shared" si="29"/>
        <v>2009</v>
      </c>
      <c r="D904" s="11">
        <v>0.25</v>
      </c>
    </row>
    <row r="905" spans="1:4" x14ac:dyDescent="0.35">
      <c r="A905" s="6">
        <v>39983</v>
      </c>
      <c r="B905" s="8">
        <f t="shared" si="28"/>
        <v>25</v>
      </c>
      <c r="C905" s="8">
        <f t="shared" si="29"/>
        <v>2009</v>
      </c>
      <c r="D905" s="11">
        <v>0.25</v>
      </c>
    </row>
    <row r="906" spans="1:4" x14ac:dyDescent="0.35">
      <c r="A906" s="6">
        <v>39986</v>
      </c>
      <c r="B906" s="8">
        <f t="shared" si="28"/>
        <v>26</v>
      </c>
      <c r="C906" s="8">
        <f t="shared" si="29"/>
        <v>2009</v>
      </c>
      <c r="D906" s="11">
        <v>0.24</v>
      </c>
    </row>
    <row r="907" spans="1:4" x14ac:dyDescent="0.35">
      <c r="A907" s="6">
        <v>39987</v>
      </c>
      <c r="B907" s="8">
        <f t="shared" si="28"/>
        <v>26</v>
      </c>
      <c r="C907" s="8">
        <f t="shared" si="29"/>
        <v>2009</v>
      </c>
      <c r="D907" s="11">
        <v>0.24</v>
      </c>
    </row>
    <row r="908" spans="1:4" x14ac:dyDescent="0.35">
      <c r="A908" s="6">
        <v>39988</v>
      </c>
      <c r="B908" s="8">
        <f t="shared" si="28"/>
        <v>26</v>
      </c>
      <c r="C908" s="8">
        <f t="shared" si="29"/>
        <v>2009</v>
      </c>
      <c r="D908" s="11">
        <v>0.21</v>
      </c>
    </row>
    <row r="909" spans="1:4" x14ac:dyDescent="0.35">
      <c r="A909" s="6">
        <v>39989</v>
      </c>
      <c r="B909" s="8">
        <f t="shared" si="28"/>
        <v>26</v>
      </c>
      <c r="C909" s="8">
        <f t="shared" si="29"/>
        <v>2009</v>
      </c>
      <c r="D909" s="11">
        <v>0.19</v>
      </c>
    </row>
    <row r="910" spans="1:4" x14ac:dyDescent="0.35">
      <c r="A910" s="6">
        <v>39990</v>
      </c>
      <c r="B910" s="8">
        <f t="shared" si="28"/>
        <v>26</v>
      </c>
      <c r="C910" s="8">
        <f t="shared" si="29"/>
        <v>2009</v>
      </c>
      <c r="D910" s="11">
        <v>0.18</v>
      </c>
    </row>
    <row r="911" spans="1:4" x14ac:dyDescent="0.35">
      <c r="A911" s="6">
        <v>39993</v>
      </c>
      <c r="B911" s="8">
        <f t="shared" si="28"/>
        <v>27</v>
      </c>
      <c r="C911" s="8">
        <f t="shared" si="29"/>
        <v>2009</v>
      </c>
      <c r="D911" s="11">
        <v>0.17</v>
      </c>
    </row>
    <row r="912" spans="1:4" x14ac:dyDescent="0.35">
      <c r="A912" s="6">
        <v>39994</v>
      </c>
      <c r="B912" s="8">
        <f t="shared" si="28"/>
        <v>27</v>
      </c>
      <c r="C912" s="8">
        <f t="shared" si="29"/>
        <v>2009</v>
      </c>
      <c r="D912" s="11">
        <v>0.22</v>
      </c>
    </row>
    <row r="913" spans="1:4" x14ac:dyDescent="0.35">
      <c r="A913" s="6">
        <v>39995</v>
      </c>
      <c r="B913" s="8">
        <f t="shared" si="28"/>
        <v>27</v>
      </c>
      <c r="C913" s="8">
        <f t="shared" si="29"/>
        <v>2009</v>
      </c>
      <c r="D913" s="11">
        <v>0.2</v>
      </c>
    </row>
    <row r="914" spans="1:4" x14ac:dyDescent="0.35">
      <c r="A914" s="6">
        <v>39996</v>
      </c>
      <c r="B914" s="8">
        <f t="shared" si="28"/>
        <v>27</v>
      </c>
      <c r="C914" s="8">
        <f t="shared" si="29"/>
        <v>2009</v>
      </c>
      <c r="D914" s="11">
        <v>0.17</v>
      </c>
    </row>
    <row r="915" spans="1:4" x14ac:dyDescent="0.35">
      <c r="A915" s="6">
        <v>39997</v>
      </c>
      <c r="B915" s="8">
        <f t="shared" si="28"/>
        <v>27</v>
      </c>
      <c r="C915" s="8">
        <f t="shared" si="29"/>
        <v>2009</v>
      </c>
      <c r="D915" s="11">
        <v>0.16</v>
      </c>
    </row>
    <row r="916" spans="1:4" x14ac:dyDescent="0.35">
      <c r="A916" s="6">
        <v>40000</v>
      </c>
      <c r="B916" s="8">
        <f t="shared" si="28"/>
        <v>28</v>
      </c>
      <c r="C916" s="8">
        <f t="shared" si="29"/>
        <v>2009</v>
      </c>
      <c r="D916" s="11">
        <v>0.18</v>
      </c>
    </row>
    <row r="917" spans="1:4" x14ac:dyDescent="0.35">
      <c r="A917" s="6">
        <v>40001</v>
      </c>
      <c r="B917" s="8">
        <f t="shared" si="28"/>
        <v>28</v>
      </c>
      <c r="C917" s="8">
        <f t="shared" si="29"/>
        <v>2009</v>
      </c>
      <c r="D917" s="11">
        <v>0.18</v>
      </c>
    </row>
    <row r="918" spans="1:4" x14ac:dyDescent="0.35">
      <c r="A918" s="6">
        <v>40002</v>
      </c>
      <c r="B918" s="8">
        <f t="shared" si="28"/>
        <v>28</v>
      </c>
      <c r="C918" s="8">
        <f t="shared" si="29"/>
        <v>2009</v>
      </c>
      <c r="D918" s="11">
        <v>0.16</v>
      </c>
    </row>
    <row r="919" spans="1:4" x14ac:dyDescent="0.35">
      <c r="A919" s="6">
        <v>40003</v>
      </c>
      <c r="B919" s="8">
        <f t="shared" si="28"/>
        <v>28</v>
      </c>
      <c r="C919" s="8">
        <f t="shared" si="29"/>
        <v>2009</v>
      </c>
      <c r="D919" s="11">
        <v>0.15</v>
      </c>
    </row>
    <row r="920" spans="1:4" x14ac:dyDescent="0.35">
      <c r="A920" s="6">
        <v>40004</v>
      </c>
      <c r="B920" s="8">
        <f t="shared" si="28"/>
        <v>28</v>
      </c>
      <c r="C920" s="8">
        <f t="shared" si="29"/>
        <v>2009</v>
      </c>
      <c r="D920" s="11">
        <v>0.15</v>
      </c>
    </row>
    <row r="921" spans="1:4" x14ac:dyDescent="0.35">
      <c r="A921" s="6">
        <v>40007</v>
      </c>
      <c r="B921" s="8">
        <f t="shared" si="28"/>
        <v>29</v>
      </c>
      <c r="C921" s="8">
        <f t="shared" si="29"/>
        <v>2009</v>
      </c>
      <c r="D921" s="11">
        <v>0.13</v>
      </c>
    </row>
    <row r="922" spans="1:4" x14ac:dyDescent="0.35">
      <c r="A922" s="6">
        <v>40008</v>
      </c>
      <c r="B922" s="8">
        <f t="shared" si="28"/>
        <v>29</v>
      </c>
      <c r="C922" s="8">
        <f t="shared" si="29"/>
        <v>2009</v>
      </c>
      <c r="D922" s="11">
        <v>0.13</v>
      </c>
    </row>
    <row r="923" spans="1:4" x14ac:dyDescent="0.35">
      <c r="A923" s="6">
        <v>40009</v>
      </c>
      <c r="B923" s="8">
        <f t="shared" si="28"/>
        <v>29</v>
      </c>
      <c r="C923" s="8">
        <f t="shared" si="29"/>
        <v>2009</v>
      </c>
      <c r="D923" s="11">
        <v>0.14000000000000001</v>
      </c>
    </row>
    <row r="924" spans="1:4" x14ac:dyDescent="0.35">
      <c r="A924" s="6">
        <v>40010</v>
      </c>
      <c r="B924" s="8">
        <f t="shared" si="28"/>
        <v>29</v>
      </c>
      <c r="C924" s="8">
        <f t="shared" si="29"/>
        <v>2009</v>
      </c>
      <c r="D924" s="11">
        <v>0.15</v>
      </c>
    </row>
    <row r="925" spans="1:4" x14ac:dyDescent="0.35">
      <c r="A925" s="6">
        <v>40011</v>
      </c>
      <c r="B925" s="8">
        <f t="shared" si="28"/>
        <v>29</v>
      </c>
      <c r="C925" s="8">
        <f t="shared" si="29"/>
        <v>2009</v>
      </c>
      <c r="D925" s="11">
        <v>0.15</v>
      </c>
    </row>
    <row r="926" spans="1:4" x14ac:dyDescent="0.35">
      <c r="A926" s="6">
        <v>40014</v>
      </c>
      <c r="B926" s="8">
        <f t="shared" si="28"/>
        <v>30</v>
      </c>
      <c r="C926" s="8">
        <f t="shared" si="29"/>
        <v>2009</v>
      </c>
      <c r="D926" s="11">
        <v>0.15</v>
      </c>
    </row>
    <row r="927" spans="1:4" x14ac:dyDescent="0.35">
      <c r="A927" s="6">
        <v>40015</v>
      </c>
      <c r="B927" s="8">
        <f t="shared" si="28"/>
        <v>30</v>
      </c>
      <c r="C927" s="8">
        <f t="shared" si="29"/>
        <v>2009</v>
      </c>
      <c r="D927" s="11">
        <v>0.14000000000000001</v>
      </c>
    </row>
    <row r="928" spans="1:4" x14ac:dyDescent="0.35">
      <c r="A928" s="6">
        <v>40016</v>
      </c>
      <c r="B928" s="8">
        <f t="shared" si="28"/>
        <v>30</v>
      </c>
      <c r="C928" s="8">
        <f t="shared" si="29"/>
        <v>2009</v>
      </c>
      <c r="D928" s="11">
        <v>0.14000000000000001</v>
      </c>
    </row>
    <row r="929" spans="1:4" x14ac:dyDescent="0.35">
      <c r="A929" s="6">
        <v>40017</v>
      </c>
      <c r="B929" s="8">
        <f t="shared" si="28"/>
        <v>30</v>
      </c>
      <c r="C929" s="8">
        <f t="shared" si="29"/>
        <v>2009</v>
      </c>
      <c r="D929" s="11">
        <v>0.15</v>
      </c>
    </row>
    <row r="930" spans="1:4" x14ac:dyDescent="0.35">
      <c r="A930" s="6">
        <v>40018</v>
      </c>
      <c r="B930" s="8">
        <f t="shared" si="28"/>
        <v>30</v>
      </c>
      <c r="C930" s="8">
        <f t="shared" si="29"/>
        <v>2009</v>
      </c>
      <c r="D930" s="11">
        <v>0.15</v>
      </c>
    </row>
    <row r="931" spans="1:4" x14ac:dyDescent="0.35">
      <c r="A931" s="6">
        <v>40021</v>
      </c>
      <c r="B931" s="8">
        <f t="shared" si="28"/>
        <v>31</v>
      </c>
      <c r="C931" s="8">
        <f t="shared" si="29"/>
        <v>2009</v>
      </c>
      <c r="D931" s="11">
        <v>0.16</v>
      </c>
    </row>
    <row r="932" spans="1:4" x14ac:dyDescent="0.35">
      <c r="A932" s="6">
        <v>40022</v>
      </c>
      <c r="B932" s="8">
        <f t="shared" si="28"/>
        <v>31</v>
      </c>
      <c r="C932" s="8">
        <f t="shared" si="29"/>
        <v>2009</v>
      </c>
      <c r="D932" s="11">
        <v>0.15</v>
      </c>
    </row>
    <row r="933" spans="1:4" x14ac:dyDescent="0.35">
      <c r="A933" s="6">
        <v>40023</v>
      </c>
      <c r="B933" s="8">
        <f t="shared" si="28"/>
        <v>31</v>
      </c>
      <c r="C933" s="8">
        <f t="shared" si="29"/>
        <v>2009</v>
      </c>
      <c r="D933" s="11">
        <v>0.17</v>
      </c>
    </row>
    <row r="934" spans="1:4" x14ac:dyDescent="0.35">
      <c r="A934" s="6">
        <v>40024</v>
      </c>
      <c r="B934" s="8">
        <f t="shared" si="28"/>
        <v>31</v>
      </c>
      <c r="C934" s="8">
        <f t="shared" si="29"/>
        <v>2009</v>
      </c>
      <c r="D934" s="11">
        <v>0.17</v>
      </c>
    </row>
    <row r="935" spans="1:4" x14ac:dyDescent="0.35">
      <c r="A935" s="6">
        <v>40025</v>
      </c>
      <c r="B935" s="8">
        <f t="shared" si="28"/>
        <v>31</v>
      </c>
      <c r="C935" s="8">
        <f t="shared" si="29"/>
        <v>2009</v>
      </c>
      <c r="D935" s="11">
        <v>0.18</v>
      </c>
    </row>
    <row r="936" spans="1:4" x14ac:dyDescent="0.35">
      <c r="A936" s="6">
        <v>40028</v>
      </c>
      <c r="B936" s="8">
        <f t="shared" si="28"/>
        <v>32</v>
      </c>
      <c r="C936" s="8">
        <f t="shared" si="29"/>
        <v>2009</v>
      </c>
      <c r="D936" s="11">
        <v>0.18</v>
      </c>
    </row>
    <row r="937" spans="1:4" x14ac:dyDescent="0.35">
      <c r="A937" s="6">
        <v>40029</v>
      </c>
      <c r="B937" s="8">
        <f t="shared" si="28"/>
        <v>32</v>
      </c>
      <c r="C937" s="8">
        <f t="shared" si="29"/>
        <v>2009</v>
      </c>
      <c r="D937" s="11">
        <v>0.17</v>
      </c>
    </row>
    <row r="938" spans="1:4" x14ac:dyDescent="0.35">
      <c r="A938" s="6">
        <v>40030</v>
      </c>
      <c r="B938" s="8">
        <f t="shared" si="28"/>
        <v>32</v>
      </c>
      <c r="C938" s="8">
        <f t="shared" si="29"/>
        <v>2009</v>
      </c>
      <c r="D938" s="11">
        <v>0.17</v>
      </c>
    </row>
    <row r="939" spans="1:4" x14ac:dyDescent="0.35">
      <c r="A939" s="6">
        <v>40031</v>
      </c>
      <c r="B939" s="8">
        <f t="shared" si="28"/>
        <v>32</v>
      </c>
      <c r="C939" s="8">
        <f t="shared" si="29"/>
        <v>2009</v>
      </c>
      <c r="D939" s="11">
        <v>0.17</v>
      </c>
    </row>
    <row r="940" spans="1:4" x14ac:dyDescent="0.35">
      <c r="A940" s="6">
        <v>40032</v>
      </c>
      <c r="B940" s="8">
        <f t="shared" si="28"/>
        <v>32</v>
      </c>
      <c r="C940" s="8">
        <f t="shared" si="29"/>
        <v>2009</v>
      </c>
      <c r="D940" s="11">
        <v>0.17</v>
      </c>
    </row>
    <row r="941" spans="1:4" x14ac:dyDescent="0.35">
      <c r="A941" s="6">
        <v>40035</v>
      </c>
      <c r="B941" s="8">
        <f t="shared" si="28"/>
        <v>33</v>
      </c>
      <c r="C941" s="8">
        <f t="shared" si="29"/>
        <v>2009</v>
      </c>
      <c r="D941" s="11">
        <v>0.17</v>
      </c>
    </row>
    <row r="942" spans="1:4" x14ac:dyDescent="0.35">
      <c r="A942" s="6">
        <v>40036</v>
      </c>
      <c r="B942" s="8">
        <f t="shared" si="28"/>
        <v>33</v>
      </c>
      <c r="C942" s="8">
        <f t="shared" si="29"/>
        <v>2009</v>
      </c>
      <c r="D942" s="11">
        <v>0.16</v>
      </c>
    </row>
    <row r="943" spans="1:4" x14ac:dyDescent="0.35">
      <c r="A943" s="6">
        <v>40037</v>
      </c>
      <c r="B943" s="8">
        <f t="shared" si="28"/>
        <v>33</v>
      </c>
      <c r="C943" s="8">
        <f t="shared" si="29"/>
        <v>2009</v>
      </c>
      <c r="D943" s="11">
        <v>0.15</v>
      </c>
    </row>
    <row r="944" spans="1:4" x14ac:dyDescent="0.35">
      <c r="A944" s="6">
        <v>40038</v>
      </c>
      <c r="B944" s="8">
        <f t="shared" si="28"/>
        <v>33</v>
      </c>
      <c r="C944" s="8">
        <f t="shared" si="29"/>
        <v>2009</v>
      </c>
      <c r="D944" s="11">
        <v>0.15</v>
      </c>
    </row>
    <row r="945" spans="1:4" x14ac:dyDescent="0.35">
      <c r="A945" s="6">
        <v>40039</v>
      </c>
      <c r="B945" s="8">
        <f t="shared" si="28"/>
        <v>33</v>
      </c>
      <c r="C945" s="8">
        <f t="shared" si="29"/>
        <v>2009</v>
      </c>
      <c r="D945" s="11">
        <v>0.15</v>
      </c>
    </row>
    <row r="946" spans="1:4" x14ac:dyDescent="0.35">
      <c r="A946" s="6">
        <v>40042</v>
      </c>
      <c r="B946" s="8">
        <f t="shared" si="28"/>
        <v>34</v>
      </c>
      <c r="C946" s="8">
        <f t="shared" si="29"/>
        <v>2009</v>
      </c>
      <c r="D946" s="11">
        <v>0.17</v>
      </c>
    </row>
    <row r="947" spans="1:4" x14ac:dyDescent="0.35">
      <c r="A947" s="6">
        <v>40043</v>
      </c>
      <c r="B947" s="8">
        <f t="shared" si="28"/>
        <v>34</v>
      </c>
      <c r="C947" s="8">
        <f t="shared" si="29"/>
        <v>2009</v>
      </c>
      <c r="D947" s="11">
        <v>0.17</v>
      </c>
    </row>
    <row r="948" spans="1:4" x14ac:dyDescent="0.35">
      <c r="A948" s="6">
        <v>40044</v>
      </c>
      <c r="B948" s="8">
        <f t="shared" si="28"/>
        <v>34</v>
      </c>
      <c r="C948" s="8">
        <f t="shared" si="29"/>
        <v>2009</v>
      </c>
      <c r="D948" s="11">
        <v>0.17</v>
      </c>
    </row>
    <row r="949" spans="1:4" x14ac:dyDescent="0.35">
      <c r="A949" s="6">
        <v>40045</v>
      </c>
      <c r="B949" s="8">
        <f t="shared" si="28"/>
        <v>34</v>
      </c>
      <c r="C949" s="8">
        <f t="shared" si="29"/>
        <v>2009</v>
      </c>
      <c r="D949" s="11">
        <v>0.17</v>
      </c>
    </row>
    <row r="950" spans="1:4" x14ac:dyDescent="0.35">
      <c r="A950" s="6">
        <v>40046</v>
      </c>
      <c r="B950" s="8">
        <f t="shared" si="28"/>
        <v>34</v>
      </c>
      <c r="C950" s="8">
        <f t="shared" si="29"/>
        <v>2009</v>
      </c>
      <c r="D950" s="11">
        <v>0.16</v>
      </c>
    </row>
    <row r="951" spans="1:4" x14ac:dyDescent="0.35">
      <c r="A951" s="6">
        <v>40049</v>
      </c>
      <c r="B951" s="8">
        <f t="shared" si="28"/>
        <v>35</v>
      </c>
      <c r="C951" s="8">
        <f t="shared" si="29"/>
        <v>2009</v>
      </c>
      <c r="D951" s="11">
        <v>0.16</v>
      </c>
    </row>
    <row r="952" spans="1:4" x14ac:dyDescent="0.35">
      <c r="A952" s="6">
        <v>40050</v>
      </c>
      <c r="B952" s="8">
        <f t="shared" si="28"/>
        <v>35</v>
      </c>
      <c r="C952" s="8">
        <f t="shared" si="29"/>
        <v>2009</v>
      </c>
      <c r="D952" s="11">
        <v>0.15</v>
      </c>
    </row>
    <row r="953" spans="1:4" x14ac:dyDescent="0.35">
      <c r="A953" s="6">
        <v>40051</v>
      </c>
      <c r="B953" s="8">
        <f t="shared" si="28"/>
        <v>35</v>
      </c>
      <c r="C953" s="8">
        <f t="shared" si="29"/>
        <v>2009</v>
      </c>
      <c r="D953" s="11">
        <v>0.15</v>
      </c>
    </row>
    <row r="954" spans="1:4" x14ac:dyDescent="0.35">
      <c r="A954" s="6">
        <v>40052</v>
      </c>
      <c r="B954" s="8">
        <f t="shared" si="28"/>
        <v>35</v>
      </c>
      <c r="C954" s="8">
        <f t="shared" si="29"/>
        <v>2009</v>
      </c>
      <c r="D954" s="11">
        <v>0.14000000000000001</v>
      </c>
    </row>
    <row r="955" spans="1:4" x14ac:dyDescent="0.35">
      <c r="A955" s="6">
        <v>40053</v>
      </c>
      <c r="B955" s="8">
        <f t="shared" si="28"/>
        <v>35</v>
      </c>
      <c r="C955" s="8">
        <f t="shared" si="29"/>
        <v>2009</v>
      </c>
      <c r="D955" s="11">
        <v>0.14000000000000001</v>
      </c>
    </row>
    <row r="956" spans="1:4" x14ac:dyDescent="0.35">
      <c r="A956" s="6">
        <v>40056</v>
      </c>
      <c r="B956" s="8">
        <f t="shared" si="28"/>
        <v>36</v>
      </c>
      <c r="C956" s="8">
        <f t="shared" si="29"/>
        <v>2009</v>
      </c>
      <c r="D956" s="11">
        <v>0.15</v>
      </c>
    </row>
    <row r="957" spans="1:4" x14ac:dyDescent="0.35">
      <c r="A957" s="6">
        <v>40057</v>
      </c>
      <c r="B957" s="8">
        <f t="shared" si="28"/>
        <v>36</v>
      </c>
      <c r="C957" s="8">
        <f t="shared" si="29"/>
        <v>2009</v>
      </c>
      <c r="D957" s="11">
        <v>0.15</v>
      </c>
    </row>
    <row r="958" spans="1:4" x14ac:dyDescent="0.35">
      <c r="A958" s="6">
        <v>40058</v>
      </c>
      <c r="B958" s="8">
        <f t="shared" si="28"/>
        <v>36</v>
      </c>
      <c r="C958" s="8">
        <f t="shared" si="29"/>
        <v>2009</v>
      </c>
      <c r="D958" s="11">
        <v>0.16</v>
      </c>
    </row>
    <row r="959" spans="1:4" x14ac:dyDescent="0.35">
      <c r="A959" s="6">
        <v>40059</v>
      </c>
      <c r="B959" s="8">
        <f t="shared" si="28"/>
        <v>36</v>
      </c>
      <c r="C959" s="8">
        <f t="shared" si="29"/>
        <v>2009</v>
      </c>
      <c r="D959" s="11">
        <v>0.15</v>
      </c>
    </row>
    <row r="960" spans="1:4" x14ac:dyDescent="0.35">
      <c r="A960" s="6">
        <v>40060</v>
      </c>
      <c r="B960" s="8">
        <f t="shared" si="28"/>
        <v>36</v>
      </c>
      <c r="C960" s="8">
        <f t="shared" si="29"/>
        <v>2009</v>
      </c>
      <c r="D960" s="11">
        <v>0.15</v>
      </c>
    </row>
    <row r="961" spans="1:4" x14ac:dyDescent="0.35">
      <c r="A961" s="6">
        <v>40063</v>
      </c>
      <c r="B961" s="8">
        <f t="shared" si="28"/>
        <v>37</v>
      </c>
      <c r="C961" s="8">
        <f t="shared" si="29"/>
        <v>2009</v>
      </c>
      <c r="D961" s="10">
        <v>0.15</v>
      </c>
    </row>
    <row r="962" spans="1:4" x14ac:dyDescent="0.35">
      <c r="A962" s="6">
        <v>40064</v>
      </c>
      <c r="B962" s="8">
        <f t="shared" si="28"/>
        <v>37</v>
      </c>
      <c r="C962" s="8">
        <f t="shared" si="29"/>
        <v>2009</v>
      </c>
      <c r="D962" s="11">
        <v>0.15</v>
      </c>
    </row>
    <row r="963" spans="1:4" x14ac:dyDescent="0.35">
      <c r="A963" s="6">
        <v>40065</v>
      </c>
      <c r="B963" s="8">
        <f t="shared" ref="B963:B1026" si="30">WEEKNUM(A963,2)</f>
        <v>37</v>
      </c>
      <c r="C963" s="8">
        <f t="shared" ref="C963:C1026" si="31">YEAR(A963)</f>
        <v>2009</v>
      </c>
      <c r="D963" s="11">
        <v>0.15</v>
      </c>
    </row>
    <row r="964" spans="1:4" x14ac:dyDescent="0.35">
      <c r="A964" s="6">
        <v>40066</v>
      </c>
      <c r="B964" s="8">
        <f t="shared" si="30"/>
        <v>37</v>
      </c>
      <c r="C964" s="8">
        <f t="shared" si="31"/>
        <v>2009</v>
      </c>
      <c r="D964" s="11">
        <v>0.16</v>
      </c>
    </row>
    <row r="965" spans="1:4" x14ac:dyDescent="0.35">
      <c r="A965" s="6">
        <v>40067</v>
      </c>
      <c r="B965" s="8">
        <f t="shared" si="30"/>
        <v>37</v>
      </c>
      <c r="C965" s="8">
        <f t="shared" si="31"/>
        <v>2009</v>
      </c>
      <c r="D965" s="11">
        <v>0.15</v>
      </c>
    </row>
    <row r="966" spans="1:4" x14ac:dyDescent="0.35">
      <c r="A966" s="6">
        <v>40070</v>
      </c>
      <c r="B966" s="8">
        <f t="shared" si="30"/>
        <v>38</v>
      </c>
      <c r="C966" s="8">
        <f t="shared" si="31"/>
        <v>2009</v>
      </c>
      <c r="D966" s="11">
        <v>0.16</v>
      </c>
    </row>
    <row r="967" spans="1:4" x14ac:dyDescent="0.35">
      <c r="A967" s="6">
        <v>40071</v>
      </c>
      <c r="B967" s="8">
        <f t="shared" si="30"/>
        <v>38</v>
      </c>
      <c r="C967" s="8">
        <f t="shared" si="31"/>
        <v>2009</v>
      </c>
      <c r="D967" s="11">
        <v>0.17</v>
      </c>
    </row>
    <row r="968" spans="1:4" x14ac:dyDescent="0.35">
      <c r="A968" s="6">
        <v>40072</v>
      </c>
      <c r="B968" s="8">
        <f t="shared" si="30"/>
        <v>38</v>
      </c>
      <c r="C968" s="8">
        <f t="shared" si="31"/>
        <v>2009</v>
      </c>
      <c r="D968" s="11">
        <v>0.17</v>
      </c>
    </row>
    <row r="969" spans="1:4" x14ac:dyDescent="0.35">
      <c r="A969" s="6">
        <v>40073</v>
      </c>
      <c r="B969" s="8">
        <f t="shared" si="30"/>
        <v>38</v>
      </c>
      <c r="C969" s="8">
        <f t="shared" si="31"/>
        <v>2009</v>
      </c>
      <c r="D969" s="11">
        <v>0.16</v>
      </c>
    </row>
    <row r="970" spans="1:4" x14ac:dyDescent="0.35">
      <c r="A970" s="6">
        <v>40074</v>
      </c>
      <c r="B970" s="8">
        <f t="shared" si="30"/>
        <v>38</v>
      </c>
      <c r="C970" s="8">
        <f t="shared" si="31"/>
        <v>2009</v>
      </c>
      <c r="D970" s="11">
        <v>0.16</v>
      </c>
    </row>
    <row r="971" spans="1:4" x14ac:dyDescent="0.35">
      <c r="A971" s="6">
        <v>40077</v>
      </c>
      <c r="B971" s="8">
        <f t="shared" si="30"/>
        <v>39</v>
      </c>
      <c r="C971" s="8">
        <f t="shared" si="31"/>
        <v>2009</v>
      </c>
      <c r="D971" s="11">
        <v>0.15</v>
      </c>
    </row>
    <row r="972" spans="1:4" x14ac:dyDescent="0.35">
      <c r="A972" s="6">
        <v>40078</v>
      </c>
      <c r="B972" s="8">
        <f t="shared" si="30"/>
        <v>39</v>
      </c>
      <c r="C972" s="8">
        <f t="shared" si="31"/>
        <v>2009</v>
      </c>
      <c r="D972" s="11">
        <v>0.15</v>
      </c>
    </row>
    <row r="973" spans="1:4" x14ac:dyDescent="0.35">
      <c r="A973" s="6">
        <v>40079</v>
      </c>
      <c r="B973" s="8">
        <f t="shared" si="30"/>
        <v>39</v>
      </c>
      <c r="C973" s="8">
        <f t="shared" si="31"/>
        <v>2009</v>
      </c>
      <c r="D973" s="11">
        <v>0.15</v>
      </c>
    </row>
    <row r="974" spans="1:4" x14ac:dyDescent="0.35">
      <c r="A974" s="6">
        <v>40080</v>
      </c>
      <c r="B974" s="8">
        <f t="shared" si="30"/>
        <v>39</v>
      </c>
      <c r="C974" s="8">
        <f t="shared" si="31"/>
        <v>2009</v>
      </c>
      <c r="D974" s="11">
        <v>0.14000000000000001</v>
      </c>
    </row>
    <row r="975" spans="1:4" x14ac:dyDescent="0.35">
      <c r="A975" s="6">
        <v>40081</v>
      </c>
      <c r="B975" s="8">
        <f t="shared" si="30"/>
        <v>39</v>
      </c>
      <c r="C975" s="8">
        <f t="shared" si="31"/>
        <v>2009</v>
      </c>
      <c r="D975" s="11">
        <v>0.13</v>
      </c>
    </row>
    <row r="976" spans="1:4" x14ac:dyDescent="0.35">
      <c r="A976" s="6">
        <v>40084</v>
      </c>
      <c r="B976" s="8">
        <f t="shared" si="30"/>
        <v>40</v>
      </c>
      <c r="C976" s="8">
        <f t="shared" si="31"/>
        <v>2009</v>
      </c>
      <c r="D976" s="11">
        <v>0.13</v>
      </c>
    </row>
    <row r="977" spans="1:4" x14ac:dyDescent="0.35">
      <c r="A977" s="6">
        <v>40085</v>
      </c>
      <c r="B977" s="8">
        <f t="shared" si="30"/>
        <v>40</v>
      </c>
      <c r="C977" s="8">
        <f t="shared" si="31"/>
        <v>2009</v>
      </c>
      <c r="D977" s="11">
        <v>0.11</v>
      </c>
    </row>
    <row r="978" spans="1:4" x14ac:dyDescent="0.35">
      <c r="A978" s="6">
        <v>40086</v>
      </c>
      <c r="B978" s="8">
        <f t="shared" si="30"/>
        <v>40</v>
      </c>
      <c r="C978" s="8">
        <f t="shared" si="31"/>
        <v>2009</v>
      </c>
      <c r="D978" s="11">
        <v>7.0000000000000007E-2</v>
      </c>
    </row>
    <row r="979" spans="1:4" x14ac:dyDescent="0.35">
      <c r="A979" s="6">
        <v>40087</v>
      </c>
      <c r="B979" s="8">
        <f t="shared" si="30"/>
        <v>40</v>
      </c>
      <c r="C979" s="8">
        <f t="shared" si="31"/>
        <v>2009</v>
      </c>
      <c r="D979" s="11">
        <v>0.11</v>
      </c>
    </row>
    <row r="980" spans="1:4" x14ac:dyDescent="0.35">
      <c r="A980" s="6">
        <v>40088</v>
      </c>
      <c r="B980" s="8">
        <f t="shared" si="30"/>
        <v>40</v>
      </c>
      <c r="C980" s="8">
        <f t="shared" si="31"/>
        <v>2009</v>
      </c>
      <c r="D980" s="11">
        <v>0.13</v>
      </c>
    </row>
    <row r="981" spans="1:4" x14ac:dyDescent="0.35">
      <c r="A981" s="6">
        <v>40091</v>
      </c>
      <c r="B981" s="8">
        <f t="shared" si="30"/>
        <v>41</v>
      </c>
      <c r="C981" s="8">
        <f t="shared" si="31"/>
        <v>2009</v>
      </c>
      <c r="D981" s="11">
        <v>0.13</v>
      </c>
    </row>
    <row r="982" spans="1:4" x14ac:dyDescent="0.35">
      <c r="A982" s="6">
        <v>40092</v>
      </c>
      <c r="B982" s="8">
        <f t="shared" si="30"/>
        <v>41</v>
      </c>
      <c r="C982" s="8">
        <f t="shared" si="31"/>
        <v>2009</v>
      </c>
      <c r="D982" s="11">
        <v>0.12</v>
      </c>
    </row>
    <row r="983" spans="1:4" x14ac:dyDescent="0.35">
      <c r="A983" s="6">
        <v>40093</v>
      </c>
      <c r="B983" s="8">
        <f t="shared" si="30"/>
        <v>41</v>
      </c>
      <c r="C983" s="8">
        <f t="shared" si="31"/>
        <v>2009</v>
      </c>
      <c r="D983" s="11">
        <v>0.13</v>
      </c>
    </row>
    <row r="984" spans="1:4" x14ac:dyDescent="0.35">
      <c r="A984" s="6">
        <v>40094</v>
      </c>
      <c r="B984" s="8">
        <f t="shared" si="30"/>
        <v>41</v>
      </c>
      <c r="C984" s="8">
        <f t="shared" si="31"/>
        <v>2009</v>
      </c>
      <c r="D984" s="11">
        <v>0.12</v>
      </c>
    </row>
    <row r="985" spans="1:4" x14ac:dyDescent="0.35">
      <c r="A985" s="6">
        <v>40095</v>
      </c>
      <c r="B985" s="8">
        <f t="shared" si="30"/>
        <v>41</v>
      </c>
      <c r="C985" s="8">
        <f t="shared" si="31"/>
        <v>2009</v>
      </c>
      <c r="D985" s="11">
        <v>0.12</v>
      </c>
    </row>
    <row r="986" spans="1:4" x14ac:dyDescent="0.35">
      <c r="A986" s="6">
        <v>40098</v>
      </c>
      <c r="B986" s="8">
        <f t="shared" si="30"/>
        <v>42</v>
      </c>
      <c r="C986" s="8">
        <f t="shared" si="31"/>
        <v>2009</v>
      </c>
      <c r="D986" s="10">
        <v>0.12</v>
      </c>
    </row>
    <row r="987" spans="1:4" x14ac:dyDescent="0.35">
      <c r="A987" s="6">
        <v>40099</v>
      </c>
      <c r="B987" s="8">
        <f t="shared" si="30"/>
        <v>42</v>
      </c>
      <c r="C987" s="8">
        <f t="shared" si="31"/>
        <v>2009</v>
      </c>
      <c r="D987" s="11">
        <v>0.12</v>
      </c>
    </row>
    <row r="988" spans="1:4" x14ac:dyDescent="0.35">
      <c r="A988" s="6">
        <v>40100</v>
      </c>
      <c r="B988" s="8">
        <f t="shared" si="30"/>
        <v>42</v>
      </c>
      <c r="C988" s="8">
        <f t="shared" si="31"/>
        <v>2009</v>
      </c>
      <c r="D988" s="11">
        <v>0.12</v>
      </c>
    </row>
    <row r="989" spans="1:4" x14ac:dyDescent="0.35">
      <c r="A989" s="6">
        <v>40101</v>
      </c>
      <c r="B989" s="8">
        <f t="shared" si="30"/>
        <v>42</v>
      </c>
      <c r="C989" s="8">
        <f t="shared" si="31"/>
        <v>2009</v>
      </c>
      <c r="D989" s="11">
        <v>0.13</v>
      </c>
    </row>
    <row r="990" spans="1:4" x14ac:dyDescent="0.35">
      <c r="A990" s="6">
        <v>40102</v>
      </c>
      <c r="B990" s="8">
        <f t="shared" si="30"/>
        <v>42</v>
      </c>
      <c r="C990" s="8">
        <f t="shared" si="31"/>
        <v>2009</v>
      </c>
      <c r="D990" s="11">
        <v>0.12</v>
      </c>
    </row>
    <row r="991" spans="1:4" x14ac:dyDescent="0.35">
      <c r="A991" s="6">
        <v>40105</v>
      </c>
      <c r="B991" s="8">
        <f t="shared" si="30"/>
        <v>43</v>
      </c>
      <c r="C991" s="8">
        <f t="shared" si="31"/>
        <v>2009</v>
      </c>
      <c r="D991" s="11">
        <v>0.12</v>
      </c>
    </row>
    <row r="992" spans="1:4" x14ac:dyDescent="0.35">
      <c r="A992" s="6">
        <v>40106</v>
      </c>
      <c r="B992" s="8">
        <f t="shared" si="30"/>
        <v>43</v>
      </c>
      <c r="C992" s="8">
        <f t="shared" si="31"/>
        <v>2009</v>
      </c>
      <c r="D992" s="11">
        <v>0.12</v>
      </c>
    </row>
    <row r="993" spans="1:4" x14ac:dyDescent="0.35">
      <c r="A993" s="6">
        <v>40107</v>
      </c>
      <c r="B993" s="8">
        <f t="shared" si="30"/>
        <v>43</v>
      </c>
      <c r="C993" s="8">
        <f t="shared" si="31"/>
        <v>2009</v>
      </c>
      <c r="D993" s="11">
        <v>0.11</v>
      </c>
    </row>
    <row r="994" spans="1:4" x14ac:dyDescent="0.35">
      <c r="A994" s="6">
        <v>40108</v>
      </c>
      <c r="B994" s="8">
        <f t="shared" si="30"/>
        <v>43</v>
      </c>
      <c r="C994" s="8">
        <f t="shared" si="31"/>
        <v>2009</v>
      </c>
      <c r="D994" s="11">
        <v>0.11</v>
      </c>
    </row>
    <row r="995" spans="1:4" x14ac:dyDescent="0.35">
      <c r="A995" s="6">
        <v>40109</v>
      </c>
      <c r="B995" s="8">
        <f t="shared" si="30"/>
        <v>43</v>
      </c>
      <c r="C995" s="8">
        <f t="shared" si="31"/>
        <v>2009</v>
      </c>
      <c r="D995" s="11">
        <v>0.11</v>
      </c>
    </row>
    <row r="996" spans="1:4" x14ac:dyDescent="0.35">
      <c r="A996" s="6">
        <v>40112</v>
      </c>
      <c r="B996" s="8">
        <f t="shared" si="30"/>
        <v>44</v>
      </c>
      <c r="C996" s="8">
        <f t="shared" si="31"/>
        <v>2009</v>
      </c>
      <c r="D996" s="11">
        <v>0.11</v>
      </c>
    </row>
    <row r="997" spans="1:4" x14ac:dyDescent="0.35">
      <c r="A997" s="6">
        <v>40113</v>
      </c>
      <c r="B997" s="8">
        <f t="shared" si="30"/>
        <v>44</v>
      </c>
      <c r="C997" s="8">
        <f t="shared" si="31"/>
        <v>2009</v>
      </c>
      <c r="D997" s="11">
        <v>0.11</v>
      </c>
    </row>
    <row r="998" spans="1:4" x14ac:dyDescent="0.35">
      <c r="A998" s="6">
        <v>40114</v>
      </c>
      <c r="B998" s="8">
        <f t="shared" si="30"/>
        <v>44</v>
      </c>
      <c r="C998" s="8">
        <f t="shared" si="31"/>
        <v>2009</v>
      </c>
      <c r="D998" s="11">
        <v>0.11</v>
      </c>
    </row>
    <row r="999" spans="1:4" x14ac:dyDescent="0.35">
      <c r="A999" s="6">
        <v>40115</v>
      </c>
      <c r="B999" s="8">
        <f t="shared" si="30"/>
        <v>44</v>
      </c>
      <c r="C999" s="8">
        <f t="shared" si="31"/>
        <v>2009</v>
      </c>
      <c r="D999" s="11">
        <v>0.11</v>
      </c>
    </row>
    <row r="1000" spans="1:4" x14ac:dyDescent="0.35">
      <c r="A1000" s="6">
        <v>40116</v>
      </c>
      <c r="B1000" s="8">
        <f t="shared" si="30"/>
        <v>44</v>
      </c>
      <c r="C1000" s="8">
        <f t="shared" si="31"/>
        <v>2009</v>
      </c>
      <c r="D1000" s="11">
        <v>0.11</v>
      </c>
    </row>
    <row r="1001" spans="1:4" x14ac:dyDescent="0.35">
      <c r="A1001" s="6">
        <v>40119</v>
      </c>
      <c r="B1001" s="8">
        <f t="shared" si="30"/>
        <v>45</v>
      </c>
      <c r="C1001" s="8">
        <f t="shared" si="31"/>
        <v>2009</v>
      </c>
      <c r="D1001" s="11">
        <v>0.12</v>
      </c>
    </row>
    <row r="1002" spans="1:4" x14ac:dyDescent="0.35">
      <c r="A1002" s="6">
        <v>40120</v>
      </c>
      <c r="B1002" s="8">
        <f t="shared" si="30"/>
        <v>45</v>
      </c>
      <c r="C1002" s="8">
        <f t="shared" si="31"/>
        <v>2009</v>
      </c>
      <c r="D1002" s="11">
        <v>0.12</v>
      </c>
    </row>
    <row r="1003" spans="1:4" x14ac:dyDescent="0.35">
      <c r="A1003" s="6">
        <v>40121</v>
      </c>
      <c r="B1003" s="8">
        <f t="shared" si="30"/>
        <v>45</v>
      </c>
      <c r="C1003" s="8">
        <f t="shared" si="31"/>
        <v>2009</v>
      </c>
      <c r="D1003" s="11">
        <v>0.13</v>
      </c>
    </row>
    <row r="1004" spans="1:4" x14ac:dyDescent="0.35">
      <c r="A1004" s="6">
        <v>40122</v>
      </c>
      <c r="B1004" s="8">
        <f t="shared" si="30"/>
        <v>45</v>
      </c>
      <c r="C1004" s="8">
        <f t="shared" si="31"/>
        <v>2009</v>
      </c>
      <c r="D1004" s="11">
        <v>0.13</v>
      </c>
    </row>
    <row r="1005" spans="1:4" x14ac:dyDescent="0.35">
      <c r="A1005" s="6">
        <v>40123</v>
      </c>
      <c r="B1005" s="8">
        <f t="shared" si="30"/>
        <v>45</v>
      </c>
      <c r="C1005" s="8">
        <f t="shared" si="31"/>
        <v>2009</v>
      </c>
      <c r="D1005" s="11">
        <v>0.12</v>
      </c>
    </row>
    <row r="1006" spans="1:4" x14ac:dyDescent="0.35">
      <c r="A1006" s="6">
        <v>40126</v>
      </c>
      <c r="B1006" s="8">
        <f t="shared" si="30"/>
        <v>46</v>
      </c>
      <c r="C1006" s="8">
        <f t="shared" si="31"/>
        <v>2009</v>
      </c>
      <c r="D1006" s="11">
        <v>0.12</v>
      </c>
    </row>
    <row r="1007" spans="1:4" x14ac:dyDescent="0.35">
      <c r="A1007" s="6">
        <v>40127</v>
      </c>
      <c r="B1007" s="8">
        <f t="shared" si="30"/>
        <v>46</v>
      </c>
      <c r="C1007" s="8">
        <f t="shared" si="31"/>
        <v>2009</v>
      </c>
      <c r="D1007" s="11">
        <v>0.13</v>
      </c>
    </row>
    <row r="1008" spans="1:4" x14ac:dyDescent="0.35">
      <c r="A1008" s="6">
        <v>40128</v>
      </c>
      <c r="B1008" s="8">
        <f t="shared" si="30"/>
        <v>46</v>
      </c>
      <c r="C1008" s="8">
        <f t="shared" si="31"/>
        <v>2009</v>
      </c>
      <c r="D1008" s="10">
        <v>0.125</v>
      </c>
    </row>
    <row r="1009" spans="1:4" x14ac:dyDescent="0.35">
      <c r="A1009" s="6">
        <v>40129</v>
      </c>
      <c r="B1009" s="8">
        <f t="shared" si="30"/>
        <v>46</v>
      </c>
      <c r="C1009" s="8">
        <f t="shared" si="31"/>
        <v>2009</v>
      </c>
      <c r="D1009" s="11">
        <v>0.12</v>
      </c>
    </row>
    <row r="1010" spans="1:4" x14ac:dyDescent="0.35">
      <c r="A1010" s="6">
        <v>40130</v>
      </c>
      <c r="B1010" s="8">
        <f t="shared" si="30"/>
        <v>46</v>
      </c>
      <c r="C1010" s="8">
        <f t="shared" si="31"/>
        <v>2009</v>
      </c>
      <c r="D1010" s="11">
        <v>0.12</v>
      </c>
    </row>
    <row r="1011" spans="1:4" x14ac:dyDescent="0.35">
      <c r="A1011" s="6">
        <v>40133</v>
      </c>
      <c r="B1011" s="8">
        <f t="shared" si="30"/>
        <v>47</v>
      </c>
      <c r="C1011" s="8">
        <f t="shared" si="31"/>
        <v>2009</v>
      </c>
      <c r="D1011" s="11">
        <v>0.12</v>
      </c>
    </row>
    <row r="1012" spans="1:4" x14ac:dyDescent="0.35">
      <c r="A1012" s="6">
        <v>40134</v>
      </c>
      <c r="B1012" s="8">
        <f t="shared" si="30"/>
        <v>47</v>
      </c>
      <c r="C1012" s="8">
        <f t="shared" si="31"/>
        <v>2009</v>
      </c>
      <c r="D1012" s="11">
        <v>0.12</v>
      </c>
    </row>
    <row r="1013" spans="1:4" x14ac:dyDescent="0.35">
      <c r="A1013" s="6">
        <v>40135</v>
      </c>
      <c r="B1013" s="8">
        <f t="shared" si="30"/>
        <v>47</v>
      </c>
      <c r="C1013" s="8">
        <f t="shared" si="31"/>
        <v>2009</v>
      </c>
      <c r="D1013" s="11">
        <v>0.11</v>
      </c>
    </row>
    <row r="1014" spans="1:4" x14ac:dyDescent="0.35">
      <c r="A1014" s="6">
        <v>40136</v>
      </c>
      <c r="B1014" s="8">
        <f t="shared" si="30"/>
        <v>47</v>
      </c>
      <c r="C1014" s="8">
        <f t="shared" si="31"/>
        <v>2009</v>
      </c>
      <c r="D1014" s="11">
        <v>0.11</v>
      </c>
    </row>
    <row r="1015" spans="1:4" x14ac:dyDescent="0.35">
      <c r="A1015" s="6">
        <v>40137</v>
      </c>
      <c r="B1015" s="8">
        <f t="shared" si="30"/>
        <v>47</v>
      </c>
      <c r="C1015" s="8">
        <f t="shared" si="31"/>
        <v>2009</v>
      </c>
      <c r="D1015" s="11">
        <v>0.11</v>
      </c>
    </row>
    <row r="1016" spans="1:4" x14ac:dyDescent="0.35">
      <c r="A1016" s="6">
        <v>40140</v>
      </c>
      <c r="B1016" s="8">
        <f t="shared" si="30"/>
        <v>48</v>
      </c>
      <c r="C1016" s="8">
        <f t="shared" si="31"/>
        <v>2009</v>
      </c>
      <c r="D1016" s="11">
        <v>0.12</v>
      </c>
    </row>
    <row r="1017" spans="1:4" x14ac:dyDescent="0.35">
      <c r="A1017" s="6">
        <v>40141</v>
      </c>
      <c r="B1017" s="8">
        <f t="shared" si="30"/>
        <v>48</v>
      </c>
      <c r="C1017" s="8">
        <f t="shared" si="31"/>
        <v>2009</v>
      </c>
      <c r="D1017" s="11">
        <v>0.12</v>
      </c>
    </row>
    <row r="1018" spans="1:4" x14ac:dyDescent="0.35">
      <c r="A1018" s="6">
        <v>40142</v>
      </c>
      <c r="B1018" s="8">
        <f t="shared" si="30"/>
        <v>48</v>
      </c>
      <c r="C1018" s="8">
        <f t="shared" si="31"/>
        <v>2009</v>
      </c>
      <c r="D1018" s="11">
        <v>0.11</v>
      </c>
    </row>
    <row r="1019" spans="1:4" x14ac:dyDescent="0.35">
      <c r="A1019" s="6">
        <v>40143</v>
      </c>
      <c r="B1019" s="8">
        <f t="shared" si="30"/>
        <v>48</v>
      </c>
      <c r="C1019" s="8">
        <f t="shared" si="31"/>
        <v>2009</v>
      </c>
      <c r="D1019" s="10">
        <v>0.115</v>
      </c>
    </row>
    <row r="1020" spans="1:4" x14ac:dyDescent="0.35">
      <c r="A1020" s="6">
        <v>40144</v>
      </c>
      <c r="B1020" s="8">
        <f t="shared" si="30"/>
        <v>48</v>
      </c>
      <c r="C1020" s="8">
        <f t="shared" si="31"/>
        <v>2009</v>
      </c>
      <c r="D1020" s="11">
        <v>0.12</v>
      </c>
    </row>
    <row r="1021" spans="1:4" x14ac:dyDescent="0.35">
      <c r="A1021" s="6">
        <v>40147</v>
      </c>
      <c r="B1021" s="8">
        <f t="shared" si="30"/>
        <v>49</v>
      </c>
      <c r="C1021" s="8">
        <f t="shared" si="31"/>
        <v>2009</v>
      </c>
      <c r="D1021" s="11">
        <v>0.13</v>
      </c>
    </row>
    <row r="1022" spans="1:4" x14ac:dyDescent="0.35">
      <c r="A1022" s="6">
        <v>40148</v>
      </c>
      <c r="B1022" s="8">
        <f t="shared" si="30"/>
        <v>49</v>
      </c>
      <c r="C1022" s="8">
        <f t="shared" si="31"/>
        <v>2009</v>
      </c>
      <c r="D1022" s="11">
        <v>0.13</v>
      </c>
    </row>
    <row r="1023" spans="1:4" x14ac:dyDescent="0.35">
      <c r="A1023" s="6">
        <v>40149</v>
      </c>
      <c r="B1023" s="8">
        <f t="shared" si="30"/>
        <v>49</v>
      </c>
      <c r="C1023" s="8">
        <f t="shared" si="31"/>
        <v>2009</v>
      </c>
      <c r="D1023" s="11">
        <v>0.13</v>
      </c>
    </row>
    <row r="1024" spans="1:4" x14ac:dyDescent="0.35">
      <c r="A1024" s="6">
        <v>40150</v>
      </c>
      <c r="B1024" s="8">
        <f t="shared" si="30"/>
        <v>49</v>
      </c>
      <c r="C1024" s="8">
        <f t="shared" si="31"/>
        <v>2009</v>
      </c>
      <c r="D1024" s="11">
        <v>0.13</v>
      </c>
    </row>
    <row r="1025" spans="1:4" x14ac:dyDescent="0.35">
      <c r="A1025" s="6">
        <v>40151</v>
      </c>
      <c r="B1025" s="8">
        <f t="shared" si="30"/>
        <v>49</v>
      </c>
      <c r="C1025" s="8">
        <f t="shared" si="31"/>
        <v>2009</v>
      </c>
      <c r="D1025" s="11">
        <v>0.12</v>
      </c>
    </row>
    <row r="1026" spans="1:4" x14ac:dyDescent="0.35">
      <c r="A1026" s="6">
        <v>40154</v>
      </c>
      <c r="B1026" s="8">
        <f t="shared" si="30"/>
        <v>50</v>
      </c>
      <c r="C1026" s="8">
        <f t="shared" si="31"/>
        <v>2009</v>
      </c>
      <c r="D1026" s="11">
        <v>0.12</v>
      </c>
    </row>
    <row r="1027" spans="1:4" x14ac:dyDescent="0.35">
      <c r="A1027" s="6">
        <v>40155</v>
      </c>
      <c r="B1027" s="8">
        <f t="shared" ref="B1027:B1090" si="32">WEEKNUM(A1027,2)</f>
        <v>50</v>
      </c>
      <c r="C1027" s="8">
        <f t="shared" ref="C1027:C1090" si="33">YEAR(A1027)</f>
        <v>2009</v>
      </c>
      <c r="D1027" s="11">
        <v>0.12</v>
      </c>
    </row>
    <row r="1028" spans="1:4" x14ac:dyDescent="0.35">
      <c r="A1028" s="6">
        <v>40156</v>
      </c>
      <c r="B1028" s="8">
        <f t="shared" si="32"/>
        <v>50</v>
      </c>
      <c r="C1028" s="8">
        <f t="shared" si="33"/>
        <v>2009</v>
      </c>
      <c r="D1028" s="11">
        <v>0.12</v>
      </c>
    </row>
    <row r="1029" spans="1:4" x14ac:dyDescent="0.35">
      <c r="A1029" s="6">
        <v>40157</v>
      </c>
      <c r="B1029" s="8">
        <f t="shared" si="32"/>
        <v>50</v>
      </c>
      <c r="C1029" s="8">
        <f t="shared" si="33"/>
        <v>2009</v>
      </c>
      <c r="D1029" s="11">
        <v>0.12</v>
      </c>
    </row>
    <row r="1030" spans="1:4" x14ac:dyDescent="0.35">
      <c r="A1030" s="6">
        <v>40158</v>
      </c>
      <c r="B1030" s="8">
        <f t="shared" si="32"/>
        <v>50</v>
      </c>
      <c r="C1030" s="8">
        <f t="shared" si="33"/>
        <v>2009</v>
      </c>
      <c r="D1030" s="11">
        <v>0.12</v>
      </c>
    </row>
    <row r="1031" spans="1:4" x14ac:dyDescent="0.35">
      <c r="A1031" s="6">
        <v>40161</v>
      </c>
      <c r="B1031" s="8">
        <f t="shared" si="32"/>
        <v>51</v>
      </c>
      <c r="C1031" s="8">
        <f t="shared" si="33"/>
        <v>2009</v>
      </c>
      <c r="D1031" s="11">
        <v>0.12</v>
      </c>
    </row>
    <row r="1032" spans="1:4" x14ac:dyDescent="0.35">
      <c r="A1032" s="6">
        <v>40162</v>
      </c>
      <c r="B1032" s="8">
        <f t="shared" si="32"/>
        <v>51</v>
      </c>
      <c r="C1032" s="8">
        <f t="shared" si="33"/>
        <v>2009</v>
      </c>
      <c r="D1032" s="11">
        <v>0.13</v>
      </c>
    </row>
    <row r="1033" spans="1:4" x14ac:dyDescent="0.35">
      <c r="A1033" s="6">
        <v>40163</v>
      </c>
      <c r="B1033" s="8">
        <f t="shared" si="32"/>
        <v>51</v>
      </c>
      <c r="C1033" s="8">
        <f t="shared" si="33"/>
        <v>2009</v>
      </c>
      <c r="D1033" s="11">
        <v>0.14000000000000001</v>
      </c>
    </row>
    <row r="1034" spans="1:4" x14ac:dyDescent="0.35">
      <c r="A1034" s="6">
        <v>40164</v>
      </c>
      <c r="B1034" s="8">
        <f t="shared" si="32"/>
        <v>51</v>
      </c>
      <c r="C1034" s="8">
        <f t="shared" si="33"/>
        <v>2009</v>
      </c>
      <c r="D1034" s="11">
        <v>0.13</v>
      </c>
    </row>
    <row r="1035" spans="1:4" x14ac:dyDescent="0.35">
      <c r="A1035" s="6">
        <v>40165</v>
      </c>
      <c r="B1035" s="8">
        <f t="shared" si="32"/>
        <v>51</v>
      </c>
      <c r="C1035" s="8">
        <f t="shared" si="33"/>
        <v>2009</v>
      </c>
      <c r="D1035" s="11">
        <v>0.12</v>
      </c>
    </row>
    <row r="1036" spans="1:4" x14ac:dyDescent="0.35">
      <c r="A1036" s="6">
        <v>40168</v>
      </c>
      <c r="B1036" s="8">
        <f t="shared" si="32"/>
        <v>52</v>
      </c>
      <c r="C1036" s="8">
        <f t="shared" si="33"/>
        <v>2009</v>
      </c>
      <c r="D1036" s="11">
        <v>0.12</v>
      </c>
    </row>
    <row r="1037" spans="1:4" x14ac:dyDescent="0.35">
      <c r="A1037" s="6">
        <v>40169</v>
      </c>
      <c r="B1037" s="8">
        <f t="shared" si="32"/>
        <v>52</v>
      </c>
      <c r="C1037" s="8">
        <f t="shared" si="33"/>
        <v>2009</v>
      </c>
      <c r="D1037" s="11">
        <v>0.12</v>
      </c>
    </row>
    <row r="1038" spans="1:4" x14ac:dyDescent="0.35">
      <c r="A1038" s="6">
        <v>40170</v>
      </c>
      <c r="B1038" s="8">
        <f t="shared" si="32"/>
        <v>52</v>
      </c>
      <c r="C1038" s="8">
        <f t="shared" si="33"/>
        <v>2009</v>
      </c>
      <c r="D1038" s="11">
        <v>0.11</v>
      </c>
    </row>
    <row r="1039" spans="1:4" x14ac:dyDescent="0.35">
      <c r="A1039" s="6">
        <v>40171</v>
      </c>
      <c r="B1039" s="8">
        <f t="shared" si="32"/>
        <v>52</v>
      </c>
      <c r="C1039" s="8">
        <f t="shared" si="33"/>
        <v>2009</v>
      </c>
      <c r="D1039" s="11">
        <v>0.11</v>
      </c>
    </row>
    <row r="1040" spans="1:4" x14ac:dyDescent="0.35">
      <c r="A1040" s="6">
        <v>40172</v>
      </c>
      <c r="B1040" s="8">
        <f t="shared" si="32"/>
        <v>52</v>
      </c>
      <c r="C1040" s="8">
        <f t="shared" si="33"/>
        <v>2009</v>
      </c>
      <c r="D1040" s="10">
        <v>0.115</v>
      </c>
    </row>
    <row r="1041" spans="1:4" x14ac:dyDescent="0.35">
      <c r="A1041" s="6">
        <v>40175</v>
      </c>
      <c r="B1041" s="8">
        <f t="shared" si="32"/>
        <v>53</v>
      </c>
      <c r="C1041" s="8">
        <f t="shared" si="33"/>
        <v>2009</v>
      </c>
      <c r="D1041" s="11">
        <v>0.12</v>
      </c>
    </row>
    <row r="1042" spans="1:4" x14ac:dyDescent="0.35">
      <c r="A1042" s="6">
        <v>40176</v>
      </c>
      <c r="B1042" s="8">
        <f t="shared" si="32"/>
        <v>53</v>
      </c>
      <c r="C1042" s="8">
        <f t="shared" si="33"/>
        <v>2009</v>
      </c>
      <c r="D1042" s="11">
        <v>0.12</v>
      </c>
    </row>
    <row r="1043" spans="1:4" x14ac:dyDescent="0.35">
      <c r="A1043" s="6">
        <v>40177</v>
      </c>
      <c r="B1043" s="8">
        <f t="shared" si="32"/>
        <v>53</v>
      </c>
      <c r="C1043" s="8">
        <f t="shared" si="33"/>
        <v>2009</v>
      </c>
      <c r="D1043" s="11">
        <v>0.11</v>
      </c>
    </row>
    <row r="1044" spans="1:4" x14ac:dyDescent="0.35">
      <c r="A1044" s="6">
        <v>40178</v>
      </c>
      <c r="B1044" s="8">
        <f t="shared" si="32"/>
        <v>53</v>
      </c>
      <c r="C1044" s="8">
        <f t="shared" si="33"/>
        <v>2009</v>
      </c>
      <c r="D1044" s="11">
        <v>0.05</v>
      </c>
    </row>
    <row r="1045" spans="1:4" x14ac:dyDescent="0.35">
      <c r="A1045" s="6">
        <v>40179</v>
      </c>
      <c r="B1045" s="8">
        <f t="shared" si="32"/>
        <v>1</v>
      </c>
      <c r="C1045" s="8">
        <f t="shared" si="33"/>
        <v>2010</v>
      </c>
      <c r="D1045" s="10">
        <v>8.5000000000000006E-2</v>
      </c>
    </row>
    <row r="1046" spans="1:4" x14ac:dyDescent="0.35">
      <c r="A1046" s="6">
        <v>40182</v>
      </c>
      <c r="B1046" s="8">
        <f t="shared" si="32"/>
        <v>2</v>
      </c>
      <c r="C1046" s="8">
        <f t="shared" si="33"/>
        <v>2010</v>
      </c>
      <c r="D1046" s="11">
        <v>0.12</v>
      </c>
    </row>
    <row r="1047" spans="1:4" x14ac:dyDescent="0.35">
      <c r="A1047" s="6">
        <v>40183</v>
      </c>
      <c r="B1047" s="8">
        <f t="shared" si="32"/>
        <v>2</v>
      </c>
      <c r="C1047" s="8">
        <f t="shared" si="33"/>
        <v>2010</v>
      </c>
      <c r="D1047" s="11">
        <v>0.12</v>
      </c>
    </row>
    <row r="1048" spans="1:4" x14ac:dyDescent="0.35">
      <c r="A1048" s="6">
        <v>40184</v>
      </c>
      <c r="B1048" s="8">
        <f t="shared" si="32"/>
        <v>2</v>
      </c>
      <c r="C1048" s="8">
        <f t="shared" si="33"/>
        <v>2010</v>
      </c>
      <c r="D1048" s="11">
        <v>0.12</v>
      </c>
    </row>
    <row r="1049" spans="1:4" x14ac:dyDescent="0.35">
      <c r="A1049" s="6">
        <v>40185</v>
      </c>
      <c r="B1049" s="8">
        <f t="shared" si="32"/>
        <v>2</v>
      </c>
      <c r="C1049" s="8">
        <f t="shared" si="33"/>
        <v>2010</v>
      </c>
      <c r="D1049" s="11">
        <v>0.1</v>
      </c>
    </row>
    <row r="1050" spans="1:4" x14ac:dyDescent="0.35">
      <c r="A1050" s="6">
        <v>40186</v>
      </c>
      <c r="B1050" s="8">
        <f t="shared" si="32"/>
        <v>2</v>
      </c>
      <c r="C1050" s="8">
        <f t="shared" si="33"/>
        <v>2010</v>
      </c>
      <c r="D1050" s="11">
        <v>0.11</v>
      </c>
    </row>
    <row r="1051" spans="1:4" x14ac:dyDescent="0.35">
      <c r="A1051" s="6">
        <v>40189</v>
      </c>
      <c r="B1051" s="8">
        <f t="shared" si="32"/>
        <v>3</v>
      </c>
      <c r="C1051" s="8">
        <f t="shared" si="33"/>
        <v>2010</v>
      </c>
      <c r="D1051" s="11">
        <v>0.11</v>
      </c>
    </row>
    <row r="1052" spans="1:4" x14ac:dyDescent="0.35">
      <c r="A1052" s="6">
        <v>40190</v>
      </c>
      <c r="B1052" s="8">
        <f t="shared" si="32"/>
        <v>3</v>
      </c>
      <c r="C1052" s="8">
        <f t="shared" si="33"/>
        <v>2010</v>
      </c>
      <c r="D1052" s="11">
        <v>0.11</v>
      </c>
    </row>
    <row r="1053" spans="1:4" x14ac:dyDescent="0.35">
      <c r="A1053" s="6">
        <v>40191</v>
      </c>
      <c r="B1053" s="8">
        <f t="shared" si="32"/>
        <v>3</v>
      </c>
      <c r="C1053" s="8">
        <f t="shared" si="33"/>
        <v>2010</v>
      </c>
      <c r="D1053" s="11">
        <v>0.11</v>
      </c>
    </row>
    <row r="1054" spans="1:4" x14ac:dyDescent="0.35">
      <c r="A1054" s="6">
        <v>40192</v>
      </c>
      <c r="B1054" s="8">
        <f t="shared" si="32"/>
        <v>3</v>
      </c>
      <c r="C1054" s="8">
        <f t="shared" si="33"/>
        <v>2010</v>
      </c>
      <c r="D1054" s="11">
        <v>0.11</v>
      </c>
    </row>
    <row r="1055" spans="1:4" x14ac:dyDescent="0.35">
      <c r="A1055" s="6">
        <v>40193</v>
      </c>
      <c r="B1055" s="8">
        <f t="shared" si="32"/>
        <v>3</v>
      </c>
      <c r="C1055" s="8">
        <f t="shared" si="33"/>
        <v>2010</v>
      </c>
      <c r="D1055" s="11">
        <v>0.12</v>
      </c>
    </row>
    <row r="1056" spans="1:4" x14ac:dyDescent="0.35">
      <c r="A1056" s="6">
        <v>40196</v>
      </c>
      <c r="B1056" s="8">
        <f t="shared" si="32"/>
        <v>4</v>
      </c>
      <c r="C1056" s="8">
        <f t="shared" si="33"/>
        <v>2010</v>
      </c>
      <c r="D1056" s="10">
        <v>0.125</v>
      </c>
    </row>
    <row r="1057" spans="1:4" x14ac:dyDescent="0.35">
      <c r="A1057" s="6">
        <v>40197</v>
      </c>
      <c r="B1057" s="8">
        <f t="shared" si="32"/>
        <v>4</v>
      </c>
      <c r="C1057" s="8">
        <f t="shared" si="33"/>
        <v>2010</v>
      </c>
      <c r="D1057" s="11">
        <v>0.13</v>
      </c>
    </row>
    <row r="1058" spans="1:4" x14ac:dyDescent="0.35">
      <c r="A1058" s="6">
        <v>40198</v>
      </c>
      <c r="B1058" s="8">
        <f t="shared" si="32"/>
        <v>4</v>
      </c>
      <c r="C1058" s="8">
        <f t="shared" si="33"/>
        <v>2010</v>
      </c>
      <c r="D1058" s="11">
        <v>0.13</v>
      </c>
    </row>
    <row r="1059" spans="1:4" x14ac:dyDescent="0.35">
      <c r="A1059" s="6">
        <v>40199</v>
      </c>
      <c r="B1059" s="8">
        <f t="shared" si="32"/>
        <v>4</v>
      </c>
      <c r="C1059" s="8">
        <f t="shared" si="33"/>
        <v>2010</v>
      </c>
      <c r="D1059" s="11">
        <v>0.12</v>
      </c>
    </row>
    <row r="1060" spans="1:4" x14ac:dyDescent="0.35">
      <c r="A1060" s="6">
        <v>40200</v>
      </c>
      <c r="B1060" s="8">
        <f t="shared" si="32"/>
        <v>4</v>
      </c>
      <c r="C1060" s="8">
        <f t="shared" si="33"/>
        <v>2010</v>
      </c>
      <c r="D1060" s="11">
        <v>0.11</v>
      </c>
    </row>
    <row r="1061" spans="1:4" x14ac:dyDescent="0.35">
      <c r="A1061" s="6">
        <v>40203</v>
      </c>
      <c r="B1061" s="8">
        <f t="shared" si="32"/>
        <v>5</v>
      </c>
      <c r="C1061" s="8">
        <f t="shared" si="33"/>
        <v>2010</v>
      </c>
      <c r="D1061" s="11">
        <v>0.12</v>
      </c>
    </row>
    <row r="1062" spans="1:4" x14ac:dyDescent="0.35">
      <c r="A1062" s="6">
        <v>40204</v>
      </c>
      <c r="B1062" s="8">
        <f t="shared" si="32"/>
        <v>5</v>
      </c>
      <c r="C1062" s="8">
        <f t="shared" si="33"/>
        <v>2010</v>
      </c>
      <c r="D1062" s="11">
        <v>0.12</v>
      </c>
    </row>
    <row r="1063" spans="1:4" x14ac:dyDescent="0.35">
      <c r="A1063" s="6">
        <v>40205</v>
      </c>
      <c r="B1063" s="8">
        <f t="shared" si="32"/>
        <v>5</v>
      </c>
      <c r="C1063" s="8">
        <f t="shared" si="33"/>
        <v>2010</v>
      </c>
      <c r="D1063" s="11">
        <v>0.12</v>
      </c>
    </row>
    <row r="1064" spans="1:4" x14ac:dyDescent="0.35">
      <c r="A1064" s="6">
        <v>40206</v>
      </c>
      <c r="B1064" s="8">
        <f t="shared" si="32"/>
        <v>5</v>
      </c>
      <c r="C1064" s="8">
        <f t="shared" si="33"/>
        <v>2010</v>
      </c>
      <c r="D1064" s="11">
        <v>0.12</v>
      </c>
    </row>
    <row r="1065" spans="1:4" x14ac:dyDescent="0.35">
      <c r="A1065" s="6">
        <v>40207</v>
      </c>
      <c r="B1065" s="8">
        <f t="shared" si="32"/>
        <v>5</v>
      </c>
      <c r="C1065" s="8">
        <f t="shared" si="33"/>
        <v>2010</v>
      </c>
      <c r="D1065" s="11">
        <v>0.12</v>
      </c>
    </row>
    <row r="1066" spans="1:4" x14ac:dyDescent="0.35">
      <c r="A1066" s="6">
        <v>40210</v>
      </c>
      <c r="B1066" s="8">
        <f t="shared" si="32"/>
        <v>6</v>
      </c>
      <c r="C1066" s="8">
        <f t="shared" si="33"/>
        <v>2010</v>
      </c>
      <c r="D1066" s="11">
        <v>0.14000000000000001</v>
      </c>
    </row>
    <row r="1067" spans="1:4" x14ac:dyDescent="0.35">
      <c r="A1067" s="6">
        <v>40211</v>
      </c>
      <c r="B1067" s="8">
        <f t="shared" si="32"/>
        <v>6</v>
      </c>
      <c r="C1067" s="8">
        <f t="shared" si="33"/>
        <v>2010</v>
      </c>
      <c r="D1067" s="11">
        <v>0.14000000000000001</v>
      </c>
    </row>
    <row r="1068" spans="1:4" x14ac:dyDescent="0.35">
      <c r="A1068" s="6">
        <v>40212</v>
      </c>
      <c r="B1068" s="8">
        <f t="shared" si="32"/>
        <v>6</v>
      </c>
      <c r="C1068" s="8">
        <f t="shared" si="33"/>
        <v>2010</v>
      </c>
      <c r="D1068" s="11">
        <v>0.13</v>
      </c>
    </row>
    <row r="1069" spans="1:4" x14ac:dyDescent="0.35">
      <c r="A1069" s="6">
        <v>40213</v>
      </c>
      <c r="B1069" s="8">
        <f t="shared" si="32"/>
        <v>6</v>
      </c>
      <c r="C1069" s="8">
        <f t="shared" si="33"/>
        <v>2010</v>
      </c>
      <c r="D1069" s="11">
        <v>0.14000000000000001</v>
      </c>
    </row>
    <row r="1070" spans="1:4" x14ac:dyDescent="0.35">
      <c r="A1070" s="6">
        <v>40214</v>
      </c>
      <c r="B1070" s="8">
        <f t="shared" si="32"/>
        <v>6</v>
      </c>
      <c r="C1070" s="8">
        <f t="shared" si="33"/>
        <v>2010</v>
      </c>
      <c r="D1070" s="11">
        <v>0.13</v>
      </c>
    </row>
    <row r="1071" spans="1:4" x14ac:dyDescent="0.35">
      <c r="A1071" s="6">
        <v>40217</v>
      </c>
      <c r="B1071" s="8">
        <f t="shared" si="32"/>
        <v>7</v>
      </c>
      <c r="C1071" s="8">
        <f t="shared" si="33"/>
        <v>2010</v>
      </c>
      <c r="D1071" s="11">
        <v>0.13</v>
      </c>
    </row>
    <row r="1072" spans="1:4" x14ac:dyDescent="0.35">
      <c r="A1072" s="6">
        <v>40218</v>
      </c>
      <c r="B1072" s="8">
        <f t="shared" si="32"/>
        <v>7</v>
      </c>
      <c r="C1072" s="8">
        <f t="shared" si="33"/>
        <v>2010</v>
      </c>
      <c r="D1072" s="11">
        <v>0.13</v>
      </c>
    </row>
    <row r="1073" spans="1:4" x14ac:dyDescent="0.35">
      <c r="A1073" s="6">
        <v>40219</v>
      </c>
      <c r="B1073" s="8">
        <f t="shared" si="32"/>
        <v>7</v>
      </c>
      <c r="C1073" s="8">
        <f t="shared" si="33"/>
        <v>2010</v>
      </c>
      <c r="D1073" s="11">
        <v>0.12</v>
      </c>
    </row>
    <row r="1074" spans="1:4" x14ac:dyDescent="0.35">
      <c r="A1074" s="6">
        <v>40220</v>
      </c>
      <c r="B1074" s="8">
        <f t="shared" si="32"/>
        <v>7</v>
      </c>
      <c r="C1074" s="8">
        <f t="shared" si="33"/>
        <v>2010</v>
      </c>
      <c r="D1074" s="11">
        <v>0.12</v>
      </c>
    </row>
    <row r="1075" spans="1:4" x14ac:dyDescent="0.35">
      <c r="A1075" s="6">
        <v>40221</v>
      </c>
      <c r="B1075" s="8">
        <f t="shared" si="32"/>
        <v>7</v>
      </c>
      <c r="C1075" s="8">
        <f t="shared" si="33"/>
        <v>2010</v>
      </c>
      <c r="D1075" s="11">
        <v>0.12</v>
      </c>
    </row>
    <row r="1076" spans="1:4" x14ac:dyDescent="0.35">
      <c r="A1076" s="6">
        <v>40224</v>
      </c>
      <c r="B1076" s="8">
        <f t="shared" si="32"/>
        <v>8</v>
      </c>
      <c r="C1076" s="8">
        <f t="shared" si="33"/>
        <v>2010</v>
      </c>
      <c r="D1076" s="10">
        <v>0.125</v>
      </c>
    </row>
    <row r="1077" spans="1:4" x14ac:dyDescent="0.35">
      <c r="A1077" s="6">
        <v>40225</v>
      </c>
      <c r="B1077" s="8">
        <f t="shared" si="32"/>
        <v>8</v>
      </c>
      <c r="C1077" s="8">
        <f t="shared" si="33"/>
        <v>2010</v>
      </c>
      <c r="D1077" s="11">
        <v>0.13</v>
      </c>
    </row>
    <row r="1078" spans="1:4" x14ac:dyDescent="0.35">
      <c r="A1078" s="6">
        <v>40226</v>
      </c>
      <c r="B1078" s="8">
        <f t="shared" si="32"/>
        <v>8</v>
      </c>
      <c r="C1078" s="8">
        <f t="shared" si="33"/>
        <v>2010</v>
      </c>
      <c r="D1078" s="11">
        <v>0.12</v>
      </c>
    </row>
    <row r="1079" spans="1:4" x14ac:dyDescent="0.35">
      <c r="A1079" s="6">
        <v>40227</v>
      </c>
      <c r="B1079" s="8">
        <f t="shared" si="32"/>
        <v>8</v>
      </c>
      <c r="C1079" s="8">
        <f t="shared" si="33"/>
        <v>2010</v>
      </c>
      <c r="D1079" s="11">
        <v>0.12</v>
      </c>
    </row>
    <row r="1080" spans="1:4" x14ac:dyDescent="0.35">
      <c r="A1080" s="6">
        <v>40228</v>
      </c>
      <c r="B1080" s="8">
        <f t="shared" si="32"/>
        <v>8</v>
      </c>
      <c r="C1080" s="8">
        <f t="shared" si="33"/>
        <v>2010</v>
      </c>
      <c r="D1080" s="11">
        <v>0.13</v>
      </c>
    </row>
    <row r="1081" spans="1:4" x14ac:dyDescent="0.35">
      <c r="A1081" s="6">
        <v>40231</v>
      </c>
      <c r="B1081" s="8">
        <f t="shared" si="32"/>
        <v>9</v>
      </c>
      <c r="C1081" s="8">
        <f t="shared" si="33"/>
        <v>2010</v>
      </c>
      <c r="D1081" s="11">
        <v>0.12</v>
      </c>
    </row>
    <row r="1082" spans="1:4" x14ac:dyDescent="0.35">
      <c r="A1082" s="6">
        <v>40232</v>
      </c>
      <c r="B1082" s="8">
        <f t="shared" si="32"/>
        <v>9</v>
      </c>
      <c r="C1082" s="8">
        <f t="shared" si="33"/>
        <v>2010</v>
      </c>
      <c r="D1082" s="11">
        <v>0.12</v>
      </c>
    </row>
    <row r="1083" spans="1:4" x14ac:dyDescent="0.35">
      <c r="A1083" s="6">
        <v>40233</v>
      </c>
      <c r="B1083" s="8">
        <f t="shared" si="32"/>
        <v>9</v>
      </c>
      <c r="C1083" s="8">
        <f t="shared" si="33"/>
        <v>2010</v>
      </c>
      <c r="D1083" s="11">
        <v>0.11</v>
      </c>
    </row>
    <row r="1084" spans="1:4" x14ac:dyDescent="0.35">
      <c r="A1084" s="6">
        <v>40234</v>
      </c>
      <c r="B1084" s="8">
        <f t="shared" si="32"/>
        <v>9</v>
      </c>
      <c r="C1084" s="8">
        <f t="shared" si="33"/>
        <v>2010</v>
      </c>
      <c r="D1084" s="11">
        <v>0.12</v>
      </c>
    </row>
    <row r="1085" spans="1:4" x14ac:dyDescent="0.35">
      <c r="A1085" s="6">
        <v>40235</v>
      </c>
      <c r="B1085" s="8">
        <f t="shared" si="32"/>
        <v>9</v>
      </c>
      <c r="C1085" s="8">
        <f t="shared" si="33"/>
        <v>2010</v>
      </c>
      <c r="D1085" s="11">
        <v>0.13</v>
      </c>
    </row>
    <row r="1086" spans="1:4" x14ac:dyDescent="0.35">
      <c r="A1086" s="6">
        <v>40238</v>
      </c>
      <c r="B1086" s="8">
        <f t="shared" si="32"/>
        <v>10</v>
      </c>
      <c r="C1086" s="8">
        <f t="shared" si="33"/>
        <v>2010</v>
      </c>
      <c r="D1086" s="11">
        <v>0.14000000000000001</v>
      </c>
    </row>
    <row r="1087" spans="1:4" x14ac:dyDescent="0.35">
      <c r="A1087" s="6">
        <v>40239</v>
      </c>
      <c r="B1087" s="8">
        <f t="shared" si="32"/>
        <v>10</v>
      </c>
      <c r="C1087" s="8">
        <f t="shared" si="33"/>
        <v>2010</v>
      </c>
      <c r="D1087" s="11">
        <v>0.14000000000000001</v>
      </c>
    </row>
    <row r="1088" spans="1:4" x14ac:dyDescent="0.35">
      <c r="A1088" s="6">
        <v>40240</v>
      </c>
      <c r="B1088" s="8">
        <f t="shared" si="32"/>
        <v>10</v>
      </c>
      <c r="C1088" s="8">
        <f t="shared" si="33"/>
        <v>2010</v>
      </c>
      <c r="D1088" s="11">
        <v>0.15</v>
      </c>
    </row>
    <row r="1089" spans="1:4" x14ac:dyDescent="0.35">
      <c r="A1089" s="6">
        <v>40241</v>
      </c>
      <c r="B1089" s="8">
        <f t="shared" si="32"/>
        <v>10</v>
      </c>
      <c r="C1089" s="8">
        <f t="shared" si="33"/>
        <v>2010</v>
      </c>
      <c r="D1089" s="11">
        <v>0.16</v>
      </c>
    </row>
    <row r="1090" spans="1:4" x14ac:dyDescent="0.35">
      <c r="A1090" s="6">
        <v>40242</v>
      </c>
      <c r="B1090" s="8">
        <f t="shared" si="32"/>
        <v>10</v>
      </c>
      <c r="C1090" s="8">
        <f t="shared" si="33"/>
        <v>2010</v>
      </c>
      <c r="D1090" s="11">
        <v>0.17</v>
      </c>
    </row>
    <row r="1091" spans="1:4" x14ac:dyDescent="0.35">
      <c r="A1091" s="6">
        <v>40245</v>
      </c>
      <c r="B1091" s="8">
        <f t="shared" ref="B1091:B1154" si="34">WEEKNUM(A1091,2)</f>
        <v>11</v>
      </c>
      <c r="C1091" s="8">
        <f t="shared" ref="C1091:C1154" si="35">YEAR(A1091)</f>
        <v>2010</v>
      </c>
      <c r="D1091" s="11">
        <v>0.15</v>
      </c>
    </row>
    <row r="1092" spans="1:4" x14ac:dyDescent="0.35">
      <c r="A1092" s="6">
        <v>40246</v>
      </c>
      <c r="B1092" s="8">
        <f t="shared" si="34"/>
        <v>11</v>
      </c>
      <c r="C1092" s="8">
        <f t="shared" si="35"/>
        <v>2010</v>
      </c>
      <c r="D1092" s="11">
        <v>0.14000000000000001</v>
      </c>
    </row>
    <row r="1093" spans="1:4" x14ac:dyDescent="0.35">
      <c r="A1093" s="6">
        <v>40247</v>
      </c>
      <c r="B1093" s="8">
        <f t="shared" si="34"/>
        <v>11</v>
      </c>
      <c r="C1093" s="8">
        <f t="shared" si="35"/>
        <v>2010</v>
      </c>
      <c r="D1093" s="11">
        <v>0.14000000000000001</v>
      </c>
    </row>
    <row r="1094" spans="1:4" x14ac:dyDescent="0.35">
      <c r="A1094" s="6">
        <v>40248</v>
      </c>
      <c r="B1094" s="8">
        <f t="shared" si="34"/>
        <v>11</v>
      </c>
      <c r="C1094" s="8">
        <f t="shared" si="35"/>
        <v>2010</v>
      </c>
      <c r="D1094" s="11">
        <v>0.15</v>
      </c>
    </row>
    <row r="1095" spans="1:4" x14ac:dyDescent="0.35">
      <c r="A1095" s="6">
        <v>40249</v>
      </c>
      <c r="B1095" s="8">
        <f t="shared" si="34"/>
        <v>11</v>
      </c>
      <c r="C1095" s="8">
        <f t="shared" si="35"/>
        <v>2010</v>
      </c>
      <c r="D1095" s="11">
        <v>0.17</v>
      </c>
    </row>
    <row r="1096" spans="1:4" x14ac:dyDescent="0.35">
      <c r="A1096" s="6">
        <v>40252</v>
      </c>
      <c r="B1096" s="8">
        <f t="shared" si="34"/>
        <v>12</v>
      </c>
      <c r="C1096" s="8">
        <f t="shared" si="35"/>
        <v>2010</v>
      </c>
      <c r="D1096" s="11">
        <v>0.2</v>
      </c>
    </row>
    <row r="1097" spans="1:4" x14ac:dyDescent="0.35">
      <c r="A1097" s="6">
        <v>40253</v>
      </c>
      <c r="B1097" s="8">
        <f t="shared" si="34"/>
        <v>12</v>
      </c>
      <c r="C1097" s="8">
        <f t="shared" si="35"/>
        <v>2010</v>
      </c>
      <c r="D1097" s="11">
        <v>0.2</v>
      </c>
    </row>
    <row r="1098" spans="1:4" x14ac:dyDescent="0.35">
      <c r="A1098" s="6">
        <v>40254</v>
      </c>
      <c r="B1098" s="8">
        <f t="shared" si="34"/>
        <v>12</v>
      </c>
      <c r="C1098" s="8">
        <f t="shared" si="35"/>
        <v>2010</v>
      </c>
      <c r="D1098" s="11">
        <v>0.18</v>
      </c>
    </row>
    <row r="1099" spans="1:4" x14ac:dyDescent="0.35">
      <c r="A1099" s="6">
        <v>40255</v>
      </c>
      <c r="B1099" s="8">
        <f t="shared" si="34"/>
        <v>12</v>
      </c>
      <c r="C1099" s="8">
        <f t="shared" si="35"/>
        <v>2010</v>
      </c>
      <c r="D1099" s="11">
        <v>0.18</v>
      </c>
    </row>
    <row r="1100" spans="1:4" x14ac:dyDescent="0.35">
      <c r="A1100" s="6">
        <v>40256</v>
      </c>
      <c r="B1100" s="8">
        <f t="shared" si="34"/>
        <v>12</v>
      </c>
      <c r="C1100" s="8">
        <f t="shared" si="35"/>
        <v>2010</v>
      </c>
      <c r="D1100" s="11">
        <v>0.18</v>
      </c>
    </row>
    <row r="1101" spans="1:4" x14ac:dyDescent="0.35">
      <c r="A1101" s="6">
        <v>40259</v>
      </c>
      <c r="B1101" s="8">
        <f t="shared" si="34"/>
        <v>13</v>
      </c>
      <c r="C1101" s="8">
        <f t="shared" si="35"/>
        <v>2010</v>
      </c>
      <c r="D1101" s="11">
        <v>0.18</v>
      </c>
    </row>
    <row r="1102" spans="1:4" x14ac:dyDescent="0.35">
      <c r="A1102" s="6">
        <v>40260</v>
      </c>
      <c r="B1102" s="8">
        <f t="shared" si="34"/>
        <v>13</v>
      </c>
      <c r="C1102" s="8">
        <f t="shared" si="35"/>
        <v>2010</v>
      </c>
      <c r="D1102" s="11">
        <v>0.17</v>
      </c>
    </row>
    <row r="1103" spans="1:4" x14ac:dyDescent="0.35">
      <c r="A1103" s="6">
        <v>40261</v>
      </c>
      <c r="B1103" s="8">
        <f t="shared" si="34"/>
        <v>13</v>
      </c>
      <c r="C1103" s="8">
        <f t="shared" si="35"/>
        <v>2010</v>
      </c>
      <c r="D1103" s="11">
        <v>0.17</v>
      </c>
    </row>
    <row r="1104" spans="1:4" x14ac:dyDescent="0.35">
      <c r="A1104" s="6">
        <v>40262</v>
      </c>
      <c r="B1104" s="8">
        <f t="shared" si="34"/>
        <v>13</v>
      </c>
      <c r="C1104" s="8">
        <f t="shared" si="35"/>
        <v>2010</v>
      </c>
      <c r="D1104" s="11">
        <v>0.17</v>
      </c>
    </row>
    <row r="1105" spans="1:4" x14ac:dyDescent="0.35">
      <c r="A1105" s="6">
        <v>40263</v>
      </c>
      <c r="B1105" s="8">
        <f t="shared" si="34"/>
        <v>13</v>
      </c>
      <c r="C1105" s="8">
        <f t="shared" si="35"/>
        <v>2010</v>
      </c>
      <c r="D1105" s="11">
        <v>0.17</v>
      </c>
    </row>
    <row r="1106" spans="1:4" x14ac:dyDescent="0.35">
      <c r="A1106" s="6">
        <v>40266</v>
      </c>
      <c r="B1106" s="8">
        <f t="shared" si="34"/>
        <v>14</v>
      </c>
      <c r="C1106" s="8">
        <f t="shared" si="35"/>
        <v>2010</v>
      </c>
      <c r="D1106" s="11">
        <v>0.16</v>
      </c>
    </row>
    <row r="1107" spans="1:4" x14ac:dyDescent="0.35">
      <c r="A1107" s="6">
        <v>40267</v>
      </c>
      <c r="B1107" s="8">
        <f t="shared" si="34"/>
        <v>14</v>
      </c>
      <c r="C1107" s="8">
        <f t="shared" si="35"/>
        <v>2010</v>
      </c>
      <c r="D1107" s="11">
        <v>0.16</v>
      </c>
    </row>
    <row r="1108" spans="1:4" x14ac:dyDescent="0.35">
      <c r="A1108" s="6">
        <v>40268</v>
      </c>
      <c r="B1108" s="8">
        <f t="shared" si="34"/>
        <v>14</v>
      </c>
      <c r="C1108" s="8">
        <f t="shared" si="35"/>
        <v>2010</v>
      </c>
      <c r="D1108" s="11">
        <v>0.09</v>
      </c>
    </row>
    <row r="1109" spans="1:4" x14ac:dyDescent="0.35">
      <c r="A1109" s="6">
        <v>40269</v>
      </c>
      <c r="B1109" s="8">
        <f t="shared" si="34"/>
        <v>14</v>
      </c>
      <c r="C1109" s="8">
        <f t="shared" si="35"/>
        <v>2010</v>
      </c>
      <c r="D1109" s="11">
        <v>0.17</v>
      </c>
    </row>
    <row r="1110" spans="1:4" x14ac:dyDescent="0.35">
      <c r="A1110" s="6">
        <v>40270</v>
      </c>
      <c r="B1110" s="8">
        <f t="shared" si="34"/>
        <v>14</v>
      </c>
      <c r="C1110" s="8">
        <f t="shared" si="35"/>
        <v>2010</v>
      </c>
      <c r="D1110" s="11">
        <v>0.2</v>
      </c>
    </row>
    <row r="1111" spans="1:4" x14ac:dyDescent="0.35">
      <c r="A1111" s="6">
        <v>40273</v>
      </c>
      <c r="B1111" s="8">
        <f t="shared" si="34"/>
        <v>15</v>
      </c>
      <c r="C1111" s="8">
        <f t="shared" si="35"/>
        <v>2010</v>
      </c>
      <c r="D1111" s="11">
        <v>0.2</v>
      </c>
    </row>
    <row r="1112" spans="1:4" x14ac:dyDescent="0.35">
      <c r="A1112" s="6">
        <v>40274</v>
      </c>
      <c r="B1112" s="8">
        <f t="shared" si="34"/>
        <v>15</v>
      </c>
      <c r="C1112" s="8">
        <f t="shared" si="35"/>
        <v>2010</v>
      </c>
      <c r="D1112" s="11">
        <v>0.2</v>
      </c>
    </row>
    <row r="1113" spans="1:4" x14ac:dyDescent="0.35">
      <c r="A1113" s="6">
        <v>40275</v>
      </c>
      <c r="B1113" s="8">
        <f t="shared" si="34"/>
        <v>15</v>
      </c>
      <c r="C1113" s="8">
        <f t="shared" si="35"/>
        <v>2010</v>
      </c>
      <c r="D1113" s="11">
        <v>0.19</v>
      </c>
    </row>
    <row r="1114" spans="1:4" x14ac:dyDescent="0.35">
      <c r="A1114" s="6">
        <v>40276</v>
      </c>
      <c r="B1114" s="8">
        <f t="shared" si="34"/>
        <v>15</v>
      </c>
      <c r="C1114" s="8">
        <f t="shared" si="35"/>
        <v>2010</v>
      </c>
      <c r="D1114" s="11">
        <v>0.19</v>
      </c>
    </row>
    <row r="1115" spans="1:4" x14ac:dyDescent="0.35">
      <c r="A1115" s="6">
        <v>40277</v>
      </c>
      <c r="B1115" s="8">
        <f t="shared" si="34"/>
        <v>15</v>
      </c>
      <c r="C1115" s="8">
        <f t="shared" si="35"/>
        <v>2010</v>
      </c>
      <c r="D1115" s="11">
        <v>0.19</v>
      </c>
    </row>
    <row r="1116" spans="1:4" x14ac:dyDescent="0.35">
      <c r="A1116" s="6">
        <v>40280</v>
      </c>
      <c r="B1116" s="8">
        <f t="shared" si="34"/>
        <v>16</v>
      </c>
      <c r="C1116" s="8">
        <f t="shared" si="35"/>
        <v>2010</v>
      </c>
      <c r="D1116" s="11">
        <v>0.19</v>
      </c>
    </row>
    <row r="1117" spans="1:4" x14ac:dyDescent="0.35">
      <c r="A1117" s="6">
        <v>40281</v>
      </c>
      <c r="B1117" s="8">
        <f t="shared" si="34"/>
        <v>16</v>
      </c>
      <c r="C1117" s="8">
        <f t="shared" si="35"/>
        <v>2010</v>
      </c>
      <c r="D1117" s="11">
        <v>0.2</v>
      </c>
    </row>
    <row r="1118" spans="1:4" x14ac:dyDescent="0.35">
      <c r="A1118" s="6">
        <v>40282</v>
      </c>
      <c r="B1118" s="8">
        <f t="shared" si="34"/>
        <v>16</v>
      </c>
      <c r="C1118" s="8">
        <f t="shared" si="35"/>
        <v>2010</v>
      </c>
      <c r="D1118" s="11">
        <v>0.2</v>
      </c>
    </row>
    <row r="1119" spans="1:4" x14ac:dyDescent="0.35">
      <c r="A1119" s="6">
        <v>40283</v>
      </c>
      <c r="B1119" s="8">
        <f t="shared" si="34"/>
        <v>16</v>
      </c>
      <c r="C1119" s="8">
        <f t="shared" si="35"/>
        <v>2010</v>
      </c>
      <c r="D1119" s="11">
        <v>0.22</v>
      </c>
    </row>
    <row r="1120" spans="1:4" x14ac:dyDescent="0.35">
      <c r="A1120" s="6">
        <v>40284</v>
      </c>
      <c r="B1120" s="8">
        <f t="shared" si="34"/>
        <v>16</v>
      </c>
      <c r="C1120" s="8">
        <f t="shared" si="35"/>
        <v>2010</v>
      </c>
      <c r="D1120" s="11">
        <v>0.21</v>
      </c>
    </row>
    <row r="1121" spans="1:4" x14ac:dyDescent="0.35">
      <c r="A1121" s="6">
        <v>40287</v>
      </c>
      <c r="B1121" s="8">
        <f t="shared" si="34"/>
        <v>17</v>
      </c>
      <c r="C1121" s="8">
        <f t="shared" si="35"/>
        <v>2010</v>
      </c>
      <c r="D1121" s="11">
        <v>0.2</v>
      </c>
    </row>
    <row r="1122" spans="1:4" x14ac:dyDescent="0.35">
      <c r="A1122" s="6">
        <v>40288</v>
      </c>
      <c r="B1122" s="8">
        <f t="shared" si="34"/>
        <v>17</v>
      </c>
      <c r="C1122" s="8">
        <f t="shared" si="35"/>
        <v>2010</v>
      </c>
      <c r="D1122" s="11">
        <v>0.2</v>
      </c>
    </row>
    <row r="1123" spans="1:4" x14ac:dyDescent="0.35">
      <c r="A1123" s="6">
        <v>40289</v>
      </c>
      <c r="B1123" s="8">
        <f t="shared" si="34"/>
        <v>17</v>
      </c>
      <c r="C1123" s="8">
        <f t="shared" si="35"/>
        <v>2010</v>
      </c>
      <c r="D1123" s="11">
        <v>0.2</v>
      </c>
    </row>
    <row r="1124" spans="1:4" x14ac:dyDescent="0.35">
      <c r="A1124" s="6">
        <v>40290</v>
      </c>
      <c r="B1124" s="8">
        <f t="shared" si="34"/>
        <v>17</v>
      </c>
      <c r="C1124" s="8">
        <f t="shared" si="35"/>
        <v>2010</v>
      </c>
      <c r="D1124" s="11">
        <v>0.2</v>
      </c>
    </row>
    <row r="1125" spans="1:4" x14ac:dyDescent="0.35">
      <c r="A1125" s="6">
        <v>40291</v>
      </c>
      <c r="B1125" s="8">
        <f t="shared" si="34"/>
        <v>17</v>
      </c>
      <c r="C1125" s="8">
        <f t="shared" si="35"/>
        <v>2010</v>
      </c>
      <c r="D1125" s="11">
        <v>0.2</v>
      </c>
    </row>
    <row r="1126" spans="1:4" x14ac:dyDescent="0.35">
      <c r="A1126" s="6">
        <v>40294</v>
      </c>
      <c r="B1126" s="8">
        <f t="shared" si="34"/>
        <v>18</v>
      </c>
      <c r="C1126" s="8">
        <f t="shared" si="35"/>
        <v>2010</v>
      </c>
      <c r="D1126" s="11">
        <v>0.2</v>
      </c>
    </row>
    <row r="1127" spans="1:4" x14ac:dyDescent="0.35">
      <c r="A1127" s="6">
        <v>40295</v>
      </c>
      <c r="B1127" s="8">
        <f t="shared" si="34"/>
        <v>18</v>
      </c>
      <c r="C1127" s="8">
        <f t="shared" si="35"/>
        <v>2010</v>
      </c>
      <c r="D1127" s="11">
        <v>0.2</v>
      </c>
    </row>
    <row r="1128" spans="1:4" x14ac:dyDescent="0.35">
      <c r="A1128" s="6">
        <v>40296</v>
      </c>
      <c r="B1128" s="8">
        <f t="shared" si="34"/>
        <v>18</v>
      </c>
      <c r="C1128" s="8">
        <f t="shared" si="35"/>
        <v>2010</v>
      </c>
      <c r="D1128" s="11">
        <v>0.2</v>
      </c>
    </row>
    <row r="1129" spans="1:4" x14ac:dyDescent="0.35">
      <c r="A1129" s="6">
        <v>40297</v>
      </c>
      <c r="B1129" s="8">
        <f t="shared" si="34"/>
        <v>18</v>
      </c>
      <c r="C1129" s="8">
        <f t="shared" si="35"/>
        <v>2010</v>
      </c>
      <c r="D1129" s="11">
        <v>0.19</v>
      </c>
    </row>
    <row r="1130" spans="1:4" x14ac:dyDescent="0.35">
      <c r="A1130" s="6">
        <v>40298</v>
      </c>
      <c r="B1130" s="8">
        <f t="shared" si="34"/>
        <v>18</v>
      </c>
      <c r="C1130" s="8">
        <f t="shared" si="35"/>
        <v>2010</v>
      </c>
      <c r="D1130" s="11">
        <v>0.2</v>
      </c>
    </row>
    <row r="1131" spans="1:4" x14ac:dyDescent="0.35">
      <c r="A1131" s="6">
        <v>40301</v>
      </c>
      <c r="B1131" s="8">
        <f t="shared" si="34"/>
        <v>19</v>
      </c>
      <c r="C1131" s="8">
        <f t="shared" si="35"/>
        <v>2010</v>
      </c>
      <c r="D1131" s="11">
        <v>0.2</v>
      </c>
    </row>
    <row r="1132" spans="1:4" x14ac:dyDescent="0.35">
      <c r="A1132" s="6">
        <v>40302</v>
      </c>
      <c r="B1132" s="8">
        <f t="shared" si="34"/>
        <v>19</v>
      </c>
      <c r="C1132" s="8">
        <f t="shared" si="35"/>
        <v>2010</v>
      </c>
      <c r="D1132" s="11">
        <v>0.21</v>
      </c>
    </row>
    <row r="1133" spans="1:4" x14ac:dyDescent="0.35">
      <c r="A1133" s="6">
        <v>40303</v>
      </c>
      <c r="B1133" s="8">
        <f t="shared" si="34"/>
        <v>19</v>
      </c>
      <c r="C1133" s="8">
        <f t="shared" si="35"/>
        <v>2010</v>
      </c>
      <c r="D1133" s="11">
        <v>0.21</v>
      </c>
    </row>
    <row r="1134" spans="1:4" x14ac:dyDescent="0.35">
      <c r="A1134" s="6">
        <v>40304</v>
      </c>
      <c r="B1134" s="8">
        <f t="shared" si="34"/>
        <v>19</v>
      </c>
      <c r="C1134" s="8">
        <f t="shared" si="35"/>
        <v>2010</v>
      </c>
      <c r="D1134" s="11">
        <v>0.2</v>
      </c>
    </row>
    <row r="1135" spans="1:4" x14ac:dyDescent="0.35">
      <c r="A1135" s="6">
        <v>40305</v>
      </c>
      <c r="B1135" s="8">
        <f t="shared" si="34"/>
        <v>19</v>
      </c>
      <c r="C1135" s="8">
        <f t="shared" si="35"/>
        <v>2010</v>
      </c>
      <c r="D1135" s="11">
        <v>0.2</v>
      </c>
    </row>
    <row r="1136" spans="1:4" x14ac:dyDescent="0.35">
      <c r="A1136" s="6">
        <v>40308</v>
      </c>
      <c r="B1136" s="8">
        <f t="shared" si="34"/>
        <v>20</v>
      </c>
      <c r="C1136" s="8">
        <f t="shared" si="35"/>
        <v>2010</v>
      </c>
      <c r="D1136" s="11">
        <v>0.2</v>
      </c>
    </row>
    <row r="1137" spans="1:4" x14ac:dyDescent="0.35">
      <c r="A1137" s="6">
        <v>40309</v>
      </c>
      <c r="B1137" s="8">
        <f t="shared" si="34"/>
        <v>20</v>
      </c>
      <c r="C1137" s="8">
        <f t="shared" si="35"/>
        <v>2010</v>
      </c>
      <c r="D1137" s="11">
        <v>0.2</v>
      </c>
    </row>
    <row r="1138" spans="1:4" x14ac:dyDescent="0.35">
      <c r="A1138" s="6">
        <v>40310</v>
      </c>
      <c r="B1138" s="8">
        <f t="shared" si="34"/>
        <v>20</v>
      </c>
      <c r="C1138" s="8">
        <f t="shared" si="35"/>
        <v>2010</v>
      </c>
      <c r="D1138" s="11">
        <v>0.2</v>
      </c>
    </row>
    <row r="1139" spans="1:4" x14ac:dyDescent="0.35">
      <c r="A1139" s="6">
        <v>40311</v>
      </c>
      <c r="B1139" s="8">
        <f t="shared" si="34"/>
        <v>20</v>
      </c>
      <c r="C1139" s="8">
        <f t="shared" si="35"/>
        <v>2010</v>
      </c>
      <c r="D1139" s="11">
        <v>0.2</v>
      </c>
    </row>
    <row r="1140" spans="1:4" x14ac:dyDescent="0.35">
      <c r="A1140" s="6">
        <v>40312</v>
      </c>
      <c r="B1140" s="8">
        <f t="shared" si="34"/>
        <v>20</v>
      </c>
      <c r="C1140" s="8">
        <f t="shared" si="35"/>
        <v>2010</v>
      </c>
      <c r="D1140" s="11">
        <v>0.2</v>
      </c>
    </row>
    <row r="1141" spans="1:4" x14ac:dyDescent="0.35">
      <c r="A1141" s="6">
        <v>40315</v>
      </c>
      <c r="B1141" s="8">
        <f t="shared" si="34"/>
        <v>21</v>
      </c>
      <c r="C1141" s="8">
        <f t="shared" si="35"/>
        <v>2010</v>
      </c>
      <c r="D1141" s="11">
        <v>0.21</v>
      </c>
    </row>
    <row r="1142" spans="1:4" x14ac:dyDescent="0.35">
      <c r="A1142" s="6">
        <v>40316</v>
      </c>
      <c r="B1142" s="8">
        <f t="shared" si="34"/>
        <v>21</v>
      </c>
      <c r="C1142" s="8">
        <f t="shared" si="35"/>
        <v>2010</v>
      </c>
      <c r="D1142" s="11">
        <v>0.21</v>
      </c>
    </row>
    <row r="1143" spans="1:4" x14ac:dyDescent="0.35">
      <c r="A1143" s="6">
        <v>40317</v>
      </c>
      <c r="B1143" s="8">
        <f t="shared" si="34"/>
        <v>21</v>
      </c>
      <c r="C1143" s="8">
        <f t="shared" si="35"/>
        <v>2010</v>
      </c>
      <c r="D1143" s="11">
        <v>0.2</v>
      </c>
    </row>
    <row r="1144" spans="1:4" x14ac:dyDescent="0.35">
      <c r="A1144" s="6">
        <v>40318</v>
      </c>
      <c r="B1144" s="8">
        <f t="shared" si="34"/>
        <v>21</v>
      </c>
      <c r="C1144" s="8">
        <f t="shared" si="35"/>
        <v>2010</v>
      </c>
      <c r="D1144" s="11">
        <v>0.2</v>
      </c>
    </row>
    <row r="1145" spans="1:4" x14ac:dyDescent="0.35">
      <c r="A1145" s="6">
        <v>40319</v>
      </c>
      <c r="B1145" s="8">
        <f t="shared" si="34"/>
        <v>21</v>
      </c>
      <c r="C1145" s="8">
        <f t="shared" si="35"/>
        <v>2010</v>
      </c>
      <c r="D1145" s="11">
        <v>0.2</v>
      </c>
    </row>
    <row r="1146" spans="1:4" x14ac:dyDescent="0.35">
      <c r="A1146" s="6">
        <v>40322</v>
      </c>
      <c r="B1146" s="8">
        <f t="shared" si="34"/>
        <v>22</v>
      </c>
      <c r="C1146" s="8">
        <f t="shared" si="35"/>
        <v>2010</v>
      </c>
      <c r="D1146" s="11">
        <v>0.21</v>
      </c>
    </row>
    <row r="1147" spans="1:4" x14ac:dyDescent="0.35">
      <c r="A1147" s="6">
        <v>40323</v>
      </c>
      <c r="B1147" s="8">
        <f t="shared" si="34"/>
        <v>22</v>
      </c>
      <c r="C1147" s="8">
        <f t="shared" si="35"/>
        <v>2010</v>
      </c>
      <c r="D1147" s="11">
        <v>0.21</v>
      </c>
    </row>
    <row r="1148" spans="1:4" x14ac:dyDescent="0.35">
      <c r="A1148" s="6">
        <v>40324</v>
      </c>
      <c r="B1148" s="8">
        <f t="shared" si="34"/>
        <v>22</v>
      </c>
      <c r="C1148" s="8">
        <f t="shared" si="35"/>
        <v>2010</v>
      </c>
      <c r="D1148" s="11">
        <v>0.2</v>
      </c>
    </row>
    <row r="1149" spans="1:4" x14ac:dyDescent="0.35">
      <c r="A1149" s="6">
        <v>40325</v>
      </c>
      <c r="B1149" s="8">
        <f t="shared" si="34"/>
        <v>22</v>
      </c>
      <c r="C1149" s="8">
        <f t="shared" si="35"/>
        <v>2010</v>
      </c>
      <c r="D1149" s="11">
        <v>0.2</v>
      </c>
    </row>
    <row r="1150" spans="1:4" x14ac:dyDescent="0.35">
      <c r="A1150" s="6">
        <v>40326</v>
      </c>
      <c r="B1150" s="8">
        <f t="shared" si="34"/>
        <v>22</v>
      </c>
      <c r="C1150" s="8">
        <f t="shared" si="35"/>
        <v>2010</v>
      </c>
      <c r="D1150" s="11">
        <v>0.19</v>
      </c>
    </row>
    <row r="1151" spans="1:4" x14ac:dyDescent="0.35">
      <c r="A1151" s="6">
        <v>40329</v>
      </c>
      <c r="B1151" s="8">
        <f t="shared" si="34"/>
        <v>23</v>
      </c>
      <c r="C1151" s="8">
        <f t="shared" si="35"/>
        <v>2010</v>
      </c>
      <c r="D1151" s="10">
        <v>0.19500000000000001</v>
      </c>
    </row>
    <row r="1152" spans="1:4" x14ac:dyDescent="0.35">
      <c r="A1152" s="6">
        <v>40330</v>
      </c>
      <c r="B1152" s="8">
        <f t="shared" si="34"/>
        <v>23</v>
      </c>
      <c r="C1152" s="8">
        <f t="shared" si="35"/>
        <v>2010</v>
      </c>
      <c r="D1152" s="11">
        <v>0.2</v>
      </c>
    </row>
    <row r="1153" spans="1:4" x14ac:dyDescent="0.35">
      <c r="A1153" s="6">
        <v>40331</v>
      </c>
      <c r="B1153" s="8">
        <f t="shared" si="34"/>
        <v>23</v>
      </c>
      <c r="C1153" s="8">
        <f t="shared" si="35"/>
        <v>2010</v>
      </c>
      <c r="D1153" s="11">
        <v>0.2</v>
      </c>
    </row>
    <row r="1154" spans="1:4" x14ac:dyDescent="0.35">
      <c r="A1154" s="6">
        <v>40332</v>
      </c>
      <c r="B1154" s="8">
        <f t="shared" si="34"/>
        <v>23</v>
      </c>
      <c r="C1154" s="8">
        <f t="shared" si="35"/>
        <v>2010</v>
      </c>
      <c r="D1154" s="11">
        <v>0.19</v>
      </c>
    </row>
    <row r="1155" spans="1:4" x14ac:dyDescent="0.35">
      <c r="A1155" s="6">
        <v>40333</v>
      </c>
      <c r="B1155" s="8">
        <f t="shared" ref="B1155:B1218" si="36">WEEKNUM(A1155,2)</f>
        <v>23</v>
      </c>
      <c r="C1155" s="8">
        <f t="shared" ref="C1155:C1218" si="37">YEAR(A1155)</f>
        <v>2010</v>
      </c>
      <c r="D1155" s="11">
        <v>0.19</v>
      </c>
    </row>
    <row r="1156" spans="1:4" x14ac:dyDescent="0.35">
      <c r="A1156" s="6">
        <v>40336</v>
      </c>
      <c r="B1156" s="8">
        <f t="shared" si="36"/>
        <v>24</v>
      </c>
      <c r="C1156" s="8">
        <f t="shared" si="37"/>
        <v>2010</v>
      </c>
      <c r="D1156" s="11">
        <v>0.19</v>
      </c>
    </row>
    <row r="1157" spans="1:4" x14ac:dyDescent="0.35">
      <c r="A1157" s="6">
        <v>40337</v>
      </c>
      <c r="B1157" s="8">
        <f t="shared" si="36"/>
        <v>24</v>
      </c>
      <c r="C1157" s="8">
        <f t="shared" si="37"/>
        <v>2010</v>
      </c>
      <c r="D1157" s="11">
        <v>0.19</v>
      </c>
    </row>
    <row r="1158" spans="1:4" x14ac:dyDescent="0.35">
      <c r="A1158" s="6">
        <v>40338</v>
      </c>
      <c r="B1158" s="8">
        <f t="shared" si="36"/>
        <v>24</v>
      </c>
      <c r="C1158" s="8">
        <f t="shared" si="37"/>
        <v>2010</v>
      </c>
      <c r="D1158" s="11">
        <v>0.18</v>
      </c>
    </row>
    <row r="1159" spans="1:4" x14ac:dyDescent="0.35">
      <c r="A1159" s="6">
        <v>40339</v>
      </c>
      <c r="B1159" s="8">
        <f t="shared" si="36"/>
        <v>24</v>
      </c>
      <c r="C1159" s="8">
        <f t="shared" si="37"/>
        <v>2010</v>
      </c>
      <c r="D1159" s="11">
        <v>0.18</v>
      </c>
    </row>
    <row r="1160" spans="1:4" x14ac:dyDescent="0.35">
      <c r="A1160" s="6">
        <v>40340</v>
      </c>
      <c r="B1160" s="8">
        <f t="shared" si="36"/>
        <v>24</v>
      </c>
      <c r="C1160" s="8">
        <f t="shared" si="37"/>
        <v>2010</v>
      </c>
      <c r="D1160" s="11">
        <v>0.18</v>
      </c>
    </row>
    <row r="1161" spans="1:4" x14ac:dyDescent="0.35">
      <c r="A1161" s="6">
        <v>40343</v>
      </c>
      <c r="B1161" s="8">
        <f t="shared" si="36"/>
        <v>25</v>
      </c>
      <c r="C1161" s="8">
        <f t="shared" si="37"/>
        <v>2010</v>
      </c>
      <c r="D1161" s="11">
        <v>0.18</v>
      </c>
    </row>
    <row r="1162" spans="1:4" x14ac:dyDescent="0.35">
      <c r="A1162" s="6">
        <v>40344</v>
      </c>
      <c r="B1162" s="8">
        <f t="shared" si="36"/>
        <v>25</v>
      </c>
      <c r="C1162" s="8">
        <f t="shared" si="37"/>
        <v>2010</v>
      </c>
      <c r="D1162" s="11">
        <v>0.19</v>
      </c>
    </row>
    <row r="1163" spans="1:4" x14ac:dyDescent="0.35">
      <c r="A1163" s="6">
        <v>40345</v>
      </c>
      <c r="B1163" s="8">
        <f t="shared" si="36"/>
        <v>25</v>
      </c>
      <c r="C1163" s="8">
        <f t="shared" si="37"/>
        <v>2010</v>
      </c>
      <c r="D1163" s="11">
        <v>0.19</v>
      </c>
    </row>
    <row r="1164" spans="1:4" x14ac:dyDescent="0.35">
      <c r="A1164" s="6">
        <v>40346</v>
      </c>
      <c r="B1164" s="8">
        <f t="shared" si="36"/>
        <v>25</v>
      </c>
      <c r="C1164" s="8">
        <f t="shared" si="37"/>
        <v>2010</v>
      </c>
      <c r="D1164" s="11">
        <v>0.19</v>
      </c>
    </row>
    <row r="1165" spans="1:4" x14ac:dyDescent="0.35">
      <c r="A1165" s="6">
        <v>40347</v>
      </c>
      <c r="B1165" s="8">
        <f t="shared" si="36"/>
        <v>25</v>
      </c>
      <c r="C1165" s="8">
        <f t="shared" si="37"/>
        <v>2010</v>
      </c>
      <c r="D1165" s="11">
        <v>0.18</v>
      </c>
    </row>
    <row r="1166" spans="1:4" x14ac:dyDescent="0.35">
      <c r="A1166" s="6">
        <v>40350</v>
      </c>
      <c r="B1166" s="8">
        <f t="shared" si="36"/>
        <v>26</v>
      </c>
      <c r="C1166" s="8">
        <f t="shared" si="37"/>
        <v>2010</v>
      </c>
      <c r="D1166" s="11">
        <v>0.17</v>
      </c>
    </row>
    <row r="1167" spans="1:4" x14ac:dyDescent="0.35">
      <c r="A1167" s="6">
        <v>40351</v>
      </c>
      <c r="B1167" s="8">
        <f t="shared" si="36"/>
        <v>26</v>
      </c>
      <c r="C1167" s="8">
        <f t="shared" si="37"/>
        <v>2010</v>
      </c>
      <c r="D1167" s="11">
        <v>0.18</v>
      </c>
    </row>
    <row r="1168" spans="1:4" x14ac:dyDescent="0.35">
      <c r="A1168" s="6">
        <v>40352</v>
      </c>
      <c r="B1168" s="8">
        <f t="shared" si="36"/>
        <v>26</v>
      </c>
      <c r="C1168" s="8">
        <f t="shared" si="37"/>
        <v>2010</v>
      </c>
      <c r="D1168" s="11">
        <v>0.17</v>
      </c>
    </row>
    <row r="1169" spans="1:4" x14ac:dyDescent="0.35">
      <c r="A1169" s="6">
        <v>40353</v>
      </c>
      <c r="B1169" s="8">
        <f t="shared" si="36"/>
        <v>26</v>
      </c>
      <c r="C1169" s="8">
        <f t="shared" si="37"/>
        <v>2010</v>
      </c>
      <c r="D1169" s="11">
        <v>0.16</v>
      </c>
    </row>
    <row r="1170" spans="1:4" x14ac:dyDescent="0.35">
      <c r="A1170" s="6">
        <v>40354</v>
      </c>
      <c r="B1170" s="8">
        <f t="shared" si="36"/>
        <v>26</v>
      </c>
      <c r="C1170" s="8">
        <f t="shared" si="37"/>
        <v>2010</v>
      </c>
      <c r="D1170" s="11">
        <v>0.16</v>
      </c>
    </row>
    <row r="1171" spans="1:4" x14ac:dyDescent="0.35">
      <c r="A1171" s="6">
        <v>40357</v>
      </c>
      <c r="B1171" s="8">
        <f t="shared" si="36"/>
        <v>27</v>
      </c>
      <c r="C1171" s="8">
        <f t="shared" si="37"/>
        <v>2010</v>
      </c>
      <c r="D1171" s="11">
        <v>0.17</v>
      </c>
    </row>
    <row r="1172" spans="1:4" x14ac:dyDescent="0.35">
      <c r="A1172" s="6">
        <v>40358</v>
      </c>
      <c r="B1172" s="8">
        <f t="shared" si="36"/>
        <v>27</v>
      </c>
      <c r="C1172" s="8">
        <f t="shared" si="37"/>
        <v>2010</v>
      </c>
      <c r="D1172" s="11">
        <v>0.15</v>
      </c>
    </row>
    <row r="1173" spans="1:4" x14ac:dyDescent="0.35">
      <c r="A1173" s="6">
        <v>40359</v>
      </c>
      <c r="B1173" s="8">
        <f t="shared" si="36"/>
        <v>27</v>
      </c>
      <c r="C1173" s="8">
        <f t="shared" si="37"/>
        <v>2010</v>
      </c>
      <c r="D1173" s="11">
        <v>0.09</v>
      </c>
    </row>
    <row r="1174" spans="1:4" x14ac:dyDescent="0.35">
      <c r="A1174" s="6">
        <v>40360</v>
      </c>
      <c r="B1174" s="8">
        <f t="shared" si="36"/>
        <v>27</v>
      </c>
      <c r="C1174" s="8">
        <f t="shared" si="37"/>
        <v>2010</v>
      </c>
      <c r="D1174" s="11">
        <v>0.17</v>
      </c>
    </row>
    <row r="1175" spans="1:4" x14ac:dyDescent="0.35">
      <c r="A1175" s="6">
        <v>40361</v>
      </c>
      <c r="B1175" s="8">
        <f t="shared" si="36"/>
        <v>27</v>
      </c>
      <c r="C1175" s="8">
        <f t="shared" si="37"/>
        <v>2010</v>
      </c>
      <c r="D1175" s="11">
        <v>0.18</v>
      </c>
    </row>
    <row r="1176" spans="1:4" x14ac:dyDescent="0.35">
      <c r="A1176" s="6">
        <v>40364</v>
      </c>
      <c r="B1176" s="8">
        <f t="shared" si="36"/>
        <v>28</v>
      </c>
      <c r="C1176" s="8">
        <f t="shared" si="37"/>
        <v>2010</v>
      </c>
      <c r="D1176" s="10">
        <v>0.18</v>
      </c>
    </row>
    <row r="1177" spans="1:4" x14ac:dyDescent="0.35">
      <c r="A1177" s="6">
        <v>40365</v>
      </c>
      <c r="B1177" s="8">
        <f t="shared" si="36"/>
        <v>28</v>
      </c>
      <c r="C1177" s="8">
        <f t="shared" si="37"/>
        <v>2010</v>
      </c>
      <c r="D1177" s="11">
        <v>0.18</v>
      </c>
    </row>
    <row r="1178" spans="1:4" x14ac:dyDescent="0.35">
      <c r="A1178" s="6">
        <v>40366</v>
      </c>
      <c r="B1178" s="8">
        <f t="shared" si="36"/>
        <v>28</v>
      </c>
      <c r="C1178" s="8">
        <f t="shared" si="37"/>
        <v>2010</v>
      </c>
      <c r="D1178" s="11">
        <v>0.18</v>
      </c>
    </row>
    <row r="1179" spans="1:4" x14ac:dyDescent="0.35">
      <c r="A1179" s="6">
        <v>40367</v>
      </c>
      <c r="B1179" s="8">
        <f t="shared" si="36"/>
        <v>28</v>
      </c>
      <c r="C1179" s="8">
        <f t="shared" si="37"/>
        <v>2010</v>
      </c>
      <c r="D1179" s="11">
        <v>0.17</v>
      </c>
    </row>
    <row r="1180" spans="1:4" x14ac:dyDescent="0.35">
      <c r="A1180" s="6">
        <v>40368</v>
      </c>
      <c r="B1180" s="8">
        <f t="shared" si="36"/>
        <v>28</v>
      </c>
      <c r="C1180" s="8">
        <f t="shared" si="37"/>
        <v>2010</v>
      </c>
      <c r="D1180" s="11">
        <v>0.18</v>
      </c>
    </row>
    <row r="1181" spans="1:4" x14ac:dyDescent="0.35">
      <c r="A1181" s="6">
        <v>40371</v>
      </c>
      <c r="B1181" s="8">
        <f t="shared" si="36"/>
        <v>29</v>
      </c>
      <c r="C1181" s="8">
        <f t="shared" si="37"/>
        <v>2010</v>
      </c>
      <c r="D1181" s="11">
        <v>0.17</v>
      </c>
    </row>
    <row r="1182" spans="1:4" x14ac:dyDescent="0.35">
      <c r="A1182" s="6">
        <v>40372</v>
      </c>
      <c r="B1182" s="8">
        <f t="shared" si="36"/>
        <v>29</v>
      </c>
      <c r="C1182" s="8">
        <f t="shared" si="37"/>
        <v>2010</v>
      </c>
      <c r="D1182" s="11">
        <v>0.17</v>
      </c>
    </row>
    <row r="1183" spans="1:4" x14ac:dyDescent="0.35">
      <c r="A1183" s="6">
        <v>40373</v>
      </c>
      <c r="B1183" s="8">
        <f t="shared" si="36"/>
        <v>29</v>
      </c>
      <c r="C1183" s="8">
        <f t="shared" si="37"/>
        <v>2010</v>
      </c>
      <c r="D1183" s="11">
        <v>0.17</v>
      </c>
    </row>
    <row r="1184" spans="1:4" x14ac:dyDescent="0.35">
      <c r="A1184" s="6">
        <v>40374</v>
      </c>
      <c r="B1184" s="8">
        <f t="shared" si="36"/>
        <v>29</v>
      </c>
      <c r="C1184" s="8">
        <f t="shared" si="37"/>
        <v>2010</v>
      </c>
      <c r="D1184" s="11">
        <v>0.19</v>
      </c>
    </row>
    <row r="1185" spans="1:4" x14ac:dyDescent="0.35">
      <c r="A1185" s="6">
        <v>40375</v>
      </c>
      <c r="B1185" s="8">
        <f t="shared" si="36"/>
        <v>29</v>
      </c>
      <c r="C1185" s="8">
        <f t="shared" si="37"/>
        <v>2010</v>
      </c>
      <c r="D1185" s="11">
        <v>0.19</v>
      </c>
    </row>
    <row r="1186" spans="1:4" x14ac:dyDescent="0.35">
      <c r="A1186" s="6">
        <v>40378</v>
      </c>
      <c r="B1186" s="8">
        <f t="shared" si="36"/>
        <v>30</v>
      </c>
      <c r="C1186" s="8">
        <f t="shared" si="37"/>
        <v>2010</v>
      </c>
      <c r="D1186" s="11">
        <v>0.19</v>
      </c>
    </row>
    <row r="1187" spans="1:4" x14ac:dyDescent="0.35">
      <c r="A1187" s="6">
        <v>40379</v>
      </c>
      <c r="B1187" s="8">
        <f t="shared" si="36"/>
        <v>30</v>
      </c>
      <c r="C1187" s="8">
        <f t="shared" si="37"/>
        <v>2010</v>
      </c>
      <c r="D1187" s="11">
        <v>0.18</v>
      </c>
    </row>
    <row r="1188" spans="1:4" x14ac:dyDescent="0.35">
      <c r="A1188" s="6">
        <v>40380</v>
      </c>
      <c r="B1188" s="8">
        <f t="shared" si="36"/>
        <v>30</v>
      </c>
      <c r="C1188" s="8">
        <f t="shared" si="37"/>
        <v>2010</v>
      </c>
      <c r="D1188" s="11">
        <v>0.18</v>
      </c>
    </row>
    <row r="1189" spans="1:4" x14ac:dyDescent="0.35">
      <c r="A1189" s="6">
        <v>40381</v>
      </c>
      <c r="B1189" s="8">
        <f t="shared" si="36"/>
        <v>30</v>
      </c>
      <c r="C1189" s="8">
        <f t="shared" si="37"/>
        <v>2010</v>
      </c>
      <c r="D1189" s="11">
        <v>0.18</v>
      </c>
    </row>
    <row r="1190" spans="1:4" x14ac:dyDescent="0.35">
      <c r="A1190" s="6">
        <v>40382</v>
      </c>
      <c r="B1190" s="8">
        <f t="shared" si="36"/>
        <v>30</v>
      </c>
      <c r="C1190" s="8">
        <f t="shared" si="37"/>
        <v>2010</v>
      </c>
      <c r="D1190" s="11">
        <v>0.19</v>
      </c>
    </row>
    <row r="1191" spans="1:4" x14ac:dyDescent="0.35">
      <c r="A1191" s="6">
        <v>40385</v>
      </c>
      <c r="B1191" s="8">
        <f t="shared" si="36"/>
        <v>31</v>
      </c>
      <c r="C1191" s="8">
        <f t="shared" si="37"/>
        <v>2010</v>
      </c>
      <c r="D1191" s="11">
        <v>0.19</v>
      </c>
    </row>
    <row r="1192" spans="1:4" x14ac:dyDescent="0.35">
      <c r="A1192" s="6">
        <v>40386</v>
      </c>
      <c r="B1192" s="8">
        <f t="shared" si="36"/>
        <v>31</v>
      </c>
      <c r="C1192" s="8">
        <f t="shared" si="37"/>
        <v>2010</v>
      </c>
      <c r="D1192" s="11">
        <v>0.19</v>
      </c>
    </row>
    <row r="1193" spans="1:4" x14ac:dyDescent="0.35">
      <c r="A1193" s="6">
        <v>40387</v>
      </c>
      <c r="B1193" s="8">
        <f t="shared" si="36"/>
        <v>31</v>
      </c>
      <c r="C1193" s="8">
        <f t="shared" si="37"/>
        <v>2010</v>
      </c>
      <c r="D1193" s="11">
        <v>0.2</v>
      </c>
    </row>
    <row r="1194" spans="1:4" x14ac:dyDescent="0.35">
      <c r="A1194" s="6">
        <v>40388</v>
      </c>
      <c r="B1194" s="8">
        <f t="shared" si="36"/>
        <v>31</v>
      </c>
      <c r="C1194" s="8">
        <f t="shared" si="37"/>
        <v>2010</v>
      </c>
      <c r="D1194" s="11">
        <v>0.19</v>
      </c>
    </row>
    <row r="1195" spans="1:4" x14ac:dyDescent="0.35">
      <c r="A1195" s="6">
        <v>40389</v>
      </c>
      <c r="B1195" s="8">
        <f t="shared" si="36"/>
        <v>31</v>
      </c>
      <c r="C1195" s="8">
        <f t="shared" si="37"/>
        <v>2010</v>
      </c>
      <c r="D1195" s="11">
        <v>0.18</v>
      </c>
    </row>
    <row r="1196" spans="1:4" x14ac:dyDescent="0.35">
      <c r="A1196" s="6">
        <v>40392</v>
      </c>
      <c r="B1196" s="8">
        <f t="shared" si="36"/>
        <v>32</v>
      </c>
      <c r="C1196" s="8">
        <f t="shared" si="37"/>
        <v>2010</v>
      </c>
      <c r="D1196" s="11">
        <v>0.19</v>
      </c>
    </row>
    <row r="1197" spans="1:4" x14ac:dyDescent="0.35">
      <c r="A1197" s="6">
        <v>40393</v>
      </c>
      <c r="B1197" s="8">
        <f t="shared" si="36"/>
        <v>32</v>
      </c>
      <c r="C1197" s="8">
        <f t="shared" si="37"/>
        <v>2010</v>
      </c>
      <c r="D1197" s="11">
        <v>0.19</v>
      </c>
    </row>
    <row r="1198" spans="1:4" x14ac:dyDescent="0.35">
      <c r="A1198" s="6">
        <v>40394</v>
      </c>
      <c r="B1198" s="8">
        <f t="shared" si="36"/>
        <v>32</v>
      </c>
      <c r="C1198" s="8">
        <f t="shared" si="37"/>
        <v>2010</v>
      </c>
      <c r="D1198" s="11">
        <v>0.19</v>
      </c>
    </row>
    <row r="1199" spans="1:4" x14ac:dyDescent="0.35">
      <c r="A1199" s="6">
        <v>40395</v>
      </c>
      <c r="B1199" s="8">
        <f t="shared" si="36"/>
        <v>32</v>
      </c>
      <c r="C1199" s="8">
        <f t="shared" si="37"/>
        <v>2010</v>
      </c>
      <c r="D1199" s="11">
        <v>0.19</v>
      </c>
    </row>
    <row r="1200" spans="1:4" x14ac:dyDescent="0.35">
      <c r="A1200" s="6">
        <v>40396</v>
      </c>
      <c r="B1200" s="8">
        <f t="shared" si="36"/>
        <v>32</v>
      </c>
      <c r="C1200" s="8">
        <f t="shared" si="37"/>
        <v>2010</v>
      </c>
      <c r="D1200" s="11">
        <v>0.18</v>
      </c>
    </row>
    <row r="1201" spans="1:4" x14ac:dyDescent="0.35">
      <c r="A1201" s="6">
        <v>40399</v>
      </c>
      <c r="B1201" s="8">
        <f t="shared" si="36"/>
        <v>33</v>
      </c>
      <c r="C1201" s="8">
        <f t="shared" si="37"/>
        <v>2010</v>
      </c>
      <c r="D1201" s="11">
        <v>0.18</v>
      </c>
    </row>
    <row r="1202" spans="1:4" x14ac:dyDescent="0.35">
      <c r="A1202" s="6">
        <v>40400</v>
      </c>
      <c r="B1202" s="8">
        <f t="shared" si="36"/>
        <v>33</v>
      </c>
      <c r="C1202" s="8">
        <f t="shared" si="37"/>
        <v>2010</v>
      </c>
      <c r="D1202" s="11">
        <v>0.18</v>
      </c>
    </row>
    <row r="1203" spans="1:4" x14ac:dyDescent="0.35">
      <c r="A1203" s="6">
        <v>40401</v>
      </c>
      <c r="B1203" s="8">
        <f t="shared" si="36"/>
        <v>33</v>
      </c>
      <c r="C1203" s="8">
        <f t="shared" si="37"/>
        <v>2010</v>
      </c>
      <c r="D1203" s="11">
        <v>0.17</v>
      </c>
    </row>
    <row r="1204" spans="1:4" x14ac:dyDescent="0.35">
      <c r="A1204" s="6">
        <v>40402</v>
      </c>
      <c r="B1204" s="8">
        <f t="shared" si="36"/>
        <v>33</v>
      </c>
      <c r="C1204" s="8">
        <f t="shared" si="37"/>
        <v>2010</v>
      </c>
      <c r="D1204" s="11">
        <v>0.18</v>
      </c>
    </row>
    <row r="1205" spans="1:4" x14ac:dyDescent="0.35">
      <c r="A1205" s="6">
        <v>40403</v>
      </c>
      <c r="B1205" s="8">
        <f t="shared" si="36"/>
        <v>33</v>
      </c>
      <c r="C1205" s="8">
        <f t="shared" si="37"/>
        <v>2010</v>
      </c>
      <c r="D1205" s="11">
        <v>0.19</v>
      </c>
    </row>
    <row r="1206" spans="1:4" x14ac:dyDescent="0.35">
      <c r="A1206" s="6">
        <v>40406</v>
      </c>
      <c r="B1206" s="8">
        <f t="shared" si="36"/>
        <v>34</v>
      </c>
      <c r="C1206" s="8">
        <f t="shared" si="37"/>
        <v>2010</v>
      </c>
      <c r="D1206" s="11">
        <v>0.2</v>
      </c>
    </row>
    <row r="1207" spans="1:4" x14ac:dyDescent="0.35">
      <c r="A1207" s="6">
        <v>40407</v>
      </c>
      <c r="B1207" s="8">
        <f t="shared" si="36"/>
        <v>34</v>
      </c>
      <c r="C1207" s="8">
        <f t="shared" si="37"/>
        <v>2010</v>
      </c>
      <c r="D1207" s="11">
        <v>0.2</v>
      </c>
    </row>
    <row r="1208" spans="1:4" x14ac:dyDescent="0.35">
      <c r="A1208" s="6">
        <v>40408</v>
      </c>
      <c r="B1208" s="8">
        <f t="shared" si="36"/>
        <v>34</v>
      </c>
      <c r="C1208" s="8">
        <f t="shared" si="37"/>
        <v>2010</v>
      </c>
      <c r="D1208" s="11">
        <v>0.19</v>
      </c>
    </row>
    <row r="1209" spans="1:4" x14ac:dyDescent="0.35">
      <c r="A1209" s="6">
        <v>40409</v>
      </c>
      <c r="B1209" s="8">
        <f t="shared" si="36"/>
        <v>34</v>
      </c>
      <c r="C1209" s="8">
        <f t="shared" si="37"/>
        <v>2010</v>
      </c>
      <c r="D1209" s="11">
        <v>0.19</v>
      </c>
    </row>
    <row r="1210" spans="1:4" x14ac:dyDescent="0.35">
      <c r="A1210" s="6">
        <v>40410</v>
      </c>
      <c r="B1210" s="8">
        <f t="shared" si="36"/>
        <v>34</v>
      </c>
      <c r="C1210" s="8">
        <f t="shared" si="37"/>
        <v>2010</v>
      </c>
      <c r="D1210" s="11">
        <v>0.2</v>
      </c>
    </row>
    <row r="1211" spans="1:4" x14ac:dyDescent="0.35">
      <c r="A1211" s="6">
        <v>40413</v>
      </c>
      <c r="B1211" s="8">
        <f t="shared" si="36"/>
        <v>35</v>
      </c>
      <c r="C1211" s="8">
        <f t="shared" si="37"/>
        <v>2010</v>
      </c>
      <c r="D1211" s="11">
        <v>0.19</v>
      </c>
    </row>
    <row r="1212" spans="1:4" x14ac:dyDescent="0.35">
      <c r="A1212" s="6">
        <v>40414</v>
      </c>
      <c r="B1212" s="8">
        <f t="shared" si="36"/>
        <v>35</v>
      </c>
      <c r="C1212" s="8">
        <f t="shared" si="37"/>
        <v>2010</v>
      </c>
      <c r="D1212" s="11">
        <v>0.19</v>
      </c>
    </row>
    <row r="1213" spans="1:4" x14ac:dyDescent="0.35">
      <c r="A1213" s="6">
        <v>40415</v>
      </c>
      <c r="B1213" s="8">
        <f t="shared" si="36"/>
        <v>35</v>
      </c>
      <c r="C1213" s="8">
        <f t="shared" si="37"/>
        <v>2010</v>
      </c>
      <c r="D1213" s="11">
        <v>0.19</v>
      </c>
    </row>
    <row r="1214" spans="1:4" x14ac:dyDescent="0.35">
      <c r="A1214" s="6">
        <v>40416</v>
      </c>
      <c r="B1214" s="8">
        <f t="shared" si="36"/>
        <v>35</v>
      </c>
      <c r="C1214" s="8">
        <f t="shared" si="37"/>
        <v>2010</v>
      </c>
      <c r="D1214" s="11">
        <v>0.19</v>
      </c>
    </row>
    <row r="1215" spans="1:4" x14ac:dyDescent="0.35">
      <c r="A1215" s="6">
        <v>40417</v>
      </c>
      <c r="B1215" s="8">
        <f t="shared" si="36"/>
        <v>35</v>
      </c>
      <c r="C1215" s="8">
        <f t="shared" si="37"/>
        <v>2010</v>
      </c>
      <c r="D1215" s="11">
        <v>0.19</v>
      </c>
    </row>
    <row r="1216" spans="1:4" x14ac:dyDescent="0.35">
      <c r="A1216" s="6">
        <v>40420</v>
      </c>
      <c r="B1216" s="8">
        <f t="shared" si="36"/>
        <v>36</v>
      </c>
      <c r="C1216" s="8">
        <f t="shared" si="37"/>
        <v>2010</v>
      </c>
      <c r="D1216" s="11">
        <v>0.19</v>
      </c>
    </row>
    <row r="1217" spans="1:4" x14ac:dyDescent="0.35">
      <c r="A1217" s="6">
        <v>40421</v>
      </c>
      <c r="B1217" s="8">
        <f t="shared" si="36"/>
        <v>36</v>
      </c>
      <c r="C1217" s="8">
        <f t="shared" si="37"/>
        <v>2010</v>
      </c>
      <c r="D1217" s="11">
        <v>0.21</v>
      </c>
    </row>
    <row r="1218" spans="1:4" x14ac:dyDescent="0.35">
      <c r="A1218" s="6">
        <v>40422</v>
      </c>
      <c r="B1218" s="8">
        <f t="shared" si="36"/>
        <v>36</v>
      </c>
      <c r="C1218" s="8">
        <f t="shared" si="37"/>
        <v>2010</v>
      </c>
      <c r="D1218" s="11">
        <v>0.19</v>
      </c>
    </row>
    <row r="1219" spans="1:4" x14ac:dyDescent="0.35">
      <c r="A1219" s="6">
        <v>40423</v>
      </c>
      <c r="B1219" s="8">
        <f t="shared" ref="B1219:B1282" si="38">WEEKNUM(A1219,2)</f>
        <v>36</v>
      </c>
      <c r="C1219" s="8">
        <f t="shared" ref="C1219:C1282" si="39">YEAR(A1219)</f>
        <v>2010</v>
      </c>
      <c r="D1219" s="11">
        <v>0.19</v>
      </c>
    </row>
    <row r="1220" spans="1:4" x14ac:dyDescent="0.35">
      <c r="A1220" s="6">
        <v>40424</v>
      </c>
      <c r="B1220" s="8">
        <f t="shared" si="38"/>
        <v>36</v>
      </c>
      <c r="C1220" s="8">
        <f t="shared" si="39"/>
        <v>2010</v>
      </c>
      <c r="D1220" s="11">
        <v>0.19</v>
      </c>
    </row>
    <row r="1221" spans="1:4" x14ac:dyDescent="0.35">
      <c r="A1221" s="6">
        <v>40427</v>
      </c>
      <c r="B1221" s="8">
        <f t="shared" si="38"/>
        <v>37</v>
      </c>
      <c r="C1221" s="8">
        <f t="shared" si="39"/>
        <v>2010</v>
      </c>
      <c r="D1221" s="10">
        <v>0.19500000000000001</v>
      </c>
    </row>
    <row r="1222" spans="1:4" x14ac:dyDescent="0.35">
      <c r="A1222" s="6">
        <v>40428</v>
      </c>
      <c r="B1222" s="8">
        <f t="shared" si="38"/>
        <v>37</v>
      </c>
      <c r="C1222" s="8">
        <f t="shared" si="39"/>
        <v>2010</v>
      </c>
      <c r="D1222" s="11">
        <v>0.2</v>
      </c>
    </row>
    <row r="1223" spans="1:4" x14ac:dyDescent="0.35">
      <c r="A1223" s="6">
        <v>40429</v>
      </c>
      <c r="B1223" s="8">
        <f t="shared" si="38"/>
        <v>37</v>
      </c>
      <c r="C1223" s="8">
        <f t="shared" si="39"/>
        <v>2010</v>
      </c>
      <c r="D1223" s="11">
        <v>0.19</v>
      </c>
    </row>
    <row r="1224" spans="1:4" x14ac:dyDescent="0.35">
      <c r="A1224" s="6">
        <v>40430</v>
      </c>
      <c r="B1224" s="8">
        <f t="shared" si="38"/>
        <v>37</v>
      </c>
      <c r="C1224" s="8">
        <f t="shared" si="39"/>
        <v>2010</v>
      </c>
      <c r="D1224" s="11">
        <v>0.18</v>
      </c>
    </row>
    <row r="1225" spans="1:4" x14ac:dyDescent="0.35">
      <c r="A1225" s="6">
        <v>40431</v>
      </c>
      <c r="B1225" s="8">
        <f t="shared" si="38"/>
        <v>37</v>
      </c>
      <c r="C1225" s="8">
        <f t="shared" si="39"/>
        <v>2010</v>
      </c>
      <c r="D1225" s="11">
        <v>0.18</v>
      </c>
    </row>
    <row r="1226" spans="1:4" x14ac:dyDescent="0.35">
      <c r="A1226" s="6">
        <v>40434</v>
      </c>
      <c r="B1226" s="8">
        <f t="shared" si="38"/>
        <v>38</v>
      </c>
      <c r="C1226" s="8">
        <f t="shared" si="39"/>
        <v>2010</v>
      </c>
      <c r="D1226" s="11">
        <v>0.18</v>
      </c>
    </row>
    <row r="1227" spans="1:4" x14ac:dyDescent="0.35">
      <c r="A1227" s="6">
        <v>40435</v>
      </c>
      <c r="B1227" s="8">
        <f t="shared" si="38"/>
        <v>38</v>
      </c>
      <c r="C1227" s="8">
        <f t="shared" si="39"/>
        <v>2010</v>
      </c>
      <c r="D1227" s="11">
        <v>0.19</v>
      </c>
    </row>
    <row r="1228" spans="1:4" x14ac:dyDescent="0.35">
      <c r="A1228" s="6">
        <v>40436</v>
      </c>
      <c r="B1228" s="8">
        <f t="shared" si="38"/>
        <v>38</v>
      </c>
      <c r="C1228" s="8">
        <f t="shared" si="39"/>
        <v>2010</v>
      </c>
      <c r="D1228" s="11">
        <v>0.21</v>
      </c>
    </row>
    <row r="1229" spans="1:4" x14ac:dyDescent="0.35">
      <c r="A1229" s="6">
        <v>40437</v>
      </c>
      <c r="B1229" s="8">
        <f t="shared" si="38"/>
        <v>38</v>
      </c>
      <c r="C1229" s="8">
        <f t="shared" si="39"/>
        <v>2010</v>
      </c>
      <c r="D1229" s="11">
        <v>0.21</v>
      </c>
    </row>
    <row r="1230" spans="1:4" x14ac:dyDescent="0.35">
      <c r="A1230" s="6">
        <v>40438</v>
      </c>
      <c r="B1230" s="8">
        <f t="shared" si="38"/>
        <v>38</v>
      </c>
      <c r="C1230" s="8">
        <f t="shared" si="39"/>
        <v>2010</v>
      </c>
      <c r="D1230" s="11">
        <v>0.21</v>
      </c>
    </row>
    <row r="1231" spans="1:4" x14ac:dyDescent="0.35">
      <c r="A1231" s="6">
        <v>40441</v>
      </c>
      <c r="B1231" s="8">
        <f t="shared" si="38"/>
        <v>39</v>
      </c>
      <c r="C1231" s="8">
        <f t="shared" si="39"/>
        <v>2010</v>
      </c>
      <c r="D1231" s="11">
        <v>0.21</v>
      </c>
    </row>
    <row r="1232" spans="1:4" x14ac:dyDescent="0.35">
      <c r="A1232" s="6">
        <v>40442</v>
      </c>
      <c r="B1232" s="8">
        <f t="shared" si="38"/>
        <v>39</v>
      </c>
      <c r="C1232" s="8">
        <f t="shared" si="39"/>
        <v>2010</v>
      </c>
      <c r="D1232" s="11">
        <v>0.2</v>
      </c>
    </row>
    <row r="1233" spans="1:4" x14ac:dyDescent="0.35">
      <c r="A1233" s="6">
        <v>40443</v>
      </c>
      <c r="B1233" s="8">
        <f t="shared" si="38"/>
        <v>39</v>
      </c>
      <c r="C1233" s="8">
        <f t="shared" si="39"/>
        <v>2010</v>
      </c>
      <c r="D1233" s="11">
        <v>0.21</v>
      </c>
    </row>
    <row r="1234" spans="1:4" x14ac:dyDescent="0.35">
      <c r="A1234" s="6">
        <v>40444</v>
      </c>
      <c r="B1234" s="8">
        <f t="shared" si="38"/>
        <v>39</v>
      </c>
      <c r="C1234" s="8">
        <f t="shared" si="39"/>
        <v>2010</v>
      </c>
      <c r="D1234" s="11">
        <v>0.2</v>
      </c>
    </row>
    <row r="1235" spans="1:4" x14ac:dyDescent="0.35">
      <c r="A1235" s="6">
        <v>40445</v>
      </c>
      <c r="B1235" s="8">
        <f t="shared" si="38"/>
        <v>39</v>
      </c>
      <c r="C1235" s="8">
        <f t="shared" si="39"/>
        <v>2010</v>
      </c>
      <c r="D1235" s="11">
        <v>0.21</v>
      </c>
    </row>
    <row r="1236" spans="1:4" x14ac:dyDescent="0.35">
      <c r="A1236" s="6">
        <v>40448</v>
      </c>
      <c r="B1236" s="8">
        <f t="shared" si="38"/>
        <v>40</v>
      </c>
      <c r="C1236" s="8">
        <f t="shared" si="39"/>
        <v>2010</v>
      </c>
      <c r="D1236" s="11">
        <v>0.19</v>
      </c>
    </row>
    <row r="1237" spans="1:4" x14ac:dyDescent="0.35">
      <c r="A1237" s="6">
        <v>40449</v>
      </c>
      <c r="B1237" s="8">
        <f t="shared" si="38"/>
        <v>40</v>
      </c>
      <c r="C1237" s="8">
        <f t="shared" si="39"/>
        <v>2010</v>
      </c>
      <c r="D1237" s="11">
        <v>0.19</v>
      </c>
    </row>
    <row r="1238" spans="1:4" x14ac:dyDescent="0.35">
      <c r="A1238" s="6">
        <v>40450</v>
      </c>
      <c r="B1238" s="8">
        <f t="shared" si="38"/>
        <v>40</v>
      </c>
      <c r="C1238" s="8">
        <f t="shared" si="39"/>
        <v>2010</v>
      </c>
      <c r="D1238" s="11">
        <v>0.19</v>
      </c>
    </row>
    <row r="1239" spans="1:4" x14ac:dyDescent="0.35">
      <c r="A1239" s="6">
        <v>40451</v>
      </c>
      <c r="B1239" s="8">
        <f t="shared" si="38"/>
        <v>40</v>
      </c>
      <c r="C1239" s="8">
        <f t="shared" si="39"/>
        <v>2010</v>
      </c>
      <c r="D1239" s="11">
        <v>0.15</v>
      </c>
    </row>
    <row r="1240" spans="1:4" x14ac:dyDescent="0.35">
      <c r="A1240" s="6">
        <v>40452</v>
      </c>
      <c r="B1240" s="8">
        <f t="shared" si="38"/>
        <v>40</v>
      </c>
      <c r="C1240" s="8">
        <f t="shared" si="39"/>
        <v>2010</v>
      </c>
      <c r="D1240" s="11">
        <v>0.2</v>
      </c>
    </row>
    <row r="1241" spans="1:4" x14ac:dyDescent="0.35">
      <c r="A1241" s="6">
        <v>40455</v>
      </c>
      <c r="B1241" s="8">
        <f t="shared" si="38"/>
        <v>41</v>
      </c>
      <c r="C1241" s="8">
        <f t="shared" si="39"/>
        <v>2010</v>
      </c>
      <c r="D1241" s="11">
        <v>0.2</v>
      </c>
    </row>
    <row r="1242" spans="1:4" x14ac:dyDescent="0.35">
      <c r="A1242" s="6">
        <v>40456</v>
      </c>
      <c r="B1242" s="8">
        <f t="shared" si="38"/>
        <v>41</v>
      </c>
      <c r="C1242" s="8">
        <f t="shared" si="39"/>
        <v>2010</v>
      </c>
      <c r="D1242" s="11">
        <v>0.2</v>
      </c>
    </row>
    <row r="1243" spans="1:4" x14ac:dyDescent="0.35">
      <c r="A1243" s="6">
        <v>40457</v>
      </c>
      <c r="B1243" s="8">
        <f t="shared" si="38"/>
        <v>41</v>
      </c>
      <c r="C1243" s="8">
        <f t="shared" si="39"/>
        <v>2010</v>
      </c>
      <c r="D1243" s="11">
        <v>0.19</v>
      </c>
    </row>
    <row r="1244" spans="1:4" x14ac:dyDescent="0.35">
      <c r="A1244" s="6">
        <v>40458</v>
      </c>
      <c r="B1244" s="8">
        <f t="shared" si="38"/>
        <v>41</v>
      </c>
      <c r="C1244" s="8">
        <f t="shared" si="39"/>
        <v>2010</v>
      </c>
      <c r="D1244" s="11">
        <v>0.18</v>
      </c>
    </row>
    <row r="1245" spans="1:4" x14ac:dyDescent="0.35">
      <c r="A1245" s="6">
        <v>40459</v>
      </c>
      <c r="B1245" s="8">
        <f t="shared" si="38"/>
        <v>41</v>
      </c>
      <c r="C1245" s="8">
        <f t="shared" si="39"/>
        <v>2010</v>
      </c>
      <c r="D1245" s="11">
        <v>0.18</v>
      </c>
    </row>
    <row r="1246" spans="1:4" x14ac:dyDescent="0.35">
      <c r="A1246" s="6">
        <v>40462</v>
      </c>
      <c r="B1246" s="8">
        <f t="shared" si="38"/>
        <v>42</v>
      </c>
      <c r="C1246" s="8">
        <f t="shared" si="39"/>
        <v>2010</v>
      </c>
      <c r="D1246" s="10">
        <v>0.18</v>
      </c>
    </row>
    <row r="1247" spans="1:4" x14ac:dyDescent="0.35">
      <c r="A1247" s="6">
        <v>40463</v>
      </c>
      <c r="B1247" s="8">
        <f t="shared" si="38"/>
        <v>42</v>
      </c>
      <c r="C1247" s="8">
        <f t="shared" si="39"/>
        <v>2010</v>
      </c>
      <c r="D1247" s="11">
        <v>0.18</v>
      </c>
    </row>
    <row r="1248" spans="1:4" x14ac:dyDescent="0.35">
      <c r="A1248" s="6">
        <v>40464</v>
      </c>
      <c r="B1248" s="8">
        <f t="shared" si="38"/>
        <v>42</v>
      </c>
      <c r="C1248" s="8">
        <f t="shared" si="39"/>
        <v>2010</v>
      </c>
      <c r="D1248" s="11">
        <v>0.18</v>
      </c>
    </row>
    <row r="1249" spans="1:4" x14ac:dyDescent="0.35">
      <c r="A1249" s="6">
        <v>40465</v>
      </c>
      <c r="B1249" s="8">
        <f t="shared" si="38"/>
        <v>42</v>
      </c>
      <c r="C1249" s="8">
        <f t="shared" si="39"/>
        <v>2010</v>
      </c>
      <c r="D1249" s="11">
        <v>0.19</v>
      </c>
    </row>
    <row r="1250" spans="1:4" x14ac:dyDescent="0.35">
      <c r="A1250" s="6">
        <v>40466</v>
      </c>
      <c r="B1250" s="8">
        <f t="shared" si="38"/>
        <v>42</v>
      </c>
      <c r="C1250" s="8">
        <f t="shared" si="39"/>
        <v>2010</v>
      </c>
      <c r="D1250" s="11">
        <v>0.2</v>
      </c>
    </row>
    <row r="1251" spans="1:4" x14ac:dyDescent="0.35">
      <c r="A1251" s="6">
        <v>40469</v>
      </c>
      <c r="B1251" s="8">
        <f t="shared" si="38"/>
        <v>43</v>
      </c>
      <c r="C1251" s="8">
        <f t="shared" si="39"/>
        <v>2010</v>
      </c>
      <c r="D1251" s="11">
        <v>0.19</v>
      </c>
    </row>
    <row r="1252" spans="1:4" x14ac:dyDescent="0.35">
      <c r="A1252" s="6">
        <v>40470</v>
      </c>
      <c r="B1252" s="8">
        <f t="shared" si="38"/>
        <v>43</v>
      </c>
      <c r="C1252" s="8">
        <f t="shared" si="39"/>
        <v>2010</v>
      </c>
      <c r="D1252" s="11">
        <v>0.19</v>
      </c>
    </row>
    <row r="1253" spans="1:4" x14ac:dyDescent="0.35">
      <c r="A1253" s="6">
        <v>40471</v>
      </c>
      <c r="B1253" s="8">
        <f t="shared" si="38"/>
        <v>43</v>
      </c>
      <c r="C1253" s="8">
        <f t="shared" si="39"/>
        <v>2010</v>
      </c>
      <c r="D1253" s="11">
        <v>0.19</v>
      </c>
    </row>
    <row r="1254" spans="1:4" x14ac:dyDescent="0.35">
      <c r="A1254" s="6">
        <v>40472</v>
      </c>
      <c r="B1254" s="8">
        <f t="shared" si="38"/>
        <v>43</v>
      </c>
      <c r="C1254" s="8">
        <f t="shared" si="39"/>
        <v>2010</v>
      </c>
      <c r="D1254" s="11">
        <v>0.19</v>
      </c>
    </row>
    <row r="1255" spans="1:4" x14ac:dyDescent="0.35">
      <c r="A1255" s="6">
        <v>40473</v>
      </c>
      <c r="B1255" s="8">
        <f t="shared" si="38"/>
        <v>43</v>
      </c>
      <c r="C1255" s="8">
        <f t="shared" si="39"/>
        <v>2010</v>
      </c>
      <c r="D1255" s="11">
        <v>0.19</v>
      </c>
    </row>
    <row r="1256" spans="1:4" x14ac:dyDescent="0.35">
      <c r="A1256" s="6">
        <v>40476</v>
      </c>
      <c r="B1256" s="8">
        <f t="shared" si="38"/>
        <v>44</v>
      </c>
      <c r="C1256" s="8">
        <f t="shared" si="39"/>
        <v>2010</v>
      </c>
      <c r="D1256" s="11">
        <v>0.19</v>
      </c>
    </row>
    <row r="1257" spans="1:4" x14ac:dyDescent="0.35">
      <c r="A1257" s="6">
        <v>40477</v>
      </c>
      <c r="B1257" s="8">
        <f t="shared" si="38"/>
        <v>44</v>
      </c>
      <c r="C1257" s="8">
        <f t="shared" si="39"/>
        <v>2010</v>
      </c>
      <c r="D1257" s="11">
        <v>0.19</v>
      </c>
    </row>
    <row r="1258" spans="1:4" x14ac:dyDescent="0.35">
      <c r="A1258" s="6">
        <v>40478</v>
      </c>
      <c r="B1258" s="8">
        <f t="shared" si="38"/>
        <v>44</v>
      </c>
      <c r="C1258" s="8">
        <f t="shared" si="39"/>
        <v>2010</v>
      </c>
      <c r="D1258" s="11">
        <v>0.19</v>
      </c>
    </row>
    <row r="1259" spans="1:4" x14ac:dyDescent="0.35">
      <c r="A1259" s="6">
        <v>40479</v>
      </c>
      <c r="B1259" s="8">
        <f t="shared" si="38"/>
        <v>44</v>
      </c>
      <c r="C1259" s="8">
        <f t="shared" si="39"/>
        <v>2010</v>
      </c>
      <c r="D1259" s="11">
        <v>0.19</v>
      </c>
    </row>
    <row r="1260" spans="1:4" x14ac:dyDescent="0.35">
      <c r="A1260" s="6">
        <v>40480</v>
      </c>
      <c r="B1260" s="8">
        <f t="shared" si="38"/>
        <v>44</v>
      </c>
      <c r="C1260" s="8">
        <f t="shared" si="39"/>
        <v>2010</v>
      </c>
      <c r="D1260" s="11">
        <v>0.2</v>
      </c>
    </row>
    <row r="1261" spans="1:4" x14ac:dyDescent="0.35">
      <c r="A1261" s="6">
        <v>40483</v>
      </c>
      <c r="B1261" s="8">
        <f t="shared" si="38"/>
        <v>45</v>
      </c>
      <c r="C1261" s="8">
        <f t="shared" si="39"/>
        <v>2010</v>
      </c>
      <c r="D1261" s="11">
        <v>0.2</v>
      </c>
    </row>
    <row r="1262" spans="1:4" x14ac:dyDescent="0.35">
      <c r="A1262" s="6">
        <v>40484</v>
      </c>
      <c r="B1262" s="8">
        <f t="shared" si="38"/>
        <v>45</v>
      </c>
      <c r="C1262" s="8">
        <f t="shared" si="39"/>
        <v>2010</v>
      </c>
      <c r="D1262" s="11">
        <v>0.2</v>
      </c>
    </row>
    <row r="1263" spans="1:4" x14ac:dyDescent="0.35">
      <c r="A1263" s="6">
        <v>40485</v>
      </c>
      <c r="B1263" s="8">
        <f t="shared" si="38"/>
        <v>45</v>
      </c>
      <c r="C1263" s="8">
        <f t="shared" si="39"/>
        <v>2010</v>
      </c>
      <c r="D1263" s="11">
        <v>0.2</v>
      </c>
    </row>
    <row r="1264" spans="1:4" x14ac:dyDescent="0.35">
      <c r="A1264" s="6">
        <v>40486</v>
      </c>
      <c r="B1264" s="8">
        <f t="shared" si="38"/>
        <v>45</v>
      </c>
      <c r="C1264" s="8">
        <f t="shared" si="39"/>
        <v>2010</v>
      </c>
      <c r="D1264" s="11">
        <v>0.19</v>
      </c>
    </row>
    <row r="1265" spans="1:4" x14ac:dyDescent="0.35">
      <c r="A1265" s="6">
        <v>40487</v>
      </c>
      <c r="B1265" s="8">
        <f t="shared" si="38"/>
        <v>45</v>
      </c>
      <c r="C1265" s="8">
        <f t="shared" si="39"/>
        <v>2010</v>
      </c>
      <c r="D1265" s="11">
        <v>0.18</v>
      </c>
    </row>
    <row r="1266" spans="1:4" x14ac:dyDescent="0.35">
      <c r="A1266" s="6">
        <v>40490</v>
      </c>
      <c r="B1266" s="8">
        <f t="shared" si="38"/>
        <v>46</v>
      </c>
      <c r="C1266" s="8">
        <f t="shared" si="39"/>
        <v>2010</v>
      </c>
      <c r="D1266" s="11">
        <v>0.18</v>
      </c>
    </row>
    <row r="1267" spans="1:4" x14ac:dyDescent="0.35">
      <c r="A1267" s="6">
        <v>40491</v>
      </c>
      <c r="B1267" s="8">
        <f t="shared" si="38"/>
        <v>46</v>
      </c>
      <c r="C1267" s="8">
        <f t="shared" si="39"/>
        <v>2010</v>
      </c>
      <c r="D1267" s="11">
        <v>0.17</v>
      </c>
    </row>
    <row r="1268" spans="1:4" x14ac:dyDescent="0.35">
      <c r="A1268" s="6">
        <v>40492</v>
      </c>
      <c r="B1268" s="8">
        <f t="shared" si="38"/>
        <v>46</v>
      </c>
      <c r="C1268" s="8">
        <f t="shared" si="39"/>
        <v>2010</v>
      </c>
      <c r="D1268" s="11">
        <v>0.17</v>
      </c>
    </row>
    <row r="1269" spans="1:4" x14ac:dyDescent="0.35">
      <c r="A1269" s="6">
        <v>40493</v>
      </c>
      <c r="B1269" s="8">
        <f t="shared" si="38"/>
        <v>46</v>
      </c>
      <c r="C1269" s="8">
        <f t="shared" si="39"/>
        <v>2010</v>
      </c>
      <c r="D1269" s="10">
        <v>0.18</v>
      </c>
    </row>
    <row r="1270" spans="1:4" x14ac:dyDescent="0.35">
      <c r="A1270" s="6">
        <v>40494</v>
      </c>
      <c r="B1270" s="8">
        <f t="shared" si="38"/>
        <v>46</v>
      </c>
      <c r="C1270" s="8">
        <f t="shared" si="39"/>
        <v>2010</v>
      </c>
      <c r="D1270" s="11">
        <v>0.19</v>
      </c>
    </row>
    <row r="1271" spans="1:4" x14ac:dyDescent="0.35">
      <c r="A1271" s="6">
        <v>40497</v>
      </c>
      <c r="B1271" s="8">
        <f t="shared" si="38"/>
        <v>47</v>
      </c>
      <c r="C1271" s="8">
        <f t="shared" si="39"/>
        <v>2010</v>
      </c>
      <c r="D1271" s="11">
        <v>0.21</v>
      </c>
    </row>
    <row r="1272" spans="1:4" x14ac:dyDescent="0.35">
      <c r="A1272" s="6">
        <v>40498</v>
      </c>
      <c r="B1272" s="8">
        <f t="shared" si="38"/>
        <v>47</v>
      </c>
      <c r="C1272" s="8">
        <f t="shared" si="39"/>
        <v>2010</v>
      </c>
      <c r="D1272" s="11">
        <v>0.21</v>
      </c>
    </row>
    <row r="1273" spans="1:4" x14ac:dyDescent="0.35">
      <c r="A1273" s="6">
        <v>40499</v>
      </c>
      <c r="B1273" s="8">
        <f t="shared" si="38"/>
        <v>47</v>
      </c>
      <c r="C1273" s="8">
        <f t="shared" si="39"/>
        <v>2010</v>
      </c>
      <c r="D1273" s="11">
        <v>0.2</v>
      </c>
    </row>
    <row r="1274" spans="1:4" x14ac:dyDescent="0.35">
      <c r="A1274" s="6">
        <v>40500</v>
      </c>
      <c r="B1274" s="8">
        <f t="shared" si="38"/>
        <v>47</v>
      </c>
      <c r="C1274" s="8">
        <f t="shared" si="39"/>
        <v>2010</v>
      </c>
      <c r="D1274" s="11">
        <v>0.2</v>
      </c>
    </row>
    <row r="1275" spans="1:4" x14ac:dyDescent="0.35">
      <c r="A1275" s="6">
        <v>40501</v>
      </c>
      <c r="B1275" s="8">
        <f t="shared" si="38"/>
        <v>47</v>
      </c>
      <c r="C1275" s="8">
        <f t="shared" si="39"/>
        <v>2010</v>
      </c>
      <c r="D1275" s="11">
        <v>0.21</v>
      </c>
    </row>
    <row r="1276" spans="1:4" x14ac:dyDescent="0.35">
      <c r="A1276" s="6">
        <v>40504</v>
      </c>
      <c r="B1276" s="8">
        <f t="shared" si="38"/>
        <v>48</v>
      </c>
      <c r="C1276" s="8">
        <f t="shared" si="39"/>
        <v>2010</v>
      </c>
      <c r="D1276" s="11">
        <v>0.19</v>
      </c>
    </row>
    <row r="1277" spans="1:4" x14ac:dyDescent="0.35">
      <c r="A1277" s="6">
        <v>40505</v>
      </c>
      <c r="B1277" s="8">
        <f t="shared" si="38"/>
        <v>48</v>
      </c>
      <c r="C1277" s="8">
        <f t="shared" si="39"/>
        <v>2010</v>
      </c>
      <c r="D1277" s="11">
        <v>0.2</v>
      </c>
    </row>
    <row r="1278" spans="1:4" x14ac:dyDescent="0.35">
      <c r="A1278" s="6">
        <v>40506</v>
      </c>
      <c r="B1278" s="8">
        <f t="shared" si="38"/>
        <v>48</v>
      </c>
      <c r="C1278" s="8">
        <f t="shared" si="39"/>
        <v>2010</v>
      </c>
      <c r="D1278" s="11">
        <v>0.2</v>
      </c>
    </row>
    <row r="1279" spans="1:4" x14ac:dyDescent="0.35">
      <c r="A1279" s="6">
        <v>40507</v>
      </c>
      <c r="B1279" s="8">
        <f t="shared" si="38"/>
        <v>48</v>
      </c>
      <c r="C1279" s="8">
        <f t="shared" si="39"/>
        <v>2010</v>
      </c>
      <c r="D1279" s="10">
        <v>0.2</v>
      </c>
    </row>
    <row r="1280" spans="1:4" x14ac:dyDescent="0.35">
      <c r="A1280" s="6">
        <v>40508</v>
      </c>
      <c r="B1280" s="8">
        <f t="shared" si="38"/>
        <v>48</v>
      </c>
      <c r="C1280" s="8">
        <f t="shared" si="39"/>
        <v>2010</v>
      </c>
      <c r="D1280" s="11">
        <v>0.2</v>
      </c>
    </row>
    <row r="1281" spans="1:4" x14ac:dyDescent="0.35">
      <c r="A1281" s="6">
        <v>40511</v>
      </c>
      <c r="B1281" s="8">
        <f t="shared" si="38"/>
        <v>49</v>
      </c>
      <c r="C1281" s="8">
        <f t="shared" si="39"/>
        <v>2010</v>
      </c>
      <c r="D1281" s="11">
        <v>0.2</v>
      </c>
    </row>
    <row r="1282" spans="1:4" x14ac:dyDescent="0.35">
      <c r="A1282" s="6">
        <v>40512</v>
      </c>
      <c r="B1282" s="8">
        <f t="shared" si="38"/>
        <v>49</v>
      </c>
      <c r="C1282" s="8">
        <f t="shared" si="39"/>
        <v>2010</v>
      </c>
      <c r="D1282" s="11">
        <v>0.2</v>
      </c>
    </row>
    <row r="1283" spans="1:4" x14ac:dyDescent="0.35">
      <c r="A1283" s="6">
        <v>40513</v>
      </c>
      <c r="B1283" s="8">
        <f t="shared" ref="B1283:B1346" si="40">WEEKNUM(A1283,2)</f>
        <v>49</v>
      </c>
      <c r="C1283" s="8">
        <f t="shared" ref="C1283:C1346" si="41">YEAR(A1283)</f>
        <v>2010</v>
      </c>
      <c r="D1283" s="11">
        <v>0.2</v>
      </c>
    </row>
    <row r="1284" spans="1:4" x14ac:dyDescent="0.35">
      <c r="A1284" s="6">
        <v>40514</v>
      </c>
      <c r="B1284" s="8">
        <f t="shared" si="40"/>
        <v>49</v>
      </c>
      <c r="C1284" s="8">
        <f t="shared" si="41"/>
        <v>2010</v>
      </c>
      <c r="D1284" s="11">
        <v>0.19</v>
      </c>
    </row>
    <row r="1285" spans="1:4" x14ac:dyDescent="0.35">
      <c r="A1285" s="6">
        <v>40515</v>
      </c>
      <c r="B1285" s="8">
        <f t="shared" si="40"/>
        <v>49</v>
      </c>
      <c r="C1285" s="8">
        <f t="shared" si="41"/>
        <v>2010</v>
      </c>
      <c r="D1285" s="11">
        <v>0.18</v>
      </c>
    </row>
    <row r="1286" spans="1:4" x14ac:dyDescent="0.35">
      <c r="A1286" s="6">
        <v>40518</v>
      </c>
      <c r="B1286" s="8">
        <f t="shared" si="40"/>
        <v>50</v>
      </c>
      <c r="C1286" s="8">
        <f t="shared" si="41"/>
        <v>2010</v>
      </c>
      <c r="D1286" s="11">
        <v>0.18</v>
      </c>
    </row>
    <row r="1287" spans="1:4" x14ac:dyDescent="0.35">
      <c r="A1287" s="6">
        <v>40519</v>
      </c>
      <c r="B1287" s="8">
        <f t="shared" si="40"/>
        <v>50</v>
      </c>
      <c r="C1287" s="8">
        <f t="shared" si="41"/>
        <v>2010</v>
      </c>
      <c r="D1287" s="11">
        <v>0.17</v>
      </c>
    </row>
    <row r="1288" spans="1:4" x14ac:dyDescent="0.35">
      <c r="A1288" s="6">
        <v>40520</v>
      </c>
      <c r="B1288" s="8">
        <f t="shared" si="40"/>
        <v>50</v>
      </c>
      <c r="C1288" s="8">
        <f t="shared" si="41"/>
        <v>2010</v>
      </c>
      <c r="D1288" s="11">
        <v>0.17</v>
      </c>
    </row>
    <row r="1289" spans="1:4" x14ac:dyDescent="0.35">
      <c r="A1289" s="6">
        <v>40521</v>
      </c>
      <c r="B1289" s="8">
        <f t="shared" si="40"/>
        <v>50</v>
      </c>
      <c r="C1289" s="8">
        <f t="shared" si="41"/>
        <v>2010</v>
      </c>
      <c r="D1289" s="11">
        <v>0.16</v>
      </c>
    </row>
    <row r="1290" spans="1:4" x14ac:dyDescent="0.35">
      <c r="A1290" s="6">
        <v>40522</v>
      </c>
      <c r="B1290" s="8">
        <f t="shared" si="40"/>
        <v>50</v>
      </c>
      <c r="C1290" s="8">
        <f t="shared" si="41"/>
        <v>2010</v>
      </c>
      <c r="D1290" s="11">
        <v>0.16</v>
      </c>
    </row>
    <row r="1291" spans="1:4" x14ac:dyDescent="0.35">
      <c r="A1291" s="6">
        <v>40525</v>
      </c>
      <c r="B1291" s="8">
        <f t="shared" si="40"/>
        <v>51</v>
      </c>
      <c r="C1291" s="8">
        <f t="shared" si="41"/>
        <v>2010</v>
      </c>
      <c r="D1291" s="11">
        <v>0.17</v>
      </c>
    </row>
    <row r="1292" spans="1:4" x14ac:dyDescent="0.35">
      <c r="A1292" s="6">
        <v>40526</v>
      </c>
      <c r="B1292" s="8">
        <f t="shared" si="40"/>
        <v>51</v>
      </c>
      <c r="C1292" s="8">
        <f t="shared" si="41"/>
        <v>2010</v>
      </c>
      <c r="D1292" s="11">
        <v>0.19</v>
      </c>
    </row>
    <row r="1293" spans="1:4" x14ac:dyDescent="0.35">
      <c r="A1293" s="6">
        <v>40527</v>
      </c>
      <c r="B1293" s="8">
        <f t="shared" si="40"/>
        <v>51</v>
      </c>
      <c r="C1293" s="8">
        <f t="shared" si="41"/>
        <v>2010</v>
      </c>
      <c r="D1293" s="11">
        <v>0.2</v>
      </c>
    </row>
    <row r="1294" spans="1:4" x14ac:dyDescent="0.35">
      <c r="A1294" s="6">
        <v>40528</v>
      </c>
      <c r="B1294" s="8">
        <f t="shared" si="40"/>
        <v>51</v>
      </c>
      <c r="C1294" s="8">
        <f t="shared" si="41"/>
        <v>2010</v>
      </c>
      <c r="D1294" s="11">
        <v>0.2</v>
      </c>
    </row>
    <row r="1295" spans="1:4" x14ac:dyDescent="0.35">
      <c r="A1295" s="6">
        <v>40529</v>
      </c>
      <c r="B1295" s="8">
        <f t="shared" si="40"/>
        <v>51</v>
      </c>
      <c r="C1295" s="8">
        <f t="shared" si="41"/>
        <v>2010</v>
      </c>
      <c r="D1295" s="11">
        <v>0.2</v>
      </c>
    </row>
    <row r="1296" spans="1:4" x14ac:dyDescent="0.35">
      <c r="A1296" s="6">
        <v>40532</v>
      </c>
      <c r="B1296" s="8">
        <f t="shared" si="40"/>
        <v>52</v>
      </c>
      <c r="C1296" s="8">
        <f t="shared" si="41"/>
        <v>2010</v>
      </c>
      <c r="D1296" s="11">
        <v>0.21</v>
      </c>
    </row>
    <row r="1297" spans="1:4" x14ac:dyDescent="0.35">
      <c r="A1297" s="6">
        <v>40533</v>
      </c>
      <c r="B1297" s="8">
        <f t="shared" si="40"/>
        <v>52</v>
      </c>
      <c r="C1297" s="8">
        <f t="shared" si="41"/>
        <v>2010</v>
      </c>
      <c r="D1297" s="11">
        <v>0.2</v>
      </c>
    </row>
    <row r="1298" spans="1:4" x14ac:dyDescent="0.35">
      <c r="A1298" s="6">
        <v>40534</v>
      </c>
      <c r="B1298" s="8">
        <f t="shared" si="40"/>
        <v>52</v>
      </c>
      <c r="C1298" s="8">
        <f t="shared" si="41"/>
        <v>2010</v>
      </c>
      <c r="D1298" s="11">
        <v>0.19</v>
      </c>
    </row>
    <row r="1299" spans="1:4" x14ac:dyDescent="0.35">
      <c r="A1299" s="6">
        <v>40535</v>
      </c>
      <c r="B1299" s="8">
        <f t="shared" si="40"/>
        <v>52</v>
      </c>
      <c r="C1299" s="8">
        <f t="shared" si="41"/>
        <v>2010</v>
      </c>
      <c r="D1299" s="11">
        <v>0.19</v>
      </c>
    </row>
    <row r="1300" spans="1:4" x14ac:dyDescent="0.35">
      <c r="A1300" s="6">
        <v>40536</v>
      </c>
      <c r="B1300" s="8">
        <f t="shared" si="40"/>
        <v>52</v>
      </c>
      <c r="C1300" s="8">
        <f t="shared" si="41"/>
        <v>2010</v>
      </c>
      <c r="D1300" s="11">
        <v>0.19</v>
      </c>
    </row>
    <row r="1301" spans="1:4" x14ac:dyDescent="0.35">
      <c r="A1301" s="6">
        <v>40539</v>
      </c>
      <c r="B1301" s="8">
        <f t="shared" si="40"/>
        <v>53</v>
      </c>
      <c r="C1301" s="8">
        <f t="shared" si="41"/>
        <v>2010</v>
      </c>
      <c r="D1301" s="11">
        <v>0.19</v>
      </c>
    </row>
    <row r="1302" spans="1:4" x14ac:dyDescent="0.35">
      <c r="A1302" s="6">
        <v>40540</v>
      </c>
      <c r="B1302" s="8">
        <f t="shared" si="40"/>
        <v>53</v>
      </c>
      <c r="C1302" s="8">
        <f t="shared" si="41"/>
        <v>2010</v>
      </c>
      <c r="D1302" s="11">
        <v>0.18</v>
      </c>
    </row>
    <row r="1303" spans="1:4" x14ac:dyDescent="0.35">
      <c r="A1303" s="6">
        <v>40541</v>
      </c>
      <c r="B1303" s="8">
        <f t="shared" si="40"/>
        <v>53</v>
      </c>
      <c r="C1303" s="8">
        <f t="shared" si="41"/>
        <v>2010</v>
      </c>
      <c r="D1303" s="11">
        <v>0.18</v>
      </c>
    </row>
    <row r="1304" spans="1:4" x14ac:dyDescent="0.35">
      <c r="A1304" s="6">
        <v>40542</v>
      </c>
      <c r="B1304" s="8">
        <f t="shared" si="40"/>
        <v>53</v>
      </c>
      <c r="C1304" s="8">
        <f t="shared" si="41"/>
        <v>2010</v>
      </c>
      <c r="D1304" s="11">
        <v>0.19</v>
      </c>
    </row>
    <row r="1305" spans="1:4" x14ac:dyDescent="0.35">
      <c r="A1305" s="6">
        <v>40543</v>
      </c>
      <c r="B1305" s="8">
        <f t="shared" si="40"/>
        <v>53</v>
      </c>
      <c r="C1305" s="8">
        <f t="shared" si="41"/>
        <v>2010</v>
      </c>
      <c r="D1305" s="11">
        <v>0.13</v>
      </c>
    </row>
    <row r="1306" spans="1:4" x14ac:dyDescent="0.35">
      <c r="A1306" s="6">
        <v>40546</v>
      </c>
      <c r="B1306" s="8">
        <f t="shared" si="40"/>
        <v>2</v>
      </c>
      <c r="C1306" s="8">
        <f t="shared" si="41"/>
        <v>2011</v>
      </c>
      <c r="D1306" s="11">
        <v>0.19</v>
      </c>
    </row>
    <row r="1307" spans="1:4" x14ac:dyDescent="0.35">
      <c r="A1307" s="6">
        <v>40547</v>
      </c>
      <c r="B1307" s="8">
        <f t="shared" si="40"/>
        <v>2</v>
      </c>
      <c r="C1307" s="8">
        <f t="shared" si="41"/>
        <v>2011</v>
      </c>
      <c r="D1307" s="11">
        <v>0.18</v>
      </c>
    </row>
    <row r="1308" spans="1:4" x14ac:dyDescent="0.35">
      <c r="A1308" s="6">
        <v>40548</v>
      </c>
      <c r="B1308" s="8">
        <f t="shared" si="40"/>
        <v>2</v>
      </c>
      <c r="C1308" s="8">
        <f t="shared" si="41"/>
        <v>2011</v>
      </c>
      <c r="D1308" s="11">
        <v>0.18</v>
      </c>
    </row>
    <row r="1309" spans="1:4" x14ac:dyDescent="0.35">
      <c r="A1309" s="6">
        <v>40549</v>
      </c>
      <c r="B1309" s="8">
        <f t="shared" si="40"/>
        <v>2</v>
      </c>
      <c r="C1309" s="8">
        <f t="shared" si="41"/>
        <v>2011</v>
      </c>
      <c r="D1309" s="11">
        <v>0.17</v>
      </c>
    </row>
    <row r="1310" spans="1:4" x14ac:dyDescent="0.35">
      <c r="A1310" s="6">
        <v>40550</v>
      </c>
      <c r="B1310" s="8">
        <f t="shared" si="40"/>
        <v>2</v>
      </c>
      <c r="C1310" s="8">
        <f t="shared" si="41"/>
        <v>2011</v>
      </c>
      <c r="D1310" s="11">
        <v>0.17</v>
      </c>
    </row>
    <row r="1311" spans="1:4" x14ac:dyDescent="0.35">
      <c r="A1311" s="6">
        <v>40553</v>
      </c>
      <c r="B1311" s="8">
        <f t="shared" si="40"/>
        <v>3</v>
      </c>
      <c r="C1311" s="8">
        <f t="shared" si="41"/>
        <v>2011</v>
      </c>
      <c r="D1311" s="11">
        <v>0.17</v>
      </c>
    </row>
    <row r="1312" spans="1:4" x14ac:dyDescent="0.35">
      <c r="A1312" s="6">
        <v>40554</v>
      </c>
      <c r="B1312" s="8">
        <f t="shared" si="40"/>
        <v>3</v>
      </c>
      <c r="C1312" s="8">
        <f t="shared" si="41"/>
        <v>2011</v>
      </c>
      <c r="D1312" s="11">
        <v>0.17</v>
      </c>
    </row>
    <row r="1313" spans="1:4" x14ac:dyDescent="0.35">
      <c r="A1313" s="6">
        <v>40555</v>
      </c>
      <c r="B1313" s="8">
        <f t="shared" si="40"/>
        <v>3</v>
      </c>
      <c r="C1313" s="8">
        <f t="shared" si="41"/>
        <v>2011</v>
      </c>
      <c r="D1313" s="11">
        <v>0.16</v>
      </c>
    </row>
    <row r="1314" spans="1:4" x14ac:dyDescent="0.35">
      <c r="A1314" s="6">
        <v>40556</v>
      </c>
      <c r="B1314" s="8">
        <f t="shared" si="40"/>
        <v>3</v>
      </c>
      <c r="C1314" s="8">
        <f t="shared" si="41"/>
        <v>2011</v>
      </c>
      <c r="D1314" s="11">
        <v>0.16</v>
      </c>
    </row>
    <row r="1315" spans="1:4" x14ac:dyDescent="0.35">
      <c r="A1315" s="6">
        <v>40557</v>
      </c>
      <c r="B1315" s="8">
        <f t="shared" si="40"/>
        <v>3</v>
      </c>
      <c r="C1315" s="8">
        <f t="shared" si="41"/>
        <v>2011</v>
      </c>
      <c r="D1315" s="11">
        <v>0.16</v>
      </c>
    </row>
    <row r="1316" spans="1:4" x14ac:dyDescent="0.35">
      <c r="A1316" s="6">
        <v>40560</v>
      </c>
      <c r="B1316" s="8">
        <f t="shared" si="40"/>
        <v>4</v>
      </c>
      <c r="C1316" s="8">
        <f t="shared" si="41"/>
        <v>2011</v>
      </c>
      <c r="D1316" s="10">
        <v>0.17499999999999999</v>
      </c>
    </row>
    <row r="1317" spans="1:4" x14ac:dyDescent="0.35">
      <c r="A1317" s="6">
        <v>40561</v>
      </c>
      <c r="B1317" s="8">
        <f t="shared" si="40"/>
        <v>4</v>
      </c>
      <c r="C1317" s="8">
        <f t="shared" si="41"/>
        <v>2011</v>
      </c>
      <c r="D1317" s="11">
        <v>0.19</v>
      </c>
    </row>
    <row r="1318" spans="1:4" x14ac:dyDescent="0.35">
      <c r="A1318" s="6">
        <v>40562</v>
      </c>
      <c r="B1318" s="8">
        <f t="shared" si="40"/>
        <v>4</v>
      </c>
      <c r="C1318" s="8">
        <f t="shared" si="41"/>
        <v>2011</v>
      </c>
      <c r="D1318" s="11">
        <v>0.18</v>
      </c>
    </row>
    <row r="1319" spans="1:4" x14ac:dyDescent="0.35">
      <c r="A1319" s="6">
        <v>40563</v>
      </c>
      <c r="B1319" s="8">
        <f t="shared" si="40"/>
        <v>4</v>
      </c>
      <c r="C1319" s="8">
        <f t="shared" si="41"/>
        <v>2011</v>
      </c>
      <c r="D1319" s="11">
        <v>0.18</v>
      </c>
    </row>
    <row r="1320" spans="1:4" x14ac:dyDescent="0.35">
      <c r="A1320" s="6">
        <v>40564</v>
      </c>
      <c r="B1320" s="8">
        <f t="shared" si="40"/>
        <v>4</v>
      </c>
      <c r="C1320" s="8">
        <f t="shared" si="41"/>
        <v>2011</v>
      </c>
      <c r="D1320" s="11">
        <v>0.17</v>
      </c>
    </row>
    <row r="1321" spans="1:4" x14ac:dyDescent="0.35">
      <c r="A1321" s="6">
        <v>40567</v>
      </c>
      <c r="B1321" s="8">
        <f t="shared" si="40"/>
        <v>5</v>
      </c>
      <c r="C1321" s="8">
        <f t="shared" si="41"/>
        <v>2011</v>
      </c>
      <c r="D1321" s="11">
        <v>0.18</v>
      </c>
    </row>
    <row r="1322" spans="1:4" x14ac:dyDescent="0.35">
      <c r="A1322" s="6">
        <v>40568</v>
      </c>
      <c r="B1322" s="8">
        <f t="shared" si="40"/>
        <v>5</v>
      </c>
      <c r="C1322" s="8">
        <f t="shared" si="41"/>
        <v>2011</v>
      </c>
      <c r="D1322" s="11">
        <v>0.17</v>
      </c>
    </row>
    <row r="1323" spans="1:4" x14ac:dyDescent="0.35">
      <c r="A1323" s="6">
        <v>40569</v>
      </c>
      <c r="B1323" s="8">
        <f t="shared" si="40"/>
        <v>5</v>
      </c>
      <c r="C1323" s="8">
        <f t="shared" si="41"/>
        <v>2011</v>
      </c>
      <c r="D1323" s="11">
        <v>0.17</v>
      </c>
    </row>
    <row r="1324" spans="1:4" x14ac:dyDescent="0.35">
      <c r="A1324" s="6">
        <v>40570</v>
      </c>
      <c r="B1324" s="8">
        <f t="shared" si="40"/>
        <v>5</v>
      </c>
      <c r="C1324" s="8">
        <f t="shared" si="41"/>
        <v>2011</v>
      </c>
      <c r="D1324" s="11">
        <v>0.17</v>
      </c>
    </row>
    <row r="1325" spans="1:4" x14ac:dyDescent="0.35">
      <c r="A1325" s="6">
        <v>40571</v>
      </c>
      <c r="B1325" s="8">
        <f t="shared" si="40"/>
        <v>5</v>
      </c>
      <c r="C1325" s="8">
        <f t="shared" si="41"/>
        <v>2011</v>
      </c>
      <c r="D1325" s="11">
        <v>0.17</v>
      </c>
    </row>
    <row r="1326" spans="1:4" x14ac:dyDescent="0.35">
      <c r="A1326" s="6">
        <v>40574</v>
      </c>
      <c r="B1326" s="8">
        <f t="shared" si="40"/>
        <v>6</v>
      </c>
      <c r="C1326" s="8">
        <f t="shared" si="41"/>
        <v>2011</v>
      </c>
      <c r="D1326" s="11">
        <v>0.17</v>
      </c>
    </row>
    <row r="1327" spans="1:4" x14ac:dyDescent="0.35">
      <c r="A1327" s="6">
        <v>40575</v>
      </c>
      <c r="B1327" s="8">
        <f t="shared" si="40"/>
        <v>6</v>
      </c>
      <c r="C1327" s="8">
        <f t="shared" si="41"/>
        <v>2011</v>
      </c>
      <c r="D1327" s="11">
        <v>0.18</v>
      </c>
    </row>
    <row r="1328" spans="1:4" x14ac:dyDescent="0.35">
      <c r="A1328" s="6">
        <v>40576</v>
      </c>
      <c r="B1328" s="8">
        <f t="shared" si="40"/>
        <v>6</v>
      </c>
      <c r="C1328" s="8">
        <f t="shared" si="41"/>
        <v>2011</v>
      </c>
      <c r="D1328" s="11">
        <v>0.18</v>
      </c>
    </row>
    <row r="1329" spans="1:4" x14ac:dyDescent="0.35">
      <c r="A1329" s="6">
        <v>40577</v>
      </c>
      <c r="B1329" s="8">
        <f t="shared" si="40"/>
        <v>6</v>
      </c>
      <c r="C1329" s="8">
        <f t="shared" si="41"/>
        <v>2011</v>
      </c>
      <c r="D1329" s="11">
        <v>0.17</v>
      </c>
    </row>
    <row r="1330" spans="1:4" x14ac:dyDescent="0.35">
      <c r="A1330" s="6">
        <v>40578</v>
      </c>
      <c r="B1330" s="8">
        <f t="shared" si="40"/>
        <v>6</v>
      </c>
      <c r="C1330" s="8">
        <f t="shared" si="41"/>
        <v>2011</v>
      </c>
      <c r="D1330" s="11">
        <v>0.17</v>
      </c>
    </row>
    <row r="1331" spans="1:4" x14ac:dyDescent="0.35">
      <c r="A1331" s="6">
        <v>40581</v>
      </c>
      <c r="B1331" s="8">
        <f t="shared" si="40"/>
        <v>7</v>
      </c>
      <c r="C1331" s="8">
        <f t="shared" si="41"/>
        <v>2011</v>
      </c>
      <c r="D1331" s="11">
        <v>0.17</v>
      </c>
    </row>
    <row r="1332" spans="1:4" x14ac:dyDescent="0.35">
      <c r="A1332" s="6">
        <v>40582</v>
      </c>
      <c r="B1332" s="8">
        <f t="shared" si="40"/>
        <v>7</v>
      </c>
      <c r="C1332" s="8">
        <f t="shared" si="41"/>
        <v>2011</v>
      </c>
      <c r="D1332" s="11">
        <v>0.16</v>
      </c>
    </row>
    <row r="1333" spans="1:4" x14ac:dyDescent="0.35">
      <c r="A1333" s="6">
        <v>40583</v>
      </c>
      <c r="B1333" s="8">
        <f t="shared" si="40"/>
        <v>7</v>
      </c>
      <c r="C1333" s="8">
        <f t="shared" si="41"/>
        <v>2011</v>
      </c>
      <c r="D1333" s="11">
        <v>0.15</v>
      </c>
    </row>
    <row r="1334" spans="1:4" x14ac:dyDescent="0.35">
      <c r="A1334" s="6">
        <v>40584</v>
      </c>
      <c r="B1334" s="8">
        <f t="shared" si="40"/>
        <v>7</v>
      </c>
      <c r="C1334" s="8">
        <f t="shared" si="41"/>
        <v>2011</v>
      </c>
      <c r="D1334" s="11">
        <v>0.15</v>
      </c>
    </row>
    <row r="1335" spans="1:4" x14ac:dyDescent="0.35">
      <c r="A1335" s="6">
        <v>40585</v>
      </c>
      <c r="B1335" s="8">
        <f t="shared" si="40"/>
        <v>7</v>
      </c>
      <c r="C1335" s="8">
        <f t="shared" si="41"/>
        <v>2011</v>
      </c>
      <c r="D1335" s="11">
        <v>0.15</v>
      </c>
    </row>
    <row r="1336" spans="1:4" x14ac:dyDescent="0.35">
      <c r="A1336" s="6">
        <v>40588</v>
      </c>
      <c r="B1336" s="8">
        <f t="shared" si="40"/>
        <v>8</v>
      </c>
      <c r="C1336" s="8">
        <f t="shared" si="41"/>
        <v>2011</v>
      </c>
      <c r="D1336" s="11">
        <v>0.15</v>
      </c>
    </row>
    <row r="1337" spans="1:4" x14ac:dyDescent="0.35">
      <c r="A1337" s="6">
        <v>40589</v>
      </c>
      <c r="B1337" s="8">
        <f t="shared" si="40"/>
        <v>8</v>
      </c>
      <c r="C1337" s="8">
        <f t="shared" si="41"/>
        <v>2011</v>
      </c>
      <c r="D1337" s="11">
        <v>0.16</v>
      </c>
    </row>
    <row r="1338" spans="1:4" x14ac:dyDescent="0.35">
      <c r="A1338" s="6">
        <v>40590</v>
      </c>
      <c r="B1338" s="8">
        <f t="shared" si="40"/>
        <v>8</v>
      </c>
      <c r="C1338" s="8">
        <f t="shared" si="41"/>
        <v>2011</v>
      </c>
      <c r="D1338" s="11">
        <v>0.15</v>
      </c>
    </row>
    <row r="1339" spans="1:4" x14ac:dyDescent="0.35">
      <c r="A1339" s="6">
        <v>40591</v>
      </c>
      <c r="B1339" s="8">
        <f t="shared" si="40"/>
        <v>8</v>
      </c>
      <c r="C1339" s="8">
        <f t="shared" si="41"/>
        <v>2011</v>
      </c>
      <c r="D1339" s="11">
        <v>0.15</v>
      </c>
    </row>
    <row r="1340" spans="1:4" x14ac:dyDescent="0.35">
      <c r="A1340" s="6">
        <v>40592</v>
      </c>
      <c r="B1340" s="8">
        <f t="shared" si="40"/>
        <v>8</v>
      </c>
      <c r="C1340" s="8">
        <f t="shared" si="41"/>
        <v>2011</v>
      </c>
      <c r="D1340" s="11">
        <v>0.15</v>
      </c>
    </row>
    <row r="1341" spans="1:4" x14ac:dyDescent="0.35">
      <c r="A1341" s="6">
        <v>40595</v>
      </c>
      <c r="B1341" s="8">
        <f t="shared" si="40"/>
        <v>9</v>
      </c>
      <c r="C1341" s="8">
        <f t="shared" si="41"/>
        <v>2011</v>
      </c>
      <c r="D1341" s="10">
        <v>0.15</v>
      </c>
    </row>
    <row r="1342" spans="1:4" x14ac:dyDescent="0.35">
      <c r="A1342" s="6">
        <v>40596</v>
      </c>
      <c r="B1342" s="8">
        <f t="shared" si="40"/>
        <v>9</v>
      </c>
      <c r="C1342" s="8">
        <f t="shared" si="41"/>
        <v>2011</v>
      </c>
      <c r="D1342" s="11">
        <v>0.15</v>
      </c>
    </row>
    <row r="1343" spans="1:4" x14ac:dyDescent="0.35">
      <c r="A1343" s="6">
        <v>40597</v>
      </c>
      <c r="B1343" s="8">
        <f t="shared" si="40"/>
        <v>9</v>
      </c>
      <c r="C1343" s="8">
        <f t="shared" si="41"/>
        <v>2011</v>
      </c>
      <c r="D1343" s="11">
        <v>0.15</v>
      </c>
    </row>
    <row r="1344" spans="1:4" x14ac:dyDescent="0.35">
      <c r="A1344" s="6">
        <v>40598</v>
      </c>
      <c r="B1344" s="8">
        <f t="shared" si="40"/>
        <v>9</v>
      </c>
      <c r="C1344" s="8">
        <f t="shared" si="41"/>
        <v>2011</v>
      </c>
      <c r="D1344" s="11">
        <v>0.15</v>
      </c>
    </row>
    <row r="1345" spans="1:4" x14ac:dyDescent="0.35">
      <c r="A1345" s="6">
        <v>40599</v>
      </c>
      <c r="B1345" s="8">
        <f t="shared" si="40"/>
        <v>9</v>
      </c>
      <c r="C1345" s="8">
        <f t="shared" si="41"/>
        <v>2011</v>
      </c>
      <c r="D1345" s="11">
        <v>0.15</v>
      </c>
    </row>
    <row r="1346" spans="1:4" x14ac:dyDescent="0.35">
      <c r="A1346" s="6">
        <v>40602</v>
      </c>
      <c r="B1346" s="8">
        <f t="shared" si="40"/>
        <v>10</v>
      </c>
      <c r="C1346" s="8">
        <f t="shared" si="41"/>
        <v>2011</v>
      </c>
      <c r="D1346" s="11">
        <v>0.16</v>
      </c>
    </row>
    <row r="1347" spans="1:4" x14ac:dyDescent="0.35">
      <c r="A1347" s="6">
        <v>40603</v>
      </c>
      <c r="B1347" s="8">
        <f t="shared" ref="B1347:B1410" si="42">WEEKNUM(A1347,2)</f>
        <v>10</v>
      </c>
      <c r="C1347" s="8">
        <f t="shared" ref="C1347:C1410" si="43">YEAR(A1347)</f>
        <v>2011</v>
      </c>
      <c r="D1347" s="11">
        <v>0.15</v>
      </c>
    </row>
    <row r="1348" spans="1:4" x14ac:dyDescent="0.35">
      <c r="A1348" s="6">
        <v>40604</v>
      </c>
      <c r="B1348" s="8">
        <f t="shared" si="42"/>
        <v>10</v>
      </c>
      <c r="C1348" s="8">
        <f t="shared" si="43"/>
        <v>2011</v>
      </c>
      <c r="D1348" s="11">
        <v>0.16</v>
      </c>
    </row>
    <row r="1349" spans="1:4" x14ac:dyDescent="0.35">
      <c r="A1349" s="6">
        <v>40605</v>
      </c>
      <c r="B1349" s="8">
        <f t="shared" si="42"/>
        <v>10</v>
      </c>
      <c r="C1349" s="8">
        <f t="shared" si="43"/>
        <v>2011</v>
      </c>
      <c r="D1349" s="11">
        <v>0.15</v>
      </c>
    </row>
    <row r="1350" spans="1:4" x14ac:dyDescent="0.35">
      <c r="A1350" s="6">
        <v>40606</v>
      </c>
      <c r="B1350" s="8">
        <f t="shared" si="42"/>
        <v>10</v>
      </c>
      <c r="C1350" s="8">
        <f t="shared" si="43"/>
        <v>2011</v>
      </c>
      <c r="D1350" s="11">
        <v>0.15</v>
      </c>
    </row>
    <row r="1351" spans="1:4" x14ac:dyDescent="0.35">
      <c r="A1351" s="6">
        <v>40609</v>
      </c>
      <c r="B1351" s="8">
        <f t="shared" si="42"/>
        <v>11</v>
      </c>
      <c r="C1351" s="8">
        <f t="shared" si="43"/>
        <v>2011</v>
      </c>
      <c r="D1351" s="11">
        <v>0.14000000000000001</v>
      </c>
    </row>
    <row r="1352" spans="1:4" x14ac:dyDescent="0.35">
      <c r="A1352" s="6">
        <v>40610</v>
      </c>
      <c r="B1352" s="8">
        <f t="shared" si="42"/>
        <v>11</v>
      </c>
      <c r="C1352" s="8">
        <f t="shared" si="43"/>
        <v>2011</v>
      </c>
      <c r="D1352" s="11">
        <v>0.14000000000000001</v>
      </c>
    </row>
    <row r="1353" spans="1:4" x14ac:dyDescent="0.35">
      <c r="A1353" s="6">
        <v>40611</v>
      </c>
      <c r="B1353" s="8">
        <f t="shared" si="42"/>
        <v>11</v>
      </c>
      <c r="C1353" s="8">
        <f t="shared" si="43"/>
        <v>2011</v>
      </c>
      <c r="D1353" s="11">
        <v>0.14000000000000001</v>
      </c>
    </row>
    <row r="1354" spans="1:4" x14ac:dyDescent="0.35">
      <c r="A1354" s="6">
        <v>40612</v>
      </c>
      <c r="B1354" s="8">
        <f t="shared" si="42"/>
        <v>11</v>
      </c>
      <c r="C1354" s="8">
        <f t="shared" si="43"/>
        <v>2011</v>
      </c>
      <c r="D1354" s="11">
        <v>0.14000000000000001</v>
      </c>
    </row>
    <row r="1355" spans="1:4" x14ac:dyDescent="0.35">
      <c r="A1355" s="6">
        <v>40613</v>
      </c>
      <c r="B1355" s="8">
        <f t="shared" si="42"/>
        <v>11</v>
      </c>
      <c r="C1355" s="8">
        <f t="shared" si="43"/>
        <v>2011</v>
      </c>
      <c r="D1355" s="11">
        <v>0.13</v>
      </c>
    </row>
    <row r="1356" spans="1:4" x14ac:dyDescent="0.35">
      <c r="A1356" s="6">
        <v>40616</v>
      </c>
      <c r="B1356" s="8">
        <f t="shared" si="42"/>
        <v>12</v>
      </c>
      <c r="C1356" s="8">
        <f t="shared" si="43"/>
        <v>2011</v>
      </c>
      <c r="D1356" s="11">
        <v>0.14000000000000001</v>
      </c>
    </row>
    <row r="1357" spans="1:4" x14ac:dyDescent="0.35">
      <c r="A1357" s="6">
        <v>40617</v>
      </c>
      <c r="B1357" s="8">
        <f t="shared" si="42"/>
        <v>12</v>
      </c>
      <c r="C1357" s="8">
        <f t="shared" si="43"/>
        <v>2011</v>
      </c>
      <c r="D1357" s="11">
        <v>0.14000000000000001</v>
      </c>
    </row>
    <row r="1358" spans="1:4" x14ac:dyDescent="0.35">
      <c r="A1358" s="6">
        <v>40618</v>
      </c>
      <c r="B1358" s="8">
        <f t="shared" si="42"/>
        <v>12</v>
      </c>
      <c r="C1358" s="8">
        <f t="shared" si="43"/>
        <v>2011</v>
      </c>
      <c r="D1358" s="11">
        <v>0.14000000000000001</v>
      </c>
    </row>
    <row r="1359" spans="1:4" x14ac:dyDescent="0.35">
      <c r="A1359" s="6">
        <v>40619</v>
      </c>
      <c r="B1359" s="8">
        <f t="shared" si="42"/>
        <v>12</v>
      </c>
      <c r="C1359" s="8">
        <f t="shared" si="43"/>
        <v>2011</v>
      </c>
      <c r="D1359" s="11">
        <v>0.14000000000000001</v>
      </c>
    </row>
    <row r="1360" spans="1:4" x14ac:dyDescent="0.35">
      <c r="A1360" s="6">
        <v>40620</v>
      </c>
      <c r="B1360" s="8">
        <f t="shared" si="42"/>
        <v>12</v>
      </c>
      <c r="C1360" s="8">
        <f t="shared" si="43"/>
        <v>2011</v>
      </c>
      <c r="D1360" s="11">
        <v>0.15</v>
      </c>
    </row>
    <row r="1361" spans="1:4" x14ac:dyDescent="0.35">
      <c r="A1361" s="6">
        <v>40623</v>
      </c>
      <c r="B1361" s="8">
        <f t="shared" si="42"/>
        <v>13</v>
      </c>
      <c r="C1361" s="8">
        <f t="shared" si="43"/>
        <v>2011</v>
      </c>
      <c r="D1361" s="11">
        <v>0.14000000000000001</v>
      </c>
    </row>
    <row r="1362" spans="1:4" x14ac:dyDescent="0.35">
      <c r="A1362" s="6">
        <v>40624</v>
      </c>
      <c r="B1362" s="8">
        <f t="shared" si="42"/>
        <v>13</v>
      </c>
      <c r="C1362" s="8">
        <f t="shared" si="43"/>
        <v>2011</v>
      </c>
      <c r="D1362" s="11">
        <v>0.14000000000000001</v>
      </c>
    </row>
    <row r="1363" spans="1:4" x14ac:dyDescent="0.35">
      <c r="A1363" s="6">
        <v>40625</v>
      </c>
      <c r="B1363" s="8">
        <f t="shared" si="42"/>
        <v>13</v>
      </c>
      <c r="C1363" s="8">
        <f t="shared" si="43"/>
        <v>2011</v>
      </c>
      <c r="D1363" s="11">
        <v>0.14000000000000001</v>
      </c>
    </row>
    <row r="1364" spans="1:4" x14ac:dyDescent="0.35">
      <c r="A1364" s="6">
        <v>40626</v>
      </c>
      <c r="B1364" s="8">
        <f t="shared" si="42"/>
        <v>13</v>
      </c>
      <c r="C1364" s="8">
        <f t="shared" si="43"/>
        <v>2011</v>
      </c>
      <c r="D1364" s="11">
        <v>0.13</v>
      </c>
    </row>
    <row r="1365" spans="1:4" x14ac:dyDescent="0.35">
      <c r="A1365" s="6">
        <v>40627</v>
      </c>
      <c r="B1365" s="8">
        <f t="shared" si="42"/>
        <v>13</v>
      </c>
      <c r="C1365" s="8">
        <f t="shared" si="43"/>
        <v>2011</v>
      </c>
      <c r="D1365" s="11">
        <v>0.13</v>
      </c>
    </row>
    <row r="1366" spans="1:4" x14ac:dyDescent="0.35">
      <c r="A1366" s="6">
        <v>40630</v>
      </c>
      <c r="B1366" s="8">
        <f t="shared" si="42"/>
        <v>14</v>
      </c>
      <c r="C1366" s="8">
        <f t="shared" si="43"/>
        <v>2011</v>
      </c>
      <c r="D1366" s="11">
        <v>0.13</v>
      </c>
    </row>
    <row r="1367" spans="1:4" x14ac:dyDescent="0.35">
      <c r="A1367" s="6">
        <v>40631</v>
      </c>
      <c r="B1367" s="8">
        <f t="shared" si="42"/>
        <v>14</v>
      </c>
      <c r="C1367" s="8">
        <f t="shared" si="43"/>
        <v>2011</v>
      </c>
      <c r="D1367" s="11">
        <v>0.13</v>
      </c>
    </row>
    <row r="1368" spans="1:4" x14ac:dyDescent="0.35">
      <c r="A1368" s="6">
        <v>40632</v>
      </c>
      <c r="B1368" s="8">
        <f t="shared" si="42"/>
        <v>14</v>
      </c>
      <c r="C1368" s="8">
        <f t="shared" si="43"/>
        <v>2011</v>
      </c>
      <c r="D1368" s="11">
        <v>0.13</v>
      </c>
    </row>
    <row r="1369" spans="1:4" x14ac:dyDescent="0.35">
      <c r="A1369" s="6">
        <v>40633</v>
      </c>
      <c r="B1369" s="8">
        <f t="shared" si="42"/>
        <v>14</v>
      </c>
      <c r="C1369" s="8">
        <f t="shared" si="43"/>
        <v>2011</v>
      </c>
      <c r="D1369" s="11">
        <v>0.1</v>
      </c>
    </row>
    <row r="1370" spans="1:4" x14ac:dyDescent="0.35">
      <c r="A1370" s="6">
        <v>40634</v>
      </c>
      <c r="B1370" s="8">
        <f t="shared" si="42"/>
        <v>14</v>
      </c>
      <c r="C1370" s="8">
        <f t="shared" si="43"/>
        <v>2011</v>
      </c>
      <c r="D1370" s="11">
        <v>0.11</v>
      </c>
    </row>
    <row r="1371" spans="1:4" x14ac:dyDescent="0.35">
      <c r="A1371" s="6">
        <v>40637</v>
      </c>
      <c r="B1371" s="8">
        <f t="shared" si="42"/>
        <v>15</v>
      </c>
      <c r="C1371" s="8">
        <f t="shared" si="43"/>
        <v>2011</v>
      </c>
      <c r="D1371" s="11">
        <v>0.09</v>
      </c>
    </row>
    <row r="1372" spans="1:4" x14ac:dyDescent="0.35">
      <c r="A1372" s="6">
        <v>40638</v>
      </c>
      <c r="B1372" s="8">
        <f t="shared" si="42"/>
        <v>15</v>
      </c>
      <c r="C1372" s="8">
        <f t="shared" si="43"/>
        <v>2011</v>
      </c>
      <c r="D1372" s="11">
        <v>0.09</v>
      </c>
    </row>
    <row r="1373" spans="1:4" x14ac:dyDescent="0.35">
      <c r="A1373" s="6">
        <v>40639</v>
      </c>
      <c r="B1373" s="8">
        <f t="shared" si="42"/>
        <v>15</v>
      </c>
      <c r="C1373" s="8">
        <f t="shared" si="43"/>
        <v>2011</v>
      </c>
      <c r="D1373" s="11">
        <v>0.1</v>
      </c>
    </row>
    <row r="1374" spans="1:4" x14ac:dyDescent="0.35">
      <c r="A1374" s="6">
        <v>40640</v>
      </c>
      <c r="B1374" s="8">
        <f t="shared" si="42"/>
        <v>15</v>
      </c>
      <c r="C1374" s="8">
        <f t="shared" si="43"/>
        <v>2011</v>
      </c>
      <c r="D1374" s="11">
        <v>0.1</v>
      </c>
    </row>
    <row r="1375" spans="1:4" x14ac:dyDescent="0.35">
      <c r="A1375" s="6">
        <v>40641</v>
      </c>
      <c r="B1375" s="8">
        <f t="shared" si="42"/>
        <v>15</v>
      </c>
      <c r="C1375" s="8">
        <f t="shared" si="43"/>
        <v>2011</v>
      </c>
      <c r="D1375" s="11">
        <v>0.09</v>
      </c>
    </row>
    <row r="1376" spans="1:4" x14ac:dyDescent="0.35">
      <c r="A1376" s="6">
        <v>40644</v>
      </c>
      <c r="B1376" s="8">
        <f t="shared" si="42"/>
        <v>16</v>
      </c>
      <c r="C1376" s="8">
        <f t="shared" si="43"/>
        <v>2011</v>
      </c>
      <c r="D1376" s="11">
        <v>0.09</v>
      </c>
    </row>
    <row r="1377" spans="1:4" x14ac:dyDescent="0.35">
      <c r="A1377" s="6">
        <v>40645</v>
      </c>
      <c r="B1377" s="8">
        <f t="shared" si="42"/>
        <v>16</v>
      </c>
      <c r="C1377" s="8">
        <f t="shared" si="43"/>
        <v>2011</v>
      </c>
      <c r="D1377" s="11">
        <v>0.08</v>
      </c>
    </row>
    <row r="1378" spans="1:4" x14ac:dyDescent="0.35">
      <c r="A1378" s="6">
        <v>40646</v>
      </c>
      <c r="B1378" s="8">
        <f t="shared" si="42"/>
        <v>16</v>
      </c>
      <c r="C1378" s="8">
        <f t="shared" si="43"/>
        <v>2011</v>
      </c>
      <c r="D1378" s="11">
        <v>0.08</v>
      </c>
    </row>
    <row r="1379" spans="1:4" x14ac:dyDescent="0.35">
      <c r="A1379" s="6">
        <v>40647</v>
      </c>
      <c r="B1379" s="8">
        <f t="shared" si="42"/>
        <v>16</v>
      </c>
      <c r="C1379" s="8">
        <f t="shared" si="43"/>
        <v>2011</v>
      </c>
      <c r="D1379" s="11">
        <v>0.09</v>
      </c>
    </row>
    <row r="1380" spans="1:4" x14ac:dyDescent="0.35">
      <c r="A1380" s="6">
        <v>40648</v>
      </c>
      <c r="B1380" s="8">
        <f t="shared" si="42"/>
        <v>16</v>
      </c>
      <c r="C1380" s="8">
        <f t="shared" si="43"/>
        <v>2011</v>
      </c>
      <c r="D1380" s="11">
        <v>0.12</v>
      </c>
    </row>
    <row r="1381" spans="1:4" x14ac:dyDescent="0.35">
      <c r="A1381" s="6">
        <v>40651</v>
      </c>
      <c r="B1381" s="8">
        <f t="shared" si="42"/>
        <v>17</v>
      </c>
      <c r="C1381" s="8">
        <f t="shared" si="43"/>
        <v>2011</v>
      </c>
      <c r="D1381" s="11">
        <v>0.1</v>
      </c>
    </row>
    <row r="1382" spans="1:4" x14ac:dyDescent="0.35">
      <c r="A1382" s="6">
        <v>40652</v>
      </c>
      <c r="B1382" s="8">
        <f t="shared" si="42"/>
        <v>17</v>
      </c>
      <c r="C1382" s="8">
        <f t="shared" si="43"/>
        <v>2011</v>
      </c>
      <c r="D1382" s="11">
        <v>0.11</v>
      </c>
    </row>
    <row r="1383" spans="1:4" x14ac:dyDescent="0.35">
      <c r="A1383" s="6">
        <v>40653</v>
      </c>
      <c r="B1383" s="8">
        <f t="shared" si="42"/>
        <v>17</v>
      </c>
      <c r="C1383" s="8">
        <f t="shared" si="43"/>
        <v>2011</v>
      </c>
      <c r="D1383" s="11">
        <v>0.1</v>
      </c>
    </row>
    <row r="1384" spans="1:4" x14ac:dyDescent="0.35">
      <c r="A1384" s="6">
        <v>40654</v>
      </c>
      <c r="B1384" s="8">
        <f t="shared" si="42"/>
        <v>17</v>
      </c>
      <c r="C1384" s="8">
        <f t="shared" si="43"/>
        <v>2011</v>
      </c>
      <c r="D1384" s="11">
        <v>0.1</v>
      </c>
    </row>
    <row r="1385" spans="1:4" x14ac:dyDescent="0.35">
      <c r="A1385" s="6">
        <v>40655</v>
      </c>
      <c r="B1385" s="8">
        <f t="shared" si="42"/>
        <v>17</v>
      </c>
      <c r="C1385" s="8">
        <f t="shared" si="43"/>
        <v>2011</v>
      </c>
      <c r="D1385" s="11">
        <v>0.1</v>
      </c>
    </row>
    <row r="1386" spans="1:4" x14ac:dyDescent="0.35">
      <c r="A1386" s="6">
        <v>40658</v>
      </c>
      <c r="B1386" s="8">
        <f t="shared" si="42"/>
        <v>18</v>
      </c>
      <c r="C1386" s="8">
        <f t="shared" si="43"/>
        <v>2011</v>
      </c>
      <c r="D1386" s="11">
        <v>0.1</v>
      </c>
    </row>
    <row r="1387" spans="1:4" x14ac:dyDescent="0.35">
      <c r="A1387" s="6">
        <v>40659</v>
      </c>
      <c r="B1387" s="8">
        <f t="shared" si="42"/>
        <v>18</v>
      </c>
      <c r="C1387" s="8">
        <f t="shared" si="43"/>
        <v>2011</v>
      </c>
      <c r="D1387" s="11">
        <v>0.09</v>
      </c>
    </row>
    <row r="1388" spans="1:4" x14ac:dyDescent="0.35">
      <c r="A1388" s="6">
        <v>40660</v>
      </c>
      <c r="B1388" s="8">
        <f t="shared" si="42"/>
        <v>18</v>
      </c>
      <c r="C1388" s="8">
        <f t="shared" si="43"/>
        <v>2011</v>
      </c>
      <c r="D1388" s="11">
        <v>0.09</v>
      </c>
    </row>
    <row r="1389" spans="1:4" x14ac:dyDescent="0.35">
      <c r="A1389" s="6">
        <v>40661</v>
      </c>
      <c r="B1389" s="8">
        <f t="shared" si="42"/>
        <v>18</v>
      </c>
      <c r="C1389" s="8">
        <f t="shared" si="43"/>
        <v>2011</v>
      </c>
      <c r="D1389" s="11">
        <v>0.09</v>
      </c>
    </row>
    <row r="1390" spans="1:4" x14ac:dyDescent="0.35">
      <c r="A1390" s="6">
        <v>40662</v>
      </c>
      <c r="B1390" s="8">
        <f t="shared" si="42"/>
        <v>18</v>
      </c>
      <c r="C1390" s="8">
        <f t="shared" si="43"/>
        <v>2011</v>
      </c>
      <c r="D1390" s="11">
        <v>0.09</v>
      </c>
    </row>
    <row r="1391" spans="1:4" x14ac:dyDescent="0.35">
      <c r="A1391" s="6">
        <v>40665</v>
      </c>
      <c r="B1391" s="8">
        <f t="shared" si="42"/>
        <v>19</v>
      </c>
      <c r="C1391" s="8">
        <f t="shared" si="43"/>
        <v>2011</v>
      </c>
      <c r="D1391" s="11">
        <v>0.09</v>
      </c>
    </row>
    <row r="1392" spans="1:4" x14ac:dyDescent="0.35">
      <c r="A1392" s="6">
        <v>40666</v>
      </c>
      <c r="B1392" s="8">
        <f t="shared" si="42"/>
        <v>19</v>
      </c>
      <c r="C1392" s="8">
        <f t="shared" si="43"/>
        <v>2011</v>
      </c>
      <c r="D1392" s="11">
        <v>0.09</v>
      </c>
    </row>
    <row r="1393" spans="1:4" x14ac:dyDescent="0.35">
      <c r="A1393" s="6">
        <v>40667</v>
      </c>
      <c r="B1393" s="8">
        <f t="shared" si="42"/>
        <v>19</v>
      </c>
      <c r="C1393" s="8">
        <f t="shared" si="43"/>
        <v>2011</v>
      </c>
      <c r="D1393" s="11">
        <v>0.09</v>
      </c>
    </row>
    <row r="1394" spans="1:4" x14ac:dyDescent="0.35">
      <c r="A1394" s="6">
        <v>40668</v>
      </c>
      <c r="B1394" s="8">
        <f t="shared" si="42"/>
        <v>19</v>
      </c>
      <c r="C1394" s="8">
        <f t="shared" si="43"/>
        <v>2011</v>
      </c>
      <c r="D1394" s="11">
        <v>0.09</v>
      </c>
    </row>
    <row r="1395" spans="1:4" x14ac:dyDescent="0.35">
      <c r="A1395" s="6">
        <v>40669</v>
      </c>
      <c r="B1395" s="8">
        <f t="shared" si="42"/>
        <v>19</v>
      </c>
      <c r="C1395" s="8">
        <f t="shared" si="43"/>
        <v>2011</v>
      </c>
      <c r="D1395" s="11">
        <v>0.09</v>
      </c>
    </row>
    <row r="1396" spans="1:4" x14ac:dyDescent="0.35">
      <c r="A1396" s="6">
        <v>40672</v>
      </c>
      <c r="B1396" s="8">
        <f t="shared" si="42"/>
        <v>20</v>
      </c>
      <c r="C1396" s="8">
        <f t="shared" si="43"/>
        <v>2011</v>
      </c>
      <c r="D1396" s="11">
        <v>0.09</v>
      </c>
    </row>
    <row r="1397" spans="1:4" x14ac:dyDescent="0.35">
      <c r="A1397" s="6">
        <v>40673</v>
      </c>
      <c r="B1397" s="8">
        <f t="shared" si="42"/>
        <v>20</v>
      </c>
      <c r="C1397" s="8">
        <f t="shared" si="43"/>
        <v>2011</v>
      </c>
      <c r="D1397" s="11">
        <v>0.09</v>
      </c>
    </row>
    <row r="1398" spans="1:4" x14ac:dyDescent="0.35">
      <c r="A1398" s="6">
        <v>40674</v>
      </c>
      <c r="B1398" s="8">
        <f t="shared" si="42"/>
        <v>20</v>
      </c>
      <c r="C1398" s="8">
        <f t="shared" si="43"/>
        <v>2011</v>
      </c>
      <c r="D1398" s="11">
        <v>0.09</v>
      </c>
    </row>
    <row r="1399" spans="1:4" x14ac:dyDescent="0.35">
      <c r="A1399" s="6">
        <v>40675</v>
      </c>
      <c r="B1399" s="8">
        <f t="shared" si="42"/>
        <v>20</v>
      </c>
      <c r="C1399" s="8">
        <f t="shared" si="43"/>
        <v>2011</v>
      </c>
      <c r="D1399" s="11">
        <v>0.09</v>
      </c>
    </row>
    <row r="1400" spans="1:4" x14ac:dyDescent="0.35">
      <c r="A1400" s="6">
        <v>40676</v>
      </c>
      <c r="B1400" s="8">
        <f t="shared" si="42"/>
        <v>20</v>
      </c>
      <c r="C1400" s="8">
        <f t="shared" si="43"/>
        <v>2011</v>
      </c>
      <c r="D1400" s="11">
        <v>0.09</v>
      </c>
    </row>
    <row r="1401" spans="1:4" x14ac:dyDescent="0.35">
      <c r="A1401" s="6">
        <v>40679</v>
      </c>
      <c r="B1401" s="8">
        <f t="shared" si="42"/>
        <v>21</v>
      </c>
      <c r="C1401" s="8">
        <f t="shared" si="43"/>
        <v>2011</v>
      </c>
      <c r="D1401" s="11">
        <v>0.1</v>
      </c>
    </row>
    <row r="1402" spans="1:4" x14ac:dyDescent="0.35">
      <c r="A1402" s="6">
        <v>40680</v>
      </c>
      <c r="B1402" s="8">
        <f t="shared" si="42"/>
        <v>21</v>
      </c>
      <c r="C1402" s="8">
        <f t="shared" si="43"/>
        <v>2011</v>
      </c>
      <c r="D1402" s="11">
        <v>0.09</v>
      </c>
    </row>
    <row r="1403" spans="1:4" x14ac:dyDescent="0.35">
      <c r="A1403" s="6">
        <v>40681</v>
      </c>
      <c r="B1403" s="8">
        <f t="shared" si="42"/>
        <v>21</v>
      </c>
      <c r="C1403" s="8">
        <f t="shared" si="43"/>
        <v>2011</v>
      </c>
      <c r="D1403" s="11">
        <v>0.1</v>
      </c>
    </row>
    <row r="1404" spans="1:4" x14ac:dyDescent="0.35">
      <c r="A1404" s="6">
        <v>40682</v>
      </c>
      <c r="B1404" s="8">
        <f t="shared" si="42"/>
        <v>21</v>
      </c>
      <c r="C1404" s="8">
        <f t="shared" si="43"/>
        <v>2011</v>
      </c>
      <c r="D1404" s="11">
        <v>0.09</v>
      </c>
    </row>
    <row r="1405" spans="1:4" x14ac:dyDescent="0.35">
      <c r="A1405" s="6">
        <v>40683</v>
      </c>
      <c r="B1405" s="8">
        <f t="shared" si="42"/>
        <v>21</v>
      </c>
      <c r="C1405" s="8">
        <f t="shared" si="43"/>
        <v>2011</v>
      </c>
      <c r="D1405" s="11">
        <v>0.1</v>
      </c>
    </row>
    <row r="1406" spans="1:4" x14ac:dyDescent="0.35">
      <c r="A1406" s="6">
        <v>40686</v>
      </c>
      <c r="B1406" s="8">
        <f t="shared" si="42"/>
        <v>22</v>
      </c>
      <c r="C1406" s="8">
        <f t="shared" si="43"/>
        <v>2011</v>
      </c>
      <c r="D1406" s="11">
        <v>0.1</v>
      </c>
    </row>
    <row r="1407" spans="1:4" x14ac:dyDescent="0.35">
      <c r="A1407" s="6">
        <v>40687</v>
      </c>
      <c r="B1407" s="8">
        <f t="shared" si="42"/>
        <v>22</v>
      </c>
      <c r="C1407" s="8">
        <f t="shared" si="43"/>
        <v>2011</v>
      </c>
      <c r="D1407" s="11">
        <v>0.1</v>
      </c>
    </row>
    <row r="1408" spans="1:4" x14ac:dyDescent="0.35">
      <c r="A1408" s="6">
        <v>40688</v>
      </c>
      <c r="B1408" s="8">
        <f t="shared" si="42"/>
        <v>22</v>
      </c>
      <c r="C1408" s="8">
        <f t="shared" si="43"/>
        <v>2011</v>
      </c>
      <c r="D1408" s="11">
        <v>0.09</v>
      </c>
    </row>
    <row r="1409" spans="1:4" x14ac:dyDescent="0.35">
      <c r="A1409" s="6">
        <v>40689</v>
      </c>
      <c r="B1409" s="8">
        <f t="shared" si="42"/>
        <v>22</v>
      </c>
      <c r="C1409" s="8">
        <f t="shared" si="43"/>
        <v>2011</v>
      </c>
      <c r="D1409" s="11">
        <v>0.09</v>
      </c>
    </row>
    <row r="1410" spans="1:4" x14ac:dyDescent="0.35">
      <c r="A1410" s="6">
        <v>40690</v>
      </c>
      <c r="B1410" s="8">
        <f t="shared" si="42"/>
        <v>22</v>
      </c>
      <c r="C1410" s="8">
        <f t="shared" si="43"/>
        <v>2011</v>
      </c>
      <c r="D1410" s="11">
        <v>0.1</v>
      </c>
    </row>
    <row r="1411" spans="1:4" x14ac:dyDescent="0.35">
      <c r="A1411" s="6">
        <v>40693</v>
      </c>
      <c r="B1411" s="8">
        <f t="shared" ref="B1411:B1474" si="44">WEEKNUM(A1411,2)</f>
        <v>23</v>
      </c>
      <c r="C1411" s="8">
        <f t="shared" ref="C1411:C1474" si="45">YEAR(A1411)</f>
        <v>2011</v>
      </c>
      <c r="D1411" s="10">
        <v>0.1</v>
      </c>
    </row>
    <row r="1412" spans="1:4" x14ac:dyDescent="0.35">
      <c r="A1412" s="6">
        <v>40694</v>
      </c>
      <c r="B1412" s="8">
        <f t="shared" si="44"/>
        <v>23</v>
      </c>
      <c r="C1412" s="8">
        <f t="shared" si="45"/>
        <v>2011</v>
      </c>
      <c r="D1412" s="11">
        <v>0.1</v>
      </c>
    </row>
    <row r="1413" spans="1:4" x14ac:dyDescent="0.35">
      <c r="A1413" s="6">
        <v>40695</v>
      </c>
      <c r="B1413" s="8">
        <f t="shared" si="44"/>
        <v>23</v>
      </c>
      <c r="C1413" s="8">
        <f t="shared" si="45"/>
        <v>2011</v>
      </c>
      <c r="D1413" s="11">
        <v>0.1</v>
      </c>
    </row>
    <row r="1414" spans="1:4" x14ac:dyDescent="0.35">
      <c r="A1414" s="6">
        <v>40696</v>
      </c>
      <c r="B1414" s="8">
        <f t="shared" si="44"/>
        <v>23</v>
      </c>
      <c r="C1414" s="8">
        <f t="shared" si="45"/>
        <v>2011</v>
      </c>
      <c r="D1414" s="11">
        <v>0.1</v>
      </c>
    </row>
    <row r="1415" spans="1:4" x14ac:dyDescent="0.35">
      <c r="A1415" s="6">
        <v>40697</v>
      </c>
      <c r="B1415" s="8">
        <f t="shared" si="44"/>
        <v>23</v>
      </c>
      <c r="C1415" s="8">
        <f t="shared" si="45"/>
        <v>2011</v>
      </c>
      <c r="D1415" s="11">
        <v>0.11</v>
      </c>
    </row>
    <row r="1416" spans="1:4" x14ac:dyDescent="0.35">
      <c r="A1416" s="6">
        <v>40700</v>
      </c>
      <c r="B1416" s="8">
        <f t="shared" si="44"/>
        <v>24</v>
      </c>
      <c r="C1416" s="8">
        <f t="shared" si="45"/>
        <v>2011</v>
      </c>
      <c r="D1416" s="11">
        <v>0.1</v>
      </c>
    </row>
    <row r="1417" spans="1:4" x14ac:dyDescent="0.35">
      <c r="A1417" s="6">
        <v>40701</v>
      </c>
      <c r="B1417" s="8">
        <f t="shared" si="44"/>
        <v>24</v>
      </c>
      <c r="C1417" s="8">
        <f t="shared" si="45"/>
        <v>2011</v>
      </c>
      <c r="D1417" s="11">
        <v>0.09</v>
      </c>
    </row>
    <row r="1418" spans="1:4" x14ac:dyDescent="0.35">
      <c r="A1418" s="6">
        <v>40702</v>
      </c>
      <c r="B1418" s="8">
        <f t="shared" si="44"/>
        <v>24</v>
      </c>
      <c r="C1418" s="8">
        <f t="shared" si="45"/>
        <v>2011</v>
      </c>
      <c r="D1418" s="11">
        <v>0.09</v>
      </c>
    </row>
    <row r="1419" spans="1:4" x14ac:dyDescent="0.35">
      <c r="A1419" s="6">
        <v>40703</v>
      </c>
      <c r="B1419" s="8">
        <f t="shared" si="44"/>
        <v>24</v>
      </c>
      <c r="C1419" s="8">
        <f t="shared" si="45"/>
        <v>2011</v>
      </c>
      <c r="D1419" s="11">
        <v>0.09</v>
      </c>
    </row>
    <row r="1420" spans="1:4" x14ac:dyDescent="0.35">
      <c r="A1420" s="6">
        <v>40704</v>
      </c>
      <c r="B1420" s="8">
        <f t="shared" si="44"/>
        <v>24</v>
      </c>
      <c r="C1420" s="8">
        <f t="shared" si="45"/>
        <v>2011</v>
      </c>
      <c r="D1420" s="11">
        <v>0.09</v>
      </c>
    </row>
    <row r="1421" spans="1:4" x14ac:dyDescent="0.35">
      <c r="A1421" s="6">
        <v>40707</v>
      </c>
      <c r="B1421" s="8">
        <f t="shared" si="44"/>
        <v>25</v>
      </c>
      <c r="C1421" s="8">
        <f t="shared" si="45"/>
        <v>2011</v>
      </c>
      <c r="D1421" s="11">
        <v>0.1</v>
      </c>
    </row>
    <row r="1422" spans="1:4" x14ac:dyDescent="0.35">
      <c r="A1422" s="6">
        <v>40708</v>
      </c>
      <c r="B1422" s="8">
        <f t="shared" si="44"/>
        <v>25</v>
      </c>
      <c r="C1422" s="8">
        <f t="shared" si="45"/>
        <v>2011</v>
      </c>
      <c r="D1422" s="11">
        <v>0.1</v>
      </c>
    </row>
    <row r="1423" spans="1:4" x14ac:dyDescent="0.35">
      <c r="A1423" s="6">
        <v>40709</v>
      </c>
      <c r="B1423" s="8">
        <f t="shared" si="44"/>
        <v>25</v>
      </c>
      <c r="C1423" s="8">
        <f t="shared" si="45"/>
        <v>2011</v>
      </c>
      <c r="D1423" s="11">
        <v>0.1</v>
      </c>
    </row>
    <row r="1424" spans="1:4" x14ac:dyDescent="0.35">
      <c r="A1424" s="6">
        <v>40710</v>
      </c>
      <c r="B1424" s="8">
        <f t="shared" si="44"/>
        <v>25</v>
      </c>
      <c r="C1424" s="8">
        <f t="shared" si="45"/>
        <v>2011</v>
      </c>
      <c r="D1424" s="11">
        <v>0.1</v>
      </c>
    </row>
    <row r="1425" spans="1:4" x14ac:dyDescent="0.35">
      <c r="A1425" s="6">
        <v>40711</v>
      </c>
      <c r="B1425" s="8">
        <f t="shared" si="44"/>
        <v>25</v>
      </c>
      <c r="C1425" s="8">
        <f t="shared" si="45"/>
        <v>2011</v>
      </c>
      <c r="D1425" s="11">
        <v>0.1</v>
      </c>
    </row>
    <row r="1426" spans="1:4" x14ac:dyDescent="0.35">
      <c r="A1426" s="6">
        <v>40714</v>
      </c>
      <c r="B1426" s="8">
        <f t="shared" si="44"/>
        <v>26</v>
      </c>
      <c r="C1426" s="8">
        <f t="shared" si="45"/>
        <v>2011</v>
      </c>
      <c r="D1426" s="11">
        <v>0.09</v>
      </c>
    </row>
    <row r="1427" spans="1:4" x14ac:dyDescent="0.35">
      <c r="A1427" s="6">
        <v>40715</v>
      </c>
      <c r="B1427" s="8">
        <f t="shared" si="44"/>
        <v>26</v>
      </c>
      <c r="C1427" s="8">
        <f t="shared" si="45"/>
        <v>2011</v>
      </c>
      <c r="D1427" s="11">
        <v>0.09</v>
      </c>
    </row>
    <row r="1428" spans="1:4" x14ac:dyDescent="0.35">
      <c r="A1428" s="6">
        <v>40716</v>
      </c>
      <c r="B1428" s="8">
        <f t="shared" si="44"/>
        <v>26</v>
      </c>
      <c r="C1428" s="8">
        <f t="shared" si="45"/>
        <v>2011</v>
      </c>
      <c r="D1428" s="11">
        <v>0.09</v>
      </c>
    </row>
    <row r="1429" spans="1:4" x14ac:dyDescent="0.35">
      <c r="A1429" s="6">
        <v>40717</v>
      </c>
      <c r="B1429" s="8">
        <f t="shared" si="44"/>
        <v>26</v>
      </c>
      <c r="C1429" s="8">
        <f t="shared" si="45"/>
        <v>2011</v>
      </c>
      <c r="D1429" s="11">
        <v>0.08</v>
      </c>
    </row>
    <row r="1430" spans="1:4" x14ac:dyDescent="0.35">
      <c r="A1430" s="6">
        <v>40718</v>
      </c>
      <c r="B1430" s="8">
        <f t="shared" si="44"/>
        <v>26</v>
      </c>
      <c r="C1430" s="8">
        <f t="shared" si="45"/>
        <v>2011</v>
      </c>
      <c r="D1430" s="11">
        <v>0.08</v>
      </c>
    </row>
    <row r="1431" spans="1:4" x14ac:dyDescent="0.35">
      <c r="A1431" s="6">
        <v>40721</v>
      </c>
      <c r="B1431" s="8">
        <f t="shared" si="44"/>
        <v>27</v>
      </c>
      <c r="C1431" s="8">
        <f t="shared" si="45"/>
        <v>2011</v>
      </c>
      <c r="D1431" s="11">
        <v>0.08</v>
      </c>
    </row>
    <row r="1432" spans="1:4" x14ac:dyDescent="0.35">
      <c r="A1432" s="6">
        <v>40722</v>
      </c>
      <c r="B1432" s="8">
        <f t="shared" si="44"/>
        <v>27</v>
      </c>
      <c r="C1432" s="8">
        <f t="shared" si="45"/>
        <v>2011</v>
      </c>
      <c r="D1432" s="11">
        <v>0.08</v>
      </c>
    </row>
    <row r="1433" spans="1:4" x14ac:dyDescent="0.35">
      <c r="A1433" s="6">
        <v>40723</v>
      </c>
      <c r="B1433" s="8">
        <f t="shared" si="44"/>
        <v>27</v>
      </c>
      <c r="C1433" s="8">
        <f t="shared" si="45"/>
        <v>2011</v>
      </c>
      <c r="D1433" s="11">
        <v>7.0000000000000007E-2</v>
      </c>
    </row>
    <row r="1434" spans="1:4" x14ac:dyDescent="0.35">
      <c r="A1434" s="6">
        <v>40724</v>
      </c>
      <c r="B1434" s="8">
        <f t="shared" si="44"/>
        <v>27</v>
      </c>
      <c r="C1434" s="8">
        <f t="shared" si="45"/>
        <v>2011</v>
      </c>
      <c r="D1434" s="11">
        <v>7.0000000000000007E-2</v>
      </c>
    </row>
    <row r="1435" spans="1:4" x14ac:dyDescent="0.35">
      <c r="A1435" s="6">
        <v>40725</v>
      </c>
      <c r="B1435" s="8">
        <f t="shared" si="44"/>
        <v>27</v>
      </c>
      <c r="C1435" s="8">
        <f t="shared" si="45"/>
        <v>2011</v>
      </c>
      <c r="D1435" s="11">
        <v>0.08</v>
      </c>
    </row>
    <row r="1436" spans="1:4" x14ac:dyDescent="0.35">
      <c r="A1436" s="6">
        <v>40728</v>
      </c>
      <c r="B1436" s="8">
        <f t="shared" si="44"/>
        <v>28</v>
      </c>
      <c r="C1436" s="8">
        <f t="shared" si="45"/>
        <v>2011</v>
      </c>
      <c r="D1436" s="10">
        <v>0.08</v>
      </c>
    </row>
    <row r="1437" spans="1:4" x14ac:dyDescent="0.35">
      <c r="A1437" s="6">
        <v>40729</v>
      </c>
      <c r="B1437" s="8">
        <f t="shared" si="44"/>
        <v>28</v>
      </c>
      <c r="C1437" s="8">
        <f t="shared" si="45"/>
        <v>2011</v>
      </c>
      <c r="D1437" s="11">
        <v>0.08</v>
      </c>
    </row>
    <row r="1438" spans="1:4" x14ac:dyDescent="0.35">
      <c r="A1438" s="6">
        <v>40730</v>
      </c>
      <c r="B1438" s="8">
        <f t="shared" si="44"/>
        <v>28</v>
      </c>
      <c r="C1438" s="8">
        <f t="shared" si="45"/>
        <v>2011</v>
      </c>
      <c r="D1438" s="11">
        <v>7.0000000000000007E-2</v>
      </c>
    </row>
    <row r="1439" spans="1:4" x14ac:dyDescent="0.35">
      <c r="A1439" s="6">
        <v>40731</v>
      </c>
      <c r="B1439" s="8">
        <f t="shared" si="44"/>
        <v>28</v>
      </c>
      <c r="C1439" s="8">
        <f t="shared" si="45"/>
        <v>2011</v>
      </c>
      <c r="D1439" s="11">
        <v>7.0000000000000007E-2</v>
      </c>
    </row>
    <row r="1440" spans="1:4" x14ac:dyDescent="0.35">
      <c r="A1440" s="6">
        <v>40732</v>
      </c>
      <c r="B1440" s="8">
        <f t="shared" si="44"/>
        <v>28</v>
      </c>
      <c r="C1440" s="8">
        <f t="shared" si="45"/>
        <v>2011</v>
      </c>
      <c r="D1440" s="11">
        <v>7.0000000000000007E-2</v>
      </c>
    </row>
    <row r="1441" spans="1:4" x14ac:dyDescent="0.35">
      <c r="A1441" s="6">
        <v>40735</v>
      </c>
      <c r="B1441" s="8">
        <f t="shared" si="44"/>
        <v>29</v>
      </c>
      <c r="C1441" s="8">
        <f t="shared" si="45"/>
        <v>2011</v>
      </c>
      <c r="D1441" s="11">
        <v>7.0000000000000007E-2</v>
      </c>
    </row>
    <row r="1442" spans="1:4" x14ac:dyDescent="0.35">
      <c r="A1442" s="6">
        <v>40736</v>
      </c>
      <c r="B1442" s="8">
        <f t="shared" si="44"/>
        <v>29</v>
      </c>
      <c r="C1442" s="8">
        <f t="shared" si="45"/>
        <v>2011</v>
      </c>
      <c r="D1442" s="11">
        <v>0.06</v>
      </c>
    </row>
    <row r="1443" spans="1:4" x14ac:dyDescent="0.35">
      <c r="A1443" s="6">
        <v>40737</v>
      </c>
      <c r="B1443" s="8">
        <f t="shared" si="44"/>
        <v>29</v>
      </c>
      <c r="C1443" s="8">
        <f t="shared" si="45"/>
        <v>2011</v>
      </c>
      <c r="D1443" s="11">
        <v>0.06</v>
      </c>
    </row>
    <row r="1444" spans="1:4" x14ac:dyDescent="0.35">
      <c r="A1444" s="6">
        <v>40738</v>
      </c>
      <c r="B1444" s="8">
        <f t="shared" si="44"/>
        <v>29</v>
      </c>
      <c r="C1444" s="8">
        <f t="shared" si="45"/>
        <v>2011</v>
      </c>
      <c r="D1444" s="11">
        <v>0.06</v>
      </c>
    </row>
    <row r="1445" spans="1:4" x14ac:dyDescent="0.35">
      <c r="A1445" s="6">
        <v>40739</v>
      </c>
      <c r="B1445" s="8">
        <f t="shared" si="44"/>
        <v>29</v>
      </c>
      <c r="C1445" s="8">
        <f t="shared" si="45"/>
        <v>2011</v>
      </c>
      <c r="D1445" s="11">
        <v>0.06</v>
      </c>
    </row>
    <row r="1446" spans="1:4" x14ac:dyDescent="0.35">
      <c r="A1446" s="6">
        <v>40742</v>
      </c>
      <c r="B1446" s="8">
        <f t="shared" si="44"/>
        <v>30</v>
      </c>
      <c r="C1446" s="8">
        <f t="shared" si="45"/>
        <v>2011</v>
      </c>
      <c r="D1446" s="11">
        <v>0.06</v>
      </c>
    </row>
    <row r="1447" spans="1:4" x14ac:dyDescent="0.35">
      <c r="A1447" s="6">
        <v>40743</v>
      </c>
      <c r="B1447" s="8">
        <f t="shared" si="44"/>
        <v>30</v>
      </c>
      <c r="C1447" s="8">
        <f t="shared" si="45"/>
        <v>2011</v>
      </c>
      <c r="D1447" s="11">
        <v>0.06</v>
      </c>
    </row>
    <row r="1448" spans="1:4" x14ac:dyDescent="0.35">
      <c r="A1448" s="6">
        <v>40744</v>
      </c>
      <c r="B1448" s="8">
        <f t="shared" si="44"/>
        <v>30</v>
      </c>
      <c r="C1448" s="8">
        <f t="shared" si="45"/>
        <v>2011</v>
      </c>
      <c r="D1448" s="11">
        <v>0.06</v>
      </c>
    </row>
    <row r="1449" spans="1:4" x14ac:dyDescent="0.35">
      <c r="A1449" s="6">
        <v>40745</v>
      </c>
      <c r="B1449" s="8">
        <f t="shared" si="44"/>
        <v>30</v>
      </c>
      <c r="C1449" s="8">
        <f t="shared" si="45"/>
        <v>2011</v>
      </c>
      <c r="D1449" s="11">
        <v>0.06</v>
      </c>
    </row>
    <row r="1450" spans="1:4" x14ac:dyDescent="0.35">
      <c r="A1450" s="6">
        <v>40746</v>
      </c>
      <c r="B1450" s="8">
        <f t="shared" si="44"/>
        <v>30</v>
      </c>
      <c r="C1450" s="8">
        <f t="shared" si="45"/>
        <v>2011</v>
      </c>
      <c r="D1450" s="11">
        <v>0.06</v>
      </c>
    </row>
    <row r="1451" spans="1:4" x14ac:dyDescent="0.35">
      <c r="A1451" s="6">
        <v>40749</v>
      </c>
      <c r="B1451" s="8">
        <f t="shared" si="44"/>
        <v>31</v>
      </c>
      <c r="C1451" s="8">
        <f t="shared" si="45"/>
        <v>2011</v>
      </c>
      <c r="D1451" s="11">
        <v>0.06</v>
      </c>
    </row>
    <row r="1452" spans="1:4" x14ac:dyDescent="0.35">
      <c r="A1452" s="6">
        <v>40750</v>
      </c>
      <c r="B1452" s="8">
        <f t="shared" si="44"/>
        <v>31</v>
      </c>
      <c r="C1452" s="8">
        <f t="shared" si="45"/>
        <v>2011</v>
      </c>
      <c r="D1452" s="11">
        <v>0.06</v>
      </c>
    </row>
    <row r="1453" spans="1:4" x14ac:dyDescent="0.35">
      <c r="A1453" s="6">
        <v>40751</v>
      </c>
      <c r="B1453" s="8">
        <f t="shared" si="44"/>
        <v>31</v>
      </c>
      <c r="C1453" s="8">
        <f t="shared" si="45"/>
        <v>2011</v>
      </c>
      <c r="D1453" s="11">
        <v>7.0000000000000007E-2</v>
      </c>
    </row>
    <row r="1454" spans="1:4" x14ac:dyDescent="0.35">
      <c r="A1454" s="6">
        <v>40752</v>
      </c>
      <c r="B1454" s="8">
        <f t="shared" si="44"/>
        <v>31</v>
      </c>
      <c r="C1454" s="8">
        <f t="shared" si="45"/>
        <v>2011</v>
      </c>
      <c r="D1454" s="11">
        <v>0.08</v>
      </c>
    </row>
    <row r="1455" spans="1:4" x14ac:dyDescent="0.35">
      <c r="A1455" s="6">
        <v>40753</v>
      </c>
      <c r="B1455" s="8">
        <f t="shared" si="44"/>
        <v>31</v>
      </c>
      <c r="C1455" s="8">
        <f t="shared" si="45"/>
        <v>2011</v>
      </c>
      <c r="D1455" s="11">
        <v>0.11</v>
      </c>
    </row>
    <row r="1456" spans="1:4" x14ac:dyDescent="0.35">
      <c r="A1456" s="6">
        <v>40756</v>
      </c>
      <c r="B1456" s="8">
        <f t="shared" si="44"/>
        <v>32</v>
      </c>
      <c r="C1456" s="8">
        <f t="shared" si="45"/>
        <v>2011</v>
      </c>
      <c r="D1456" s="11">
        <v>0.17</v>
      </c>
    </row>
    <row r="1457" spans="1:4" x14ac:dyDescent="0.35">
      <c r="A1457" s="6">
        <v>40757</v>
      </c>
      <c r="B1457" s="8">
        <f t="shared" si="44"/>
        <v>32</v>
      </c>
      <c r="C1457" s="8">
        <f t="shared" si="45"/>
        <v>2011</v>
      </c>
      <c r="D1457" s="11">
        <v>0.16</v>
      </c>
    </row>
    <row r="1458" spans="1:4" x14ac:dyDescent="0.35">
      <c r="A1458" s="6">
        <v>40758</v>
      </c>
      <c r="B1458" s="8">
        <f t="shared" si="44"/>
        <v>32</v>
      </c>
      <c r="C1458" s="8">
        <f t="shared" si="45"/>
        <v>2011</v>
      </c>
      <c r="D1458" s="11">
        <v>0.12</v>
      </c>
    </row>
    <row r="1459" spans="1:4" x14ac:dyDescent="0.35">
      <c r="A1459" s="6">
        <v>40759</v>
      </c>
      <c r="B1459" s="8">
        <f t="shared" si="44"/>
        <v>32</v>
      </c>
      <c r="C1459" s="8">
        <f t="shared" si="45"/>
        <v>2011</v>
      </c>
      <c r="D1459" s="11">
        <v>0.09</v>
      </c>
    </row>
    <row r="1460" spans="1:4" x14ac:dyDescent="0.35">
      <c r="A1460" s="6">
        <v>40760</v>
      </c>
      <c r="B1460" s="8">
        <f t="shared" si="44"/>
        <v>32</v>
      </c>
      <c r="C1460" s="8">
        <f t="shared" si="45"/>
        <v>2011</v>
      </c>
      <c r="D1460" s="11">
        <v>0.08</v>
      </c>
    </row>
    <row r="1461" spans="1:4" x14ac:dyDescent="0.35">
      <c r="A1461" s="6">
        <v>40763</v>
      </c>
      <c r="B1461" s="8">
        <f t="shared" si="44"/>
        <v>33</v>
      </c>
      <c r="C1461" s="8">
        <f t="shared" si="45"/>
        <v>2011</v>
      </c>
      <c r="D1461" s="11">
        <v>0.11</v>
      </c>
    </row>
    <row r="1462" spans="1:4" x14ac:dyDescent="0.35">
      <c r="A1462" s="6">
        <v>40764</v>
      </c>
      <c r="B1462" s="8">
        <f t="shared" si="44"/>
        <v>33</v>
      </c>
      <c r="C1462" s="8">
        <f t="shared" si="45"/>
        <v>2011</v>
      </c>
      <c r="D1462" s="11">
        <v>0.1</v>
      </c>
    </row>
    <row r="1463" spans="1:4" x14ac:dyDescent="0.35">
      <c r="A1463" s="6">
        <v>40765</v>
      </c>
      <c r="B1463" s="8">
        <f t="shared" si="44"/>
        <v>33</v>
      </c>
      <c r="C1463" s="8">
        <f t="shared" si="45"/>
        <v>2011</v>
      </c>
      <c r="D1463" s="11">
        <v>0.1</v>
      </c>
    </row>
    <row r="1464" spans="1:4" x14ac:dyDescent="0.35">
      <c r="A1464" s="6">
        <v>40766</v>
      </c>
      <c r="B1464" s="8">
        <f t="shared" si="44"/>
        <v>33</v>
      </c>
      <c r="C1464" s="8">
        <f t="shared" si="45"/>
        <v>2011</v>
      </c>
      <c r="D1464" s="11">
        <v>0.09</v>
      </c>
    </row>
    <row r="1465" spans="1:4" x14ac:dyDescent="0.35">
      <c r="A1465" s="6">
        <v>40767</v>
      </c>
      <c r="B1465" s="8">
        <f t="shared" si="44"/>
        <v>33</v>
      </c>
      <c r="C1465" s="8">
        <f t="shared" si="45"/>
        <v>2011</v>
      </c>
      <c r="D1465" s="11">
        <v>0.1</v>
      </c>
    </row>
    <row r="1466" spans="1:4" x14ac:dyDescent="0.35">
      <c r="A1466" s="6">
        <v>40770</v>
      </c>
      <c r="B1466" s="8">
        <f t="shared" si="44"/>
        <v>34</v>
      </c>
      <c r="C1466" s="8">
        <f t="shared" si="45"/>
        <v>2011</v>
      </c>
      <c r="D1466" s="11">
        <v>0.1</v>
      </c>
    </row>
    <row r="1467" spans="1:4" x14ac:dyDescent="0.35">
      <c r="A1467" s="6">
        <v>40771</v>
      </c>
      <c r="B1467" s="8">
        <f t="shared" si="44"/>
        <v>34</v>
      </c>
      <c r="C1467" s="8">
        <f t="shared" si="45"/>
        <v>2011</v>
      </c>
      <c r="D1467" s="11">
        <v>0.09</v>
      </c>
    </row>
    <row r="1468" spans="1:4" x14ac:dyDescent="0.35">
      <c r="A1468" s="6">
        <v>40772</v>
      </c>
      <c r="B1468" s="8">
        <f t="shared" si="44"/>
        <v>34</v>
      </c>
      <c r="C1468" s="8">
        <f t="shared" si="45"/>
        <v>2011</v>
      </c>
      <c r="D1468" s="11">
        <v>0.09</v>
      </c>
    </row>
    <row r="1469" spans="1:4" x14ac:dyDescent="0.35">
      <c r="A1469" s="6">
        <v>40773</v>
      </c>
      <c r="B1469" s="8">
        <f t="shared" si="44"/>
        <v>34</v>
      </c>
      <c r="C1469" s="8">
        <f t="shared" si="45"/>
        <v>2011</v>
      </c>
      <c r="D1469" s="11">
        <v>0.09</v>
      </c>
    </row>
    <row r="1470" spans="1:4" x14ac:dyDescent="0.35">
      <c r="A1470" s="6">
        <v>40774</v>
      </c>
      <c r="B1470" s="8">
        <f t="shared" si="44"/>
        <v>34</v>
      </c>
      <c r="C1470" s="8">
        <f t="shared" si="45"/>
        <v>2011</v>
      </c>
      <c r="D1470" s="11">
        <v>0.09</v>
      </c>
    </row>
    <row r="1471" spans="1:4" x14ac:dyDescent="0.35">
      <c r="A1471" s="6">
        <v>40777</v>
      </c>
      <c r="B1471" s="8">
        <f t="shared" si="44"/>
        <v>35</v>
      </c>
      <c r="C1471" s="8">
        <f t="shared" si="45"/>
        <v>2011</v>
      </c>
      <c r="D1471" s="11">
        <v>0.09</v>
      </c>
    </row>
    <row r="1472" spans="1:4" x14ac:dyDescent="0.35">
      <c r="A1472" s="6">
        <v>40778</v>
      </c>
      <c r="B1472" s="8">
        <f t="shared" si="44"/>
        <v>35</v>
      </c>
      <c r="C1472" s="8">
        <f t="shared" si="45"/>
        <v>2011</v>
      </c>
      <c r="D1472" s="11">
        <v>0.08</v>
      </c>
    </row>
    <row r="1473" spans="1:4" x14ac:dyDescent="0.35">
      <c r="A1473" s="6">
        <v>40779</v>
      </c>
      <c r="B1473" s="8">
        <f t="shared" si="44"/>
        <v>35</v>
      </c>
      <c r="C1473" s="8">
        <f t="shared" si="45"/>
        <v>2011</v>
      </c>
      <c r="D1473" s="11">
        <v>0.08</v>
      </c>
    </row>
    <row r="1474" spans="1:4" x14ac:dyDescent="0.35">
      <c r="A1474" s="6">
        <v>40780</v>
      </c>
      <c r="B1474" s="8">
        <f t="shared" si="44"/>
        <v>35</v>
      </c>
      <c r="C1474" s="8">
        <f t="shared" si="45"/>
        <v>2011</v>
      </c>
      <c r="D1474" s="11">
        <v>0.08</v>
      </c>
    </row>
    <row r="1475" spans="1:4" x14ac:dyDescent="0.35">
      <c r="A1475" s="6">
        <v>40781</v>
      </c>
      <c r="B1475" s="8">
        <f t="shared" ref="B1475:B1538" si="46">WEEKNUM(A1475,2)</f>
        <v>35</v>
      </c>
      <c r="C1475" s="8">
        <f t="shared" ref="C1475:C1538" si="47">YEAR(A1475)</f>
        <v>2011</v>
      </c>
      <c r="D1475" s="11">
        <v>0.09</v>
      </c>
    </row>
    <row r="1476" spans="1:4" x14ac:dyDescent="0.35">
      <c r="A1476" s="6">
        <v>40784</v>
      </c>
      <c r="B1476" s="8">
        <f t="shared" si="46"/>
        <v>36</v>
      </c>
      <c r="C1476" s="8">
        <f t="shared" si="47"/>
        <v>2011</v>
      </c>
      <c r="D1476" s="11">
        <v>0.09</v>
      </c>
    </row>
    <row r="1477" spans="1:4" x14ac:dyDescent="0.35">
      <c r="A1477" s="6">
        <v>40785</v>
      </c>
      <c r="B1477" s="8">
        <f t="shared" si="46"/>
        <v>36</v>
      </c>
      <c r="C1477" s="8">
        <f t="shared" si="47"/>
        <v>2011</v>
      </c>
      <c r="D1477" s="11">
        <v>0.08</v>
      </c>
    </row>
    <row r="1478" spans="1:4" x14ac:dyDescent="0.35">
      <c r="A1478" s="6">
        <v>40786</v>
      </c>
      <c r="B1478" s="8">
        <f t="shared" si="46"/>
        <v>36</v>
      </c>
      <c r="C1478" s="8">
        <f t="shared" si="47"/>
        <v>2011</v>
      </c>
      <c r="D1478" s="11">
        <v>0.08</v>
      </c>
    </row>
    <row r="1479" spans="1:4" x14ac:dyDescent="0.35">
      <c r="A1479" s="6">
        <v>40787</v>
      </c>
      <c r="B1479" s="8">
        <f t="shared" si="46"/>
        <v>36</v>
      </c>
      <c r="C1479" s="8">
        <f t="shared" si="47"/>
        <v>2011</v>
      </c>
      <c r="D1479" s="11">
        <v>0.08</v>
      </c>
    </row>
    <row r="1480" spans="1:4" x14ac:dyDescent="0.35">
      <c r="A1480" s="6">
        <v>40788</v>
      </c>
      <c r="B1480" s="8">
        <f t="shared" si="46"/>
        <v>36</v>
      </c>
      <c r="C1480" s="8">
        <f t="shared" si="47"/>
        <v>2011</v>
      </c>
      <c r="D1480" s="11">
        <v>0.08</v>
      </c>
    </row>
    <row r="1481" spans="1:4" x14ac:dyDescent="0.35">
      <c r="A1481" s="6">
        <v>40791</v>
      </c>
      <c r="B1481" s="8">
        <f t="shared" si="46"/>
        <v>37</v>
      </c>
      <c r="C1481" s="8">
        <f t="shared" si="47"/>
        <v>2011</v>
      </c>
      <c r="D1481" s="10">
        <v>8.5000000000000006E-2</v>
      </c>
    </row>
    <row r="1482" spans="1:4" x14ac:dyDescent="0.35">
      <c r="A1482" s="6">
        <v>40792</v>
      </c>
      <c r="B1482" s="8">
        <f t="shared" si="46"/>
        <v>37</v>
      </c>
      <c r="C1482" s="8">
        <f t="shared" si="47"/>
        <v>2011</v>
      </c>
      <c r="D1482" s="11">
        <v>0.09</v>
      </c>
    </row>
    <row r="1483" spans="1:4" x14ac:dyDescent="0.35">
      <c r="A1483" s="6">
        <v>40793</v>
      </c>
      <c r="B1483" s="8">
        <f t="shared" si="46"/>
        <v>37</v>
      </c>
      <c r="C1483" s="8">
        <f t="shared" si="47"/>
        <v>2011</v>
      </c>
      <c r="D1483" s="11">
        <v>0.09</v>
      </c>
    </row>
    <row r="1484" spans="1:4" x14ac:dyDescent="0.35">
      <c r="A1484" s="6">
        <v>40794</v>
      </c>
      <c r="B1484" s="8">
        <f t="shared" si="46"/>
        <v>37</v>
      </c>
      <c r="C1484" s="8">
        <f t="shared" si="47"/>
        <v>2011</v>
      </c>
      <c r="D1484" s="11">
        <v>0.09</v>
      </c>
    </row>
    <row r="1485" spans="1:4" x14ac:dyDescent="0.35">
      <c r="A1485" s="6">
        <v>40795</v>
      </c>
      <c r="B1485" s="8">
        <f t="shared" si="46"/>
        <v>37</v>
      </c>
      <c r="C1485" s="8">
        <f t="shared" si="47"/>
        <v>2011</v>
      </c>
      <c r="D1485" s="11">
        <v>0.09</v>
      </c>
    </row>
    <row r="1486" spans="1:4" x14ac:dyDescent="0.35">
      <c r="A1486" s="6">
        <v>40798</v>
      </c>
      <c r="B1486" s="8">
        <f t="shared" si="46"/>
        <v>38</v>
      </c>
      <c r="C1486" s="8">
        <f t="shared" si="47"/>
        <v>2011</v>
      </c>
      <c r="D1486" s="11">
        <v>0.09</v>
      </c>
    </row>
    <row r="1487" spans="1:4" x14ac:dyDescent="0.35">
      <c r="A1487" s="6">
        <v>40799</v>
      </c>
      <c r="B1487" s="8">
        <f t="shared" si="46"/>
        <v>38</v>
      </c>
      <c r="C1487" s="8">
        <f t="shared" si="47"/>
        <v>2011</v>
      </c>
      <c r="D1487" s="11">
        <v>0.09</v>
      </c>
    </row>
    <row r="1488" spans="1:4" x14ac:dyDescent="0.35">
      <c r="A1488" s="6">
        <v>40800</v>
      </c>
      <c r="B1488" s="8">
        <f t="shared" si="46"/>
        <v>38</v>
      </c>
      <c r="C1488" s="8">
        <f t="shared" si="47"/>
        <v>2011</v>
      </c>
      <c r="D1488" s="11">
        <v>0.08</v>
      </c>
    </row>
    <row r="1489" spans="1:4" x14ac:dyDescent="0.35">
      <c r="A1489" s="6">
        <v>40801</v>
      </c>
      <c r="B1489" s="8">
        <f t="shared" si="46"/>
        <v>38</v>
      </c>
      <c r="C1489" s="8">
        <f t="shared" si="47"/>
        <v>2011</v>
      </c>
      <c r="D1489" s="11">
        <v>0.09</v>
      </c>
    </row>
    <row r="1490" spans="1:4" x14ac:dyDescent="0.35">
      <c r="A1490" s="6">
        <v>40802</v>
      </c>
      <c r="B1490" s="8">
        <f t="shared" si="46"/>
        <v>38</v>
      </c>
      <c r="C1490" s="8">
        <f t="shared" si="47"/>
        <v>2011</v>
      </c>
      <c r="D1490" s="11">
        <v>0.09</v>
      </c>
    </row>
    <row r="1491" spans="1:4" x14ac:dyDescent="0.35">
      <c r="A1491" s="6">
        <v>40805</v>
      </c>
      <c r="B1491" s="8">
        <f t="shared" si="46"/>
        <v>39</v>
      </c>
      <c r="C1491" s="8">
        <f t="shared" si="47"/>
        <v>2011</v>
      </c>
      <c r="D1491" s="11">
        <v>0.09</v>
      </c>
    </row>
    <row r="1492" spans="1:4" x14ac:dyDescent="0.35">
      <c r="A1492" s="6">
        <v>40806</v>
      </c>
      <c r="B1492" s="8">
        <f t="shared" si="46"/>
        <v>39</v>
      </c>
      <c r="C1492" s="8">
        <f t="shared" si="47"/>
        <v>2011</v>
      </c>
      <c r="D1492" s="11">
        <v>0.09</v>
      </c>
    </row>
    <row r="1493" spans="1:4" x14ac:dyDescent="0.35">
      <c r="A1493" s="6">
        <v>40807</v>
      </c>
      <c r="B1493" s="8">
        <f t="shared" si="46"/>
        <v>39</v>
      </c>
      <c r="C1493" s="8">
        <f t="shared" si="47"/>
        <v>2011</v>
      </c>
      <c r="D1493" s="11">
        <v>0.08</v>
      </c>
    </row>
    <row r="1494" spans="1:4" x14ac:dyDescent="0.35">
      <c r="A1494" s="6">
        <v>40808</v>
      </c>
      <c r="B1494" s="8">
        <f t="shared" si="46"/>
        <v>39</v>
      </c>
      <c r="C1494" s="8">
        <f t="shared" si="47"/>
        <v>2011</v>
      </c>
      <c r="D1494" s="11">
        <v>0.08</v>
      </c>
    </row>
    <row r="1495" spans="1:4" x14ac:dyDescent="0.35">
      <c r="A1495" s="6">
        <v>40809</v>
      </c>
      <c r="B1495" s="8">
        <f t="shared" si="46"/>
        <v>39</v>
      </c>
      <c r="C1495" s="8">
        <f t="shared" si="47"/>
        <v>2011</v>
      </c>
      <c r="D1495" s="11">
        <v>0.08</v>
      </c>
    </row>
    <row r="1496" spans="1:4" x14ac:dyDescent="0.35">
      <c r="A1496" s="6">
        <v>40812</v>
      </c>
      <c r="B1496" s="8">
        <f t="shared" si="46"/>
        <v>40</v>
      </c>
      <c r="C1496" s="8">
        <f t="shared" si="47"/>
        <v>2011</v>
      </c>
      <c r="D1496" s="11">
        <v>0.08</v>
      </c>
    </row>
    <row r="1497" spans="1:4" x14ac:dyDescent="0.35">
      <c r="A1497" s="6">
        <v>40813</v>
      </c>
      <c r="B1497" s="8">
        <f t="shared" si="46"/>
        <v>40</v>
      </c>
      <c r="C1497" s="8">
        <f t="shared" si="47"/>
        <v>2011</v>
      </c>
      <c r="D1497" s="11">
        <v>0.08</v>
      </c>
    </row>
    <row r="1498" spans="1:4" x14ac:dyDescent="0.35">
      <c r="A1498" s="6">
        <v>40814</v>
      </c>
      <c r="B1498" s="8">
        <f t="shared" si="46"/>
        <v>40</v>
      </c>
      <c r="C1498" s="8">
        <f t="shared" si="47"/>
        <v>2011</v>
      </c>
      <c r="D1498" s="11">
        <v>0.08</v>
      </c>
    </row>
    <row r="1499" spans="1:4" x14ac:dyDescent="0.35">
      <c r="A1499" s="6">
        <v>40815</v>
      </c>
      <c r="B1499" s="8">
        <f t="shared" si="46"/>
        <v>40</v>
      </c>
      <c r="C1499" s="8">
        <f t="shared" si="47"/>
        <v>2011</v>
      </c>
      <c r="D1499" s="11">
        <v>0.08</v>
      </c>
    </row>
    <row r="1500" spans="1:4" x14ac:dyDescent="0.35">
      <c r="A1500" s="6">
        <v>40816</v>
      </c>
      <c r="B1500" s="8">
        <f t="shared" si="46"/>
        <v>40</v>
      </c>
      <c r="C1500" s="8">
        <f t="shared" si="47"/>
        <v>2011</v>
      </c>
      <c r="D1500" s="11">
        <v>0.06</v>
      </c>
    </row>
    <row r="1501" spans="1:4" x14ac:dyDescent="0.35">
      <c r="A1501" s="6">
        <v>40819</v>
      </c>
      <c r="B1501" s="8">
        <f t="shared" si="46"/>
        <v>41</v>
      </c>
      <c r="C1501" s="8">
        <f t="shared" si="47"/>
        <v>2011</v>
      </c>
      <c r="D1501" s="11">
        <v>0.08</v>
      </c>
    </row>
    <row r="1502" spans="1:4" x14ac:dyDescent="0.35">
      <c r="A1502" s="6">
        <v>40820</v>
      </c>
      <c r="B1502" s="8">
        <f t="shared" si="46"/>
        <v>41</v>
      </c>
      <c r="C1502" s="8">
        <f t="shared" si="47"/>
        <v>2011</v>
      </c>
      <c r="D1502" s="11">
        <v>7.0000000000000007E-2</v>
      </c>
    </row>
    <row r="1503" spans="1:4" x14ac:dyDescent="0.35">
      <c r="A1503" s="6">
        <v>40821</v>
      </c>
      <c r="B1503" s="8">
        <f t="shared" si="46"/>
        <v>41</v>
      </c>
      <c r="C1503" s="8">
        <f t="shared" si="47"/>
        <v>2011</v>
      </c>
      <c r="D1503" s="11">
        <v>7.0000000000000007E-2</v>
      </c>
    </row>
    <row r="1504" spans="1:4" x14ac:dyDescent="0.35">
      <c r="A1504" s="6">
        <v>40822</v>
      </c>
      <c r="B1504" s="8">
        <f t="shared" si="46"/>
        <v>41</v>
      </c>
      <c r="C1504" s="8">
        <f t="shared" si="47"/>
        <v>2011</v>
      </c>
      <c r="D1504" s="11">
        <v>7.0000000000000007E-2</v>
      </c>
    </row>
    <row r="1505" spans="1:4" x14ac:dyDescent="0.35">
      <c r="A1505" s="6">
        <v>40823</v>
      </c>
      <c r="B1505" s="8">
        <f t="shared" si="46"/>
        <v>41</v>
      </c>
      <c r="C1505" s="8">
        <f t="shared" si="47"/>
        <v>2011</v>
      </c>
      <c r="D1505" s="11">
        <v>7.0000000000000007E-2</v>
      </c>
    </row>
    <row r="1506" spans="1:4" x14ac:dyDescent="0.35">
      <c r="A1506" s="6">
        <v>40826</v>
      </c>
      <c r="B1506" s="8">
        <f t="shared" si="46"/>
        <v>42</v>
      </c>
      <c r="C1506" s="8">
        <f t="shared" si="47"/>
        <v>2011</v>
      </c>
      <c r="D1506" s="10">
        <v>7.0000000000000007E-2</v>
      </c>
    </row>
    <row r="1507" spans="1:4" x14ac:dyDescent="0.35">
      <c r="A1507" s="6">
        <v>40827</v>
      </c>
      <c r="B1507" s="8">
        <f t="shared" si="46"/>
        <v>42</v>
      </c>
      <c r="C1507" s="8">
        <f t="shared" si="47"/>
        <v>2011</v>
      </c>
      <c r="D1507" s="11">
        <v>7.0000000000000007E-2</v>
      </c>
    </row>
    <row r="1508" spans="1:4" x14ac:dyDescent="0.35">
      <c r="A1508" s="6">
        <v>40828</v>
      </c>
      <c r="B1508" s="8">
        <f t="shared" si="46"/>
        <v>42</v>
      </c>
      <c r="C1508" s="8">
        <f t="shared" si="47"/>
        <v>2011</v>
      </c>
      <c r="D1508" s="11">
        <v>7.0000000000000007E-2</v>
      </c>
    </row>
    <row r="1509" spans="1:4" x14ac:dyDescent="0.35">
      <c r="A1509" s="6">
        <v>40829</v>
      </c>
      <c r="B1509" s="8">
        <f t="shared" si="46"/>
        <v>42</v>
      </c>
      <c r="C1509" s="8">
        <f t="shared" si="47"/>
        <v>2011</v>
      </c>
      <c r="D1509" s="11">
        <v>7.0000000000000007E-2</v>
      </c>
    </row>
    <row r="1510" spans="1:4" x14ac:dyDescent="0.35">
      <c r="A1510" s="6">
        <v>40830</v>
      </c>
      <c r="B1510" s="8">
        <f t="shared" si="46"/>
        <v>42</v>
      </c>
      <c r="C1510" s="8">
        <f t="shared" si="47"/>
        <v>2011</v>
      </c>
      <c r="D1510" s="11">
        <v>7.0000000000000007E-2</v>
      </c>
    </row>
    <row r="1511" spans="1:4" x14ac:dyDescent="0.35">
      <c r="A1511" s="6">
        <v>40833</v>
      </c>
      <c r="B1511" s="8">
        <f t="shared" si="46"/>
        <v>43</v>
      </c>
      <c r="C1511" s="8">
        <f t="shared" si="47"/>
        <v>2011</v>
      </c>
      <c r="D1511" s="11">
        <v>7.0000000000000007E-2</v>
      </c>
    </row>
    <row r="1512" spans="1:4" x14ac:dyDescent="0.35">
      <c r="A1512" s="6">
        <v>40834</v>
      </c>
      <c r="B1512" s="8">
        <f t="shared" si="46"/>
        <v>43</v>
      </c>
      <c r="C1512" s="8">
        <f t="shared" si="47"/>
        <v>2011</v>
      </c>
      <c r="D1512" s="11">
        <v>7.0000000000000007E-2</v>
      </c>
    </row>
    <row r="1513" spans="1:4" x14ac:dyDescent="0.35">
      <c r="A1513" s="6">
        <v>40835</v>
      </c>
      <c r="B1513" s="8">
        <f t="shared" si="46"/>
        <v>43</v>
      </c>
      <c r="C1513" s="8">
        <f t="shared" si="47"/>
        <v>2011</v>
      </c>
      <c r="D1513" s="11">
        <v>7.0000000000000007E-2</v>
      </c>
    </row>
    <row r="1514" spans="1:4" x14ac:dyDescent="0.35">
      <c r="A1514" s="6">
        <v>40836</v>
      </c>
      <c r="B1514" s="8">
        <f t="shared" si="46"/>
        <v>43</v>
      </c>
      <c r="C1514" s="8">
        <f t="shared" si="47"/>
        <v>2011</v>
      </c>
      <c r="D1514" s="11">
        <v>7.0000000000000007E-2</v>
      </c>
    </row>
    <row r="1515" spans="1:4" x14ac:dyDescent="0.35">
      <c r="A1515" s="6">
        <v>40837</v>
      </c>
      <c r="B1515" s="8">
        <f t="shared" si="46"/>
        <v>43</v>
      </c>
      <c r="C1515" s="8">
        <f t="shared" si="47"/>
        <v>2011</v>
      </c>
      <c r="D1515" s="11">
        <v>7.0000000000000007E-2</v>
      </c>
    </row>
    <row r="1516" spans="1:4" x14ac:dyDescent="0.35">
      <c r="A1516" s="6">
        <v>40840</v>
      </c>
      <c r="B1516" s="8">
        <f t="shared" si="46"/>
        <v>44</v>
      </c>
      <c r="C1516" s="8">
        <f t="shared" si="47"/>
        <v>2011</v>
      </c>
      <c r="D1516" s="11">
        <v>7.0000000000000007E-2</v>
      </c>
    </row>
    <row r="1517" spans="1:4" x14ac:dyDescent="0.35">
      <c r="A1517" s="6">
        <v>40841</v>
      </c>
      <c r="B1517" s="8">
        <f t="shared" si="46"/>
        <v>44</v>
      </c>
      <c r="C1517" s="8">
        <f t="shared" si="47"/>
        <v>2011</v>
      </c>
      <c r="D1517" s="11">
        <v>7.0000000000000007E-2</v>
      </c>
    </row>
    <row r="1518" spans="1:4" x14ac:dyDescent="0.35">
      <c r="A1518" s="6">
        <v>40842</v>
      </c>
      <c r="B1518" s="8">
        <f t="shared" si="46"/>
        <v>44</v>
      </c>
      <c r="C1518" s="8">
        <f t="shared" si="47"/>
        <v>2011</v>
      </c>
      <c r="D1518" s="11">
        <v>0.08</v>
      </c>
    </row>
    <row r="1519" spans="1:4" x14ac:dyDescent="0.35">
      <c r="A1519" s="6">
        <v>40843</v>
      </c>
      <c r="B1519" s="8">
        <f t="shared" si="46"/>
        <v>44</v>
      </c>
      <c r="C1519" s="8">
        <f t="shared" si="47"/>
        <v>2011</v>
      </c>
      <c r="D1519" s="11">
        <v>7.0000000000000007E-2</v>
      </c>
    </row>
    <row r="1520" spans="1:4" x14ac:dyDescent="0.35">
      <c r="A1520" s="6">
        <v>40844</v>
      </c>
      <c r="B1520" s="8">
        <f t="shared" si="46"/>
        <v>44</v>
      </c>
      <c r="C1520" s="8">
        <f t="shared" si="47"/>
        <v>2011</v>
      </c>
      <c r="D1520" s="11">
        <v>7.0000000000000007E-2</v>
      </c>
    </row>
    <row r="1521" spans="1:4" x14ac:dyDescent="0.35">
      <c r="A1521" s="6">
        <v>40847</v>
      </c>
      <c r="B1521" s="8">
        <f t="shared" si="46"/>
        <v>45</v>
      </c>
      <c r="C1521" s="8">
        <f t="shared" si="47"/>
        <v>2011</v>
      </c>
      <c r="D1521" s="11">
        <v>0.09</v>
      </c>
    </row>
    <row r="1522" spans="1:4" x14ac:dyDescent="0.35">
      <c r="A1522" s="6">
        <v>40848</v>
      </c>
      <c r="B1522" s="8">
        <f t="shared" si="46"/>
        <v>45</v>
      </c>
      <c r="C1522" s="8">
        <f t="shared" si="47"/>
        <v>2011</v>
      </c>
      <c r="D1522" s="11">
        <v>0.08</v>
      </c>
    </row>
    <row r="1523" spans="1:4" x14ac:dyDescent="0.35">
      <c r="A1523" s="6">
        <v>40849</v>
      </c>
      <c r="B1523" s="8">
        <f t="shared" si="46"/>
        <v>45</v>
      </c>
      <c r="C1523" s="8">
        <f t="shared" si="47"/>
        <v>2011</v>
      </c>
      <c r="D1523" s="11">
        <v>0.08</v>
      </c>
    </row>
    <row r="1524" spans="1:4" x14ac:dyDescent="0.35">
      <c r="A1524" s="6">
        <v>40850</v>
      </c>
      <c r="B1524" s="8">
        <f t="shared" si="46"/>
        <v>45</v>
      </c>
      <c r="C1524" s="8">
        <f t="shared" si="47"/>
        <v>2011</v>
      </c>
      <c r="D1524" s="11">
        <v>0.09</v>
      </c>
    </row>
    <row r="1525" spans="1:4" x14ac:dyDescent="0.35">
      <c r="A1525" s="6">
        <v>40851</v>
      </c>
      <c r="B1525" s="8">
        <f t="shared" si="46"/>
        <v>45</v>
      </c>
      <c r="C1525" s="8">
        <f t="shared" si="47"/>
        <v>2011</v>
      </c>
      <c r="D1525" s="11">
        <v>0.08</v>
      </c>
    </row>
    <row r="1526" spans="1:4" x14ac:dyDescent="0.35">
      <c r="A1526" s="6">
        <v>40854</v>
      </c>
      <c r="B1526" s="8">
        <f t="shared" si="46"/>
        <v>46</v>
      </c>
      <c r="C1526" s="8">
        <f t="shared" si="47"/>
        <v>2011</v>
      </c>
      <c r="D1526" s="11">
        <v>0.08</v>
      </c>
    </row>
    <row r="1527" spans="1:4" x14ac:dyDescent="0.35">
      <c r="A1527" s="6">
        <v>40855</v>
      </c>
      <c r="B1527" s="8">
        <f t="shared" si="46"/>
        <v>46</v>
      </c>
      <c r="C1527" s="8">
        <f t="shared" si="47"/>
        <v>2011</v>
      </c>
      <c r="D1527" s="11">
        <v>0.08</v>
      </c>
    </row>
    <row r="1528" spans="1:4" x14ac:dyDescent="0.35">
      <c r="A1528" s="6">
        <v>40856</v>
      </c>
      <c r="B1528" s="8">
        <f t="shared" si="46"/>
        <v>46</v>
      </c>
      <c r="C1528" s="8">
        <f t="shared" si="47"/>
        <v>2011</v>
      </c>
      <c r="D1528" s="11">
        <v>0.08</v>
      </c>
    </row>
    <row r="1529" spans="1:4" x14ac:dyDescent="0.35">
      <c r="A1529" s="6">
        <v>40857</v>
      </c>
      <c r="B1529" s="8">
        <f t="shared" si="46"/>
        <v>46</v>
      </c>
      <c r="C1529" s="8">
        <f t="shared" si="47"/>
        <v>2011</v>
      </c>
      <c r="D1529" s="11">
        <v>0.08</v>
      </c>
    </row>
    <row r="1530" spans="1:4" x14ac:dyDescent="0.35">
      <c r="A1530" s="6">
        <v>40858</v>
      </c>
      <c r="B1530" s="8">
        <f t="shared" si="46"/>
        <v>46</v>
      </c>
      <c r="C1530" s="8">
        <f t="shared" si="47"/>
        <v>2011</v>
      </c>
      <c r="D1530" s="10">
        <v>0.08</v>
      </c>
    </row>
    <row r="1531" spans="1:4" x14ac:dyDescent="0.35">
      <c r="A1531" s="6">
        <v>40861</v>
      </c>
      <c r="B1531" s="8">
        <f t="shared" si="46"/>
        <v>47</v>
      </c>
      <c r="C1531" s="8">
        <f t="shared" si="47"/>
        <v>2011</v>
      </c>
      <c r="D1531" s="11">
        <v>0.08</v>
      </c>
    </row>
    <row r="1532" spans="1:4" x14ac:dyDescent="0.35">
      <c r="A1532" s="6">
        <v>40862</v>
      </c>
      <c r="B1532" s="8">
        <f t="shared" si="46"/>
        <v>47</v>
      </c>
      <c r="C1532" s="8">
        <f t="shared" si="47"/>
        <v>2011</v>
      </c>
      <c r="D1532" s="11">
        <v>0.09</v>
      </c>
    </row>
    <row r="1533" spans="1:4" x14ac:dyDescent="0.35">
      <c r="A1533" s="6">
        <v>40863</v>
      </c>
      <c r="B1533" s="8">
        <f t="shared" si="46"/>
        <v>47</v>
      </c>
      <c r="C1533" s="8">
        <f t="shared" si="47"/>
        <v>2011</v>
      </c>
      <c r="D1533" s="11">
        <v>0.08</v>
      </c>
    </row>
    <row r="1534" spans="1:4" x14ac:dyDescent="0.35">
      <c r="A1534" s="6">
        <v>40864</v>
      </c>
      <c r="B1534" s="8">
        <f t="shared" si="46"/>
        <v>47</v>
      </c>
      <c r="C1534" s="8">
        <f t="shared" si="47"/>
        <v>2011</v>
      </c>
      <c r="D1534" s="11">
        <v>0.08</v>
      </c>
    </row>
    <row r="1535" spans="1:4" x14ac:dyDescent="0.35">
      <c r="A1535" s="6">
        <v>40865</v>
      </c>
      <c r="B1535" s="8">
        <f t="shared" si="46"/>
        <v>47</v>
      </c>
      <c r="C1535" s="8">
        <f t="shared" si="47"/>
        <v>2011</v>
      </c>
      <c r="D1535" s="11">
        <v>0.08</v>
      </c>
    </row>
    <row r="1536" spans="1:4" x14ac:dyDescent="0.35">
      <c r="A1536" s="6">
        <v>40868</v>
      </c>
      <c r="B1536" s="8">
        <f t="shared" si="46"/>
        <v>48</v>
      </c>
      <c r="C1536" s="8">
        <f t="shared" si="47"/>
        <v>2011</v>
      </c>
      <c r="D1536" s="11">
        <v>0.08</v>
      </c>
    </row>
    <row r="1537" spans="1:4" x14ac:dyDescent="0.35">
      <c r="A1537" s="6">
        <v>40869</v>
      </c>
      <c r="B1537" s="8">
        <f t="shared" si="46"/>
        <v>48</v>
      </c>
      <c r="C1537" s="8">
        <f t="shared" si="47"/>
        <v>2011</v>
      </c>
      <c r="D1537" s="11">
        <v>0.08</v>
      </c>
    </row>
    <row r="1538" spans="1:4" x14ac:dyDescent="0.35">
      <c r="A1538" s="6">
        <v>40870</v>
      </c>
      <c r="B1538" s="8">
        <f t="shared" si="46"/>
        <v>48</v>
      </c>
      <c r="C1538" s="8">
        <f t="shared" si="47"/>
        <v>2011</v>
      </c>
      <c r="D1538" s="11">
        <v>0.09</v>
      </c>
    </row>
    <row r="1539" spans="1:4" x14ac:dyDescent="0.35">
      <c r="A1539" s="6">
        <v>40871</v>
      </c>
      <c r="B1539" s="8">
        <f t="shared" ref="B1539:B1602" si="48">WEEKNUM(A1539,2)</f>
        <v>48</v>
      </c>
      <c r="C1539" s="8">
        <f t="shared" ref="C1539:C1602" si="49">YEAR(A1539)</f>
        <v>2011</v>
      </c>
      <c r="D1539" s="10">
        <v>0.08</v>
      </c>
    </row>
    <row r="1540" spans="1:4" x14ac:dyDescent="0.35">
      <c r="A1540" s="6">
        <v>40872</v>
      </c>
      <c r="B1540" s="8">
        <f t="shared" si="48"/>
        <v>48</v>
      </c>
      <c r="C1540" s="8">
        <f t="shared" si="49"/>
        <v>2011</v>
      </c>
      <c r="D1540" s="11">
        <v>7.0000000000000007E-2</v>
      </c>
    </row>
    <row r="1541" spans="1:4" x14ac:dyDescent="0.35">
      <c r="A1541" s="6">
        <v>40875</v>
      </c>
      <c r="B1541" s="8">
        <f t="shared" si="48"/>
        <v>49</v>
      </c>
      <c r="C1541" s="8">
        <f t="shared" si="49"/>
        <v>2011</v>
      </c>
      <c r="D1541" s="11">
        <v>0.08</v>
      </c>
    </row>
    <row r="1542" spans="1:4" x14ac:dyDescent="0.35">
      <c r="A1542" s="6">
        <v>40876</v>
      </c>
      <c r="B1542" s="8">
        <f t="shared" si="48"/>
        <v>49</v>
      </c>
      <c r="C1542" s="8">
        <f t="shared" si="49"/>
        <v>2011</v>
      </c>
      <c r="D1542" s="11">
        <v>0.08</v>
      </c>
    </row>
    <row r="1543" spans="1:4" x14ac:dyDescent="0.35">
      <c r="A1543" s="6">
        <v>40877</v>
      </c>
      <c r="B1543" s="8">
        <f t="shared" si="48"/>
        <v>49</v>
      </c>
      <c r="C1543" s="8">
        <f t="shared" si="49"/>
        <v>2011</v>
      </c>
      <c r="D1543" s="11">
        <v>0.1</v>
      </c>
    </row>
    <row r="1544" spans="1:4" x14ac:dyDescent="0.35">
      <c r="A1544" s="6">
        <v>40878</v>
      </c>
      <c r="B1544" s="8">
        <f t="shared" si="48"/>
        <v>49</v>
      </c>
      <c r="C1544" s="8">
        <f t="shared" si="49"/>
        <v>2011</v>
      </c>
      <c r="D1544" s="11">
        <v>0.08</v>
      </c>
    </row>
    <row r="1545" spans="1:4" x14ac:dyDescent="0.35">
      <c r="A1545" s="6">
        <v>40879</v>
      </c>
      <c r="B1545" s="8">
        <f t="shared" si="48"/>
        <v>49</v>
      </c>
      <c r="C1545" s="8">
        <f t="shared" si="49"/>
        <v>2011</v>
      </c>
      <c r="D1545" s="11">
        <v>0.08</v>
      </c>
    </row>
    <row r="1546" spans="1:4" x14ac:dyDescent="0.35">
      <c r="A1546" s="6">
        <v>40882</v>
      </c>
      <c r="B1546" s="8">
        <f t="shared" si="48"/>
        <v>50</v>
      </c>
      <c r="C1546" s="8">
        <f t="shared" si="49"/>
        <v>2011</v>
      </c>
      <c r="D1546" s="11">
        <v>0.08</v>
      </c>
    </row>
    <row r="1547" spans="1:4" x14ac:dyDescent="0.35">
      <c r="A1547" s="6">
        <v>40883</v>
      </c>
      <c r="B1547" s="8">
        <f t="shared" si="48"/>
        <v>50</v>
      </c>
      <c r="C1547" s="8">
        <f t="shared" si="49"/>
        <v>2011</v>
      </c>
      <c r="D1547" s="11">
        <v>0.08</v>
      </c>
    </row>
    <row r="1548" spans="1:4" x14ac:dyDescent="0.35">
      <c r="A1548" s="6">
        <v>40884</v>
      </c>
      <c r="B1548" s="8">
        <f t="shared" si="48"/>
        <v>50</v>
      </c>
      <c r="C1548" s="8">
        <f t="shared" si="49"/>
        <v>2011</v>
      </c>
      <c r="D1548" s="11">
        <v>0.08</v>
      </c>
    </row>
    <row r="1549" spans="1:4" x14ac:dyDescent="0.35">
      <c r="A1549" s="6">
        <v>40885</v>
      </c>
      <c r="B1549" s="8">
        <f t="shared" si="48"/>
        <v>50</v>
      </c>
      <c r="C1549" s="8">
        <f t="shared" si="49"/>
        <v>2011</v>
      </c>
      <c r="D1549" s="11">
        <v>7.0000000000000007E-2</v>
      </c>
    </row>
    <row r="1550" spans="1:4" x14ac:dyDescent="0.35">
      <c r="A1550" s="6">
        <v>40886</v>
      </c>
      <c r="B1550" s="8">
        <f t="shared" si="48"/>
        <v>50</v>
      </c>
      <c r="C1550" s="8">
        <f t="shared" si="49"/>
        <v>2011</v>
      </c>
      <c r="D1550" s="11">
        <v>7.0000000000000007E-2</v>
      </c>
    </row>
    <row r="1551" spans="1:4" x14ac:dyDescent="0.35">
      <c r="A1551" s="6">
        <v>40889</v>
      </c>
      <c r="B1551" s="8">
        <f t="shared" si="48"/>
        <v>51</v>
      </c>
      <c r="C1551" s="8">
        <f t="shared" si="49"/>
        <v>2011</v>
      </c>
      <c r="D1551" s="11">
        <v>7.0000000000000007E-2</v>
      </c>
    </row>
    <row r="1552" spans="1:4" x14ac:dyDescent="0.35">
      <c r="A1552" s="6">
        <v>40890</v>
      </c>
      <c r="B1552" s="8">
        <f t="shared" si="48"/>
        <v>51</v>
      </c>
      <c r="C1552" s="8">
        <f t="shared" si="49"/>
        <v>2011</v>
      </c>
      <c r="D1552" s="11">
        <v>7.0000000000000007E-2</v>
      </c>
    </row>
    <row r="1553" spans="1:4" x14ac:dyDescent="0.35">
      <c r="A1553" s="6">
        <v>40891</v>
      </c>
      <c r="B1553" s="8">
        <f t="shared" si="48"/>
        <v>51</v>
      </c>
      <c r="C1553" s="8">
        <f t="shared" si="49"/>
        <v>2011</v>
      </c>
      <c r="D1553" s="11">
        <v>7.0000000000000007E-2</v>
      </c>
    </row>
    <row r="1554" spans="1:4" x14ac:dyDescent="0.35">
      <c r="A1554" s="6">
        <v>40892</v>
      </c>
      <c r="B1554" s="8">
        <f t="shared" si="48"/>
        <v>51</v>
      </c>
      <c r="C1554" s="8">
        <f t="shared" si="49"/>
        <v>2011</v>
      </c>
      <c r="D1554" s="11">
        <v>7.0000000000000007E-2</v>
      </c>
    </row>
    <row r="1555" spans="1:4" x14ac:dyDescent="0.35">
      <c r="A1555" s="6">
        <v>40893</v>
      </c>
      <c r="B1555" s="8">
        <f t="shared" si="48"/>
        <v>51</v>
      </c>
      <c r="C1555" s="8">
        <f t="shared" si="49"/>
        <v>2011</v>
      </c>
      <c r="D1555" s="11">
        <v>7.0000000000000007E-2</v>
      </c>
    </row>
    <row r="1556" spans="1:4" x14ac:dyDescent="0.35">
      <c r="A1556" s="6">
        <v>40896</v>
      </c>
      <c r="B1556" s="8">
        <f t="shared" si="48"/>
        <v>52</v>
      </c>
      <c r="C1556" s="8">
        <f t="shared" si="49"/>
        <v>2011</v>
      </c>
      <c r="D1556" s="11">
        <v>7.0000000000000007E-2</v>
      </c>
    </row>
    <row r="1557" spans="1:4" x14ac:dyDescent="0.35">
      <c r="A1557" s="6">
        <v>40897</v>
      </c>
      <c r="B1557" s="8">
        <f t="shared" si="48"/>
        <v>52</v>
      </c>
      <c r="C1557" s="8">
        <f t="shared" si="49"/>
        <v>2011</v>
      </c>
      <c r="D1557" s="11">
        <v>7.0000000000000007E-2</v>
      </c>
    </row>
    <row r="1558" spans="1:4" x14ac:dyDescent="0.35">
      <c r="A1558" s="6">
        <v>40898</v>
      </c>
      <c r="B1558" s="8">
        <f t="shared" si="48"/>
        <v>52</v>
      </c>
      <c r="C1558" s="8">
        <f t="shared" si="49"/>
        <v>2011</v>
      </c>
      <c r="D1558" s="11">
        <v>7.0000000000000007E-2</v>
      </c>
    </row>
    <row r="1559" spans="1:4" x14ac:dyDescent="0.35">
      <c r="A1559" s="6">
        <v>40899</v>
      </c>
      <c r="B1559" s="8">
        <f t="shared" si="48"/>
        <v>52</v>
      </c>
      <c r="C1559" s="8">
        <f t="shared" si="49"/>
        <v>2011</v>
      </c>
      <c r="D1559" s="11">
        <v>7.0000000000000007E-2</v>
      </c>
    </row>
    <row r="1560" spans="1:4" x14ac:dyDescent="0.35">
      <c r="A1560" s="6">
        <v>40900</v>
      </c>
      <c r="B1560" s="8">
        <f t="shared" si="48"/>
        <v>52</v>
      </c>
      <c r="C1560" s="8">
        <f t="shared" si="49"/>
        <v>2011</v>
      </c>
      <c r="D1560" s="11">
        <v>0.08</v>
      </c>
    </row>
    <row r="1561" spans="1:4" x14ac:dyDescent="0.35">
      <c r="A1561" s="6">
        <v>40903</v>
      </c>
      <c r="B1561" s="8">
        <f t="shared" si="48"/>
        <v>53</v>
      </c>
      <c r="C1561" s="8">
        <f t="shared" si="49"/>
        <v>2011</v>
      </c>
      <c r="D1561" s="10">
        <v>7.4999999999999997E-2</v>
      </c>
    </row>
    <row r="1562" spans="1:4" x14ac:dyDescent="0.35">
      <c r="A1562" s="6">
        <v>40904</v>
      </c>
      <c r="B1562" s="8">
        <f t="shared" si="48"/>
        <v>53</v>
      </c>
      <c r="C1562" s="8">
        <f t="shared" si="49"/>
        <v>2011</v>
      </c>
      <c r="D1562" s="11">
        <v>7.0000000000000007E-2</v>
      </c>
    </row>
    <row r="1563" spans="1:4" x14ac:dyDescent="0.35">
      <c r="A1563" s="6">
        <v>40905</v>
      </c>
      <c r="B1563" s="8">
        <f t="shared" si="48"/>
        <v>53</v>
      </c>
      <c r="C1563" s="8">
        <f t="shared" si="49"/>
        <v>2011</v>
      </c>
      <c r="D1563" s="11">
        <v>7.0000000000000007E-2</v>
      </c>
    </row>
    <row r="1564" spans="1:4" x14ac:dyDescent="0.35">
      <c r="A1564" s="6">
        <v>40906</v>
      </c>
      <c r="B1564" s="8">
        <f t="shared" si="48"/>
        <v>53</v>
      </c>
      <c r="C1564" s="8">
        <f t="shared" si="49"/>
        <v>2011</v>
      </c>
      <c r="D1564" s="11">
        <v>7.0000000000000007E-2</v>
      </c>
    </row>
    <row r="1565" spans="1:4" x14ac:dyDescent="0.35">
      <c r="A1565" s="6">
        <v>40907</v>
      </c>
      <c r="B1565" s="8">
        <f t="shared" si="48"/>
        <v>53</v>
      </c>
      <c r="C1565" s="8">
        <f t="shared" si="49"/>
        <v>2011</v>
      </c>
      <c r="D1565" s="11">
        <v>0.04</v>
      </c>
    </row>
    <row r="1566" spans="1:4" x14ac:dyDescent="0.35">
      <c r="A1566" s="6">
        <v>40910</v>
      </c>
      <c r="B1566" s="8">
        <f t="shared" si="48"/>
        <v>2</v>
      </c>
      <c r="C1566" s="8">
        <f t="shared" si="49"/>
        <v>2012</v>
      </c>
      <c r="D1566" s="10">
        <v>5.5E-2</v>
      </c>
    </row>
    <row r="1567" spans="1:4" x14ac:dyDescent="0.35">
      <c r="A1567" s="6">
        <v>40911</v>
      </c>
      <c r="B1567" s="8">
        <f t="shared" si="48"/>
        <v>2</v>
      </c>
      <c r="C1567" s="8">
        <f t="shared" si="49"/>
        <v>2012</v>
      </c>
      <c r="D1567" s="11">
        <v>7.0000000000000007E-2</v>
      </c>
    </row>
    <row r="1568" spans="1:4" x14ac:dyDescent="0.35">
      <c r="A1568" s="6">
        <v>40912</v>
      </c>
      <c r="B1568" s="8">
        <f t="shared" si="48"/>
        <v>2</v>
      </c>
      <c r="C1568" s="8">
        <f t="shared" si="49"/>
        <v>2012</v>
      </c>
      <c r="D1568" s="11">
        <v>7.0000000000000007E-2</v>
      </c>
    </row>
    <row r="1569" spans="1:4" x14ac:dyDescent="0.35">
      <c r="A1569" s="6">
        <v>40913</v>
      </c>
      <c r="B1569" s="8">
        <f t="shared" si="48"/>
        <v>2</v>
      </c>
      <c r="C1569" s="8">
        <f t="shared" si="49"/>
        <v>2012</v>
      </c>
      <c r="D1569" s="11">
        <v>7.0000000000000007E-2</v>
      </c>
    </row>
    <row r="1570" spans="1:4" x14ac:dyDescent="0.35">
      <c r="A1570" s="6">
        <v>40914</v>
      </c>
      <c r="B1570" s="8">
        <f t="shared" si="48"/>
        <v>2</v>
      </c>
      <c r="C1570" s="8">
        <f t="shared" si="49"/>
        <v>2012</v>
      </c>
      <c r="D1570" s="11">
        <v>7.0000000000000007E-2</v>
      </c>
    </row>
    <row r="1571" spans="1:4" x14ac:dyDescent="0.35">
      <c r="A1571" s="6">
        <v>40917</v>
      </c>
      <c r="B1571" s="8">
        <f t="shared" si="48"/>
        <v>3</v>
      </c>
      <c r="C1571" s="8">
        <f t="shared" si="49"/>
        <v>2012</v>
      </c>
      <c r="D1571" s="11">
        <v>0.08</v>
      </c>
    </row>
    <row r="1572" spans="1:4" x14ac:dyDescent="0.35">
      <c r="A1572" s="6">
        <v>40918</v>
      </c>
      <c r="B1572" s="8">
        <f t="shared" si="48"/>
        <v>3</v>
      </c>
      <c r="C1572" s="8">
        <f t="shared" si="49"/>
        <v>2012</v>
      </c>
      <c r="D1572" s="11">
        <v>0.08</v>
      </c>
    </row>
    <row r="1573" spans="1:4" x14ac:dyDescent="0.35">
      <c r="A1573" s="6">
        <v>40919</v>
      </c>
      <c r="B1573" s="8">
        <f t="shared" si="48"/>
        <v>3</v>
      </c>
      <c r="C1573" s="8">
        <f t="shared" si="49"/>
        <v>2012</v>
      </c>
      <c r="D1573" s="11">
        <v>0.08</v>
      </c>
    </row>
    <row r="1574" spans="1:4" x14ac:dyDescent="0.35">
      <c r="A1574" s="6">
        <v>40920</v>
      </c>
      <c r="B1574" s="8">
        <f t="shared" si="48"/>
        <v>3</v>
      </c>
      <c r="C1574" s="8">
        <f t="shared" si="49"/>
        <v>2012</v>
      </c>
      <c r="D1574" s="11">
        <v>0.08</v>
      </c>
    </row>
    <row r="1575" spans="1:4" x14ac:dyDescent="0.35">
      <c r="A1575" s="6">
        <v>40921</v>
      </c>
      <c r="B1575" s="8">
        <f t="shared" si="48"/>
        <v>3</v>
      </c>
      <c r="C1575" s="8">
        <f t="shared" si="49"/>
        <v>2012</v>
      </c>
      <c r="D1575" s="11">
        <v>0.09</v>
      </c>
    </row>
    <row r="1576" spans="1:4" x14ac:dyDescent="0.35">
      <c r="A1576" s="6">
        <v>40924</v>
      </c>
      <c r="B1576" s="8">
        <f t="shared" si="48"/>
        <v>4</v>
      </c>
      <c r="C1576" s="8">
        <f t="shared" si="49"/>
        <v>2012</v>
      </c>
      <c r="D1576" s="10">
        <v>0.09</v>
      </c>
    </row>
    <row r="1577" spans="1:4" x14ac:dyDescent="0.35">
      <c r="A1577" s="6">
        <v>40925</v>
      </c>
      <c r="B1577" s="8">
        <f t="shared" si="48"/>
        <v>4</v>
      </c>
      <c r="C1577" s="8">
        <f t="shared" si="49"/>
        <v>2012</v>
      </c>
      <c r="D1577" s="11">
        <v>0.09</v>
      </c>
    </row>
    <row r="1578" spans="1:4" x14ac:dyDescent="0.35">
      <c r="A1578" s="6">
        <v>40926</v>
      </c>
      <c r="B1578" s="8">
        <f t="shared" si="48"/>
        <v>4</v>
      </c>
      <c r="C1578" s="8">
        <f t="shared" si="49"/>
        <v>2012</v>
      </c>
      <c r="D1578" s="11">
        <v>0.09</v>
      </c>
    </row>
    <row r="1579" spans="1:4" x14ac:dyDescent="0.35">
      <c r="A1579" s="6">
        <v>40927</v>
      </c>
      <c r="B1579" s="8">
        <f t="shared" si="48"/>
        <v>4</v>
      </c>
      <c r="C1579" s="8">
        <f t="shared" si="49"/>
        <v>2012</v>
      </c>
      <c r="D1579" s="11">
        <v>0.1</v>
      </c>
    </row>
    <row r="1580" spans="1:4" x14ac:dyDescent="0.35">
      <c r="A1580" s="6">
        <v>40928</v>
      </c>
      <c r="B1580" s="8">
        <f t="shared" si="48"/>
        <v>4</v>
      </c>
      <c r="C1580" s="8">
        <f t="shared" si="49"/>
        <v>2012</v>
      </c>
      <c r="D1580" s="11">
        <v>0.09</v>
      </c>
    </row>
    <row r="1581" spans="1:4" x14ac:dyDescent="0.35">
      <c r="A1581" s="6">
        <v>40931</v>
      </c>
      <c r="B1581" s="8">
        <f t="shared" si="48"/>
        <v>5</v>
      </c>
      <c r="C1581" s="8">
        <f t="shared" si="49"/>
        <v>2012</v>
      </c>
      <c r="D1581" s="11">
        <v>0.09</v>
      </c>
    </row>
    <row r="1582" spans="1:4" x14ac:dyDescent="0.35">
      <c r="A1582" s="6">
        <v>40932</v>
      </c>
      <c r="B1582" s="8">
        <f t="shared" si="48"/>
        <v>5</v>
      </c>
      <c r="C1582" s="8">
        <f t="shared" si="49"/>
        <v>2012</v>
      </c>
      <c r="D1582" s="11">
        <v>0.09</v>
      </c>
    </row>
    <row r="1583" spans="1:4" x14ac:dyDescent="0.35">
      <c r="A1583" s="6">
        <v>40933</v>
      </c>
      <c r="B1583" s="8">
        <f t="shared" si="48"/>
        <v>5</v>
      </c>
      <c r="C1583" s="8">
        <f t="shared" si="49"/>
        <v>2012</v>
      </c>
      <c r="D1583" s="11">
        <v>0.08</v>
      </c>
    </row>
    <row r="1584" spans="1:4" x14ac:dyDescent="0.35">
      <c r="A1584" s="6">
        <v>40934</v>
      </c>
      <c r="B1584" s="8">
        <f t="shared" si="48"/>
        <v>5</v>
      </c>
      <c r="C1584" s="8">
        <f t="shared" si="49"/>
        <v>2012</v>
      </c>
      <c r="D1584" s="11">
        <v>0.08</v>
      </c>
    </row>
    <row r="1585" spans="1:4" x14ac:dyDescent="0.35">
      <c r="A1585" s="6">
        <v>40935</v>
      </c>
      <c r="B1585" s="8">
        <f t="shared" si="48"/>
        <v>5</v>
      </c>
      <c r="C1585" s="8">
        <f t="shared" si="49"/>
        <v>2012</v>
      </c>
      <c r="D1585" s="11">
        <v>0.09</v>
      </c>
    </row>
    <row r="1586" spans="1:4" x14ac:dyDescent="0.35">
      <c r="A1586" s="6">
        <v>40938</v>
      </c>
      <c r="B1586" s="8">
        <f t="shared" si="48"/>
        <v>6</v>
      </c>
      <c r="C1586" s="8">
        <f t="shared" si="49"/>
        <v>2012</v>
      </c>
      <c r="D1586" s="11">
        <v>0.09</v>
      </c>
    </row>
    <row r="1587" spans="1:4" x14ac:dyDescent="0.35">
      <c r="A1587" s="6">
        <v>40939</v>
      </c>
      <c r="B1587" s="8">
        <f t="shared" si="48"/>
        <v>6</v>
      </c>
      <c r="C1587" s="8">
        <f t="shared" si="49"/>
        <v>2012</v>
      </c>
      <c r="D1587" s="11">
        <v>0.11</v>
      </c>
    </row>
    <row r="1588" spans="1:4" x14ac:dyDescent="0.35">
      <c r="A1588" s="6">
        <v>40940</v>
      </c>
      <c r="B1588" s="8">
        <f t="shared" si="48"/>
        <v>6</v>
      </c>
      <c r="C1588" s="8">
        <f t="shared" si="49"/>
        <v>2012</v>
      </c>
      <c r="D1588" s="11">
        <v>0.11</v>
      </c>
    </row>
    <row r="1589" spans="1:4" x14ac:dyDescent="0.35">
      <c r="A1589" s="6">
        <v>40941</v>
      </c>
      <c r="B1589" s="8">
        <f t="shared" si="48"/>
        <v>6</v>
      </c>
      <c r="C1589" s="8">
        <f t="shared" si="49"/>
        <v>2012</v>
      </c>
      <c r="D1589" s="11">
        <v>0.11</v>
      </c>
    </row>
    <row r="1590" spans="1:4" x14ac:dyDescent="0.35">
      <c r="A1590" s="6">
        <v>40942</v>
      </c>
      <c r="B1590" s="8">
        <f t="shared" si="48"/>
        <v>6</v>
      </c>
      <c r="C1590" s="8">
        <f t="shared" si="49"/>
        <v>2012</v>
      </c>
      <c r="D1590" s="11">
        <v>0.11</v>
      </c>
    </row>
    <row r="1591" spans="1:4" x14ac:dyDescent="0.35">
      <c r="A1591" s="6">
        <v>40945</v>
      </c>
      <c r="B1591" s="8">
        <f t="shared" si="48"/>
        <v>7</v>
      </c>
      <c r="C1591" s="8">
        <f t="shared" si="49"/>
        <v>2012</v>
      </c>
      <c r="D1591" s="11">
        <v>0.11</v>
      </c>
    </row>
    <row r="1592" spans="1:4" x14ac:dyDescent="0.35">
      <c r="A1592" s="6">
        <v>40946</v>
      </c>
      <c r="B1592" s="8">
        <f t="shared" si="48"/>
        <v>7</v>
      </c>
      <c r="C1592" s="8">
        <f t="shared" si="49"/>
        <v>2012</v>
      </c>
      <c r="D1592" s="11">
        <v>0.11</v>
      </c>
    </row>
    <row r="1593" spans="1:4" x14ac:dyDescent="0.35">
      <c r="A1593" s="6">
        <v>40947</v>
      </c>
      <c r="B1593" s="8">
        <f t="shared" si="48"/>
        <v>7</v>
      </c>
      <c r="C1593" s="8">
        <f t="shared" si="49"/>
        <v>2012</v>
      </c>
      <c r="D1593" s="11">
        <v>0.11</v>
      </c>
    </row>
    <row r="1594" spans="1:4" x14ac:dyDescent="0.35">
      <c r="A1594" s="6">
        <v>40948</v>
      </c>
      <c r="B1594" s="8">
        <f t="shared" si="48"/>
        <v>7</v>
      </c>
      <c r="C1594" s="8">
        <f t="shared" si="49"/>
        <v>2012</v>
      </c>
      <c r="D1594" s="11">
        <v>0.11</v>
      </c>
    </row>
    <row r="1595" spans="1:4" x14ac:dyDescent="0.35">
      <c r="A1595" s="6">
        <v>40949</v>
      </c>
      <c r="B1595" s="8">
        <f t="shared" si="48"/>
        <v>7</v>
      </c>
      <c r="C1595" s="8">
        <f t="shared" si="49"/>
        <v>2012</v>
      </c>
      <c r="D1595" s="11">
        <v>0.12</v>
      </c>
    </row>
    <row r="1596" spans="1:4" x14ac:dyDescent="0.35">
      <c r="A1596" s="6">
        <v>40952</v>
      </c>
      <c r="B1596" s="8">
        <f t="shared" si="48"/>
        <v>8</v>
      </c>
      <c r="C1596" s="8">
        <f t="shared" si="49"/>
        <v>2012</v>
      </c>
      <c r="D1596" s="11">
        <v>0.12</v>
      </c>
    </row>
    <row r="1597" spans="1:4" x14ac:dyDescent="0.35">
      <c r="A1597" s="6">
        <v>40953</v>
      </c>
      <c r="B1597" s="8">
        <f t="shared" si="48"/>
        <v>8</v>
      </c>
      <c r="C1597" s="8">
        <f t="shared" si="49"/>
        <v>2012</v>
      </c>
      <c r="D1597" s="11">
        <v>0.12</v>
      </c>
    </row>
    <row r="1598" spans="1:4" x14ac:dyDescent="0.35">
      <c r="A1598" s="6">
        <v>40954</v>
      </c>
      <c r="B1598" s="8">
        <f t="shared" si="48"/>
        <v>8</v>
      </c>
      <c r="C1598" s="8">
        <f t="shared" si="49"/>
        <v>2012</v>
      </c>
      <c r="D1598" s="11">
        <v>0.12</v>
      </c>
    </row>
    <row r="1599" spans="1:4" x14ac:dyDescent="0.35">
      <c r="A1599" s="6">
        <v>40955</v>
      </c>
      <c r="B1599" s="8">
        <f t="shared" si="48"/>
        <v>8</v>
      </c>
      <c r="C1599" s="8">
        <f t="shared" si="49"/>
        <v>2012</v>
      </c>
      <c r="D1599" s="11">
        <v>0.11</v>
      </c>
    </row>
    <row r="1600" spans="1:4" x14ac:dyDescent="0.35">
      <c r="A1600" s="6">
        <v>40956</v>
      </c>
      <c r="B1600" s="8">
        <f t="shared" si="48"/>
        <v>8</v>
      </c>
      <c r="C1600" s="8">
        <f t="shared" si="49"/>
        <v>2012</v>
      </c>
      <c r="D1600" s="11">
        <v>0.09</v>
      </c>
    </row>
    <row r="1601" spans="1:4" x14ac:dyDescent="0.35">
      <c r="A1601" s="6">
        <v>40959</v>
      </c>
      <c r="B1601" s="8">
        <f t="shared" si="48"/>
        <v>9</v>
      </c>
      <c r="C1601" s="8">
        <f t="shared" si="49"/>
        <v>2012</v>
      </c>
      <c r="D1601" s="10">
        <v>9.5000000000000001E-2</v>
      </c>
    </row>
    <row r="1602" spans="1:4" x14ac:dyDescent="0.35">
      <c r="A1602" s="6">
        <v>40960</v>
      </c>
      <c r="B1602" s="8">
        <f t="shared" si="48"/>
        <v>9</v>
      </c>
      <c r="C1602" s="8">
        <f t="shared" si="49"/>
        <v>2012</v>
      </c>
      <c r="D1602" s="11">
        <v>0.1</v>
      </c>
    </row>
    <row r="1603" spans="1:4" x14ac:dyDescent="0.35">
      <c r="A1603" s="6">
        <v>40961</v>
      </c>
      <c r="B1603" s="8">
        <f t="shared" ref="B1603:B1666" si="50">WEEKNUM(A1603,2)</f>
        <v>9</v>
      </c>
      <c r="C1603" s="8">
        <f t="shared" ref="C1603:C1666" si="51">YEAR(A1603)</f>
        <v>2012</v>
      </c>
      <c r="D1603" s="11">
        <v>0.08</v>
      </c>
    </row>
    <row r="1604" spans="1:4" x14ac:dyDescent="0.35">
      <c r="A1604" s="6">
        <v>40962</v>
      </c>
      <c r="B1604" s="8">
        <f t="shared" si="50"/>
        <v>9</v>
      </c>
      <c r="C1604" s="8">
        <f t="shared" si="51"/>
        <v>2012</v>
      </c>
      <c r="D1604" s="11">
        <v>0.08</v>
      </c>
    </row>
    <row r="1605" spans="1:4" x14ac:dyDescent="0.35">
      <c r="A1605" s="6">
        <v>40963</v>
      </c>
      <c r="B1605" s="8">
        <f t="shared" si="50"/>
        <v>9</v>
      </c>
      <c r="C1605" s="8">
        <f t="shared" si="51"/>
        <v>2012</v>
      </c>
      <c r="D1605" s="11">
        <v>0.09</v>
      </c>
    </row>
    <row r="1606" spans="1:4" x14ac:dyDescent="0.35">
      <c r="A1606" s="6">
        <v>40966</v>
      </c>
      <c r="B1606" s="8">
        <f t="shared" si="50"/>
        <v>10</v>
      </c>
      <c r="C1606" s="8">
        <f t="shared" si="51"/>
        <v>2012</v>
      </c>
      <c r="D1606" s="11">
        <v>0.1</v>
      </c>
    </row>
    <row r="1607" spans="1:4" x14ac:dyDescent="0.35">
      <c r="A1607" s="6">
        <v>40967</v>
      </c>
      <c r="B1607" s="8">
        <f t="shared" si="50"/>
        <v>10</v>
      </c>
      <c r="C1607" s="8">
        <f t="shared" si="51"/>
        <v>2012</v>
      </c>
      <c r="D1607" s="11">
        <v>0.1</v>
      </c>
    </row>
    <row r="1608" spans="1:4" x14ac:dyDescent="0.35">
      <c r="A1608" s="6">
        <v>40968</v>
      </c>
      <c r="B1608" s="8">
        <f t="shared" si="50"/>
        <v>10</v>
      </c>
      <c r="C1608" s="8">
        <f t="shared" si="51"/>
        <v>2012</v>
      </c>
      <c r="D1608" s="11">
        <v>0.1</v>
      </c>
    </row>
    <row r="1609" spans="1:4" x14ac:dyDescent="0.35">
      <c r="A1609" s="6">
        <v>40969</v>
      </c>
      <c r="B1609" s="8">
        <f t="shared" si="50"/>
        <v>10</v>
      </c>
      <c r="C1609" s="8">
        <f t="shared" si="51"/>
        <v>2012</v>
      </c>
      <c r="D1609" s="11">
        <v>0.11</v>
      </c>
    </row>
    <row r="1610" spans="1:4" x14ac:dyDescent="0.35">
      <c r="A1610" s="6">
        <v>40970</v>
      </c>
      <c r="B1610" s="8">
        <f t="shared" si="50"/>
        <v>10</v>
      </c>
      <c r="C1610" s="8">
        <f t="shared" si="51"/>
        <v>2012</v>
      </c>
      <c r="D1610" s="11">
        <v>0.11</v>
      </c>
    </row>
    <row r="1611" spans="1:4" x14ac:dyDescent="0.35">
      <c r="A1611" s="6">
        <v>40973</v>
      </c>
      <c r="B1611" s="8">
        <f t="shared" si="50"/>
        <v>11</v>
      </c>
      <c r="C1611" s="8">
        <f t="shared" si="51"/>
        <v>2012</v>
      </c>
      <c r="D1611" s="11">
        <v>0.11</v>
      </c>
    </row>
    <row r="1612" spans="1:4" x14ac:dyDescent="0.35">
      <c r="A1612" s="6">
        <v>40974</v>
      </c>
      <c r="B1612" s="8">
        <f t="shared" si="50"/>
        <v>11</v>
      </c>
      <c r="C1612" s="8">
        <f t="shared" si="51"/>
        <v>2012</v>
      </c>
      <c r="D1612" s="11">
        <v>0.11</v>
      </c>
    </row>
    <row r="1613" spans="1:4" x14ac:dyDescent="0.35">
      <c r="A1613" s="6">
        <v>40975</v>
      </c>
      <c r="B1613" s="8">
        <f t="shared" si="50"/>
        <v>11</v>
      </c>
      <c r="C1613" s="8">
        <f t="shared" si="51"/>
        <v>2012</v>
      </c>
      <c r="D1613" s="11">
        <v>0.11</v>
      </c>
    </row>
    <row r="1614" spans="1:4" x14ac:dyDescent="0.35">
      <c r="A1614" s="6">
        <v>40976</v>
      </c>
      <c r="B1614" s="8">
        <f t="shared" si="50"/>
        <v>11</v>
      </c>
      <c r="C1614" s="8">
        <f t="shared" si="51"/>
        <v>2012</v>
      </c>
      <c r="D1614" s="11">
        <v>0.11</v>
      </c>
    </row>
    <row r="1615" spans="1:4" x14ac:dyDescent="0.35">
      <c r="A1615" s="6">
        <v>40977</v>
      </c>
      <c r="B1615" s="8">
        <f t="shared" si="50"/>
        <v>11</v>
      </c>
      <c r="C1615" s="8">
        <f t="shared" si="51"/>
        <v>2012</v>
      </c>
      <c r="D1615" s="11">
        <v>0.12</v>
      </c>
    </row>
    <row r="1616" spans="1:4" x14ac:dyDescent="0.35">
      <c r="A1616" s="6">
        <v>40980</v>
      </c>
      <c r="B1616" s="8">
        <f t="shared" si="50"/>
        <v>12</v>
      </c>
      <c r="C1616" s="8">
        <f t="shared" si="51"/>
        <v>2012</v>
      </c>
      <c r="D1616" s="11">
        <v>0.12</v>
      </c>
    </row>
    <row r="1617" spans="1:4" x14ac:dyDescent="0.35">
      <c r="A1617" s="6">
        <v>40981</v>
      </c>
      <c r="B1617" s="8">
        <f t="shared" si="50"/>
        <v>12</v>
      </c>
      <c r="C1617" s="8">
        <f t="shared" si="51"/>
        <v>2012</v>
      </c>
      <c r="D1617" s="11">
        <v>0.12</v>
      </c>
    </row>
    <row r="1618" spans="1:4" x14ac:dyDescent="0.35">
      <c r="A1618" s="6">
        <v>40982</v>
      </c>
      <c r="B1618" s="8">
        <f t="shared" si="50"/>
        <v>12</v>
      </c>
      <c r="C1618" s="8">
        <f t="shared" si="51"/>
        <v>2012</v>
      </c>
      <c r="D1618" s="11">
        <v>0.13</v>
      </c>
    </row>
    <row r="1619" spans="1:4" x14ac:dyDescent="0.35">
      <c r="A1619" s="6">
        <v>40983</v>
      </c>
      <c r="B1619" s="8">
        <f t="shared" si="50"/>
        <v>12</v>
      </c>
      <c r="C1619" s="8">
        <f t="shared" si="51"/>
        <v>2012</v>
      </c>
      <c r="D1619" s="11">
        <v>0.14000000000000001</v>
      </c>
    </row>
    <row r="1620" spans="1:4" x14ac:dyDescent="0.35">
      <c r="A1620" s="6">
        <v>40984</v>
      </c>
      <c r="B1620" s="8">
        <f t="shared" si="50"/>
        <v>12</v>
      </c>
      <c r="C1620" s="8">
        <f t="shared" si="51"/>
        <v>2012</v>
      </c>
      <c r="D1620" s="11">
        <v>0.15</v>
      </c>
    </row>
    <row r="1621" spans="1:4" x14ac:dyDescent="0.35">
      <c r="A1621" s="6">
        <v>40987</v>
      </c>
      <c r="B1621" s="8">
        <f t="shared" si="50"/>
        <v>13</v>
      </c>
      <c r="C1621" s="8">
        <f t="shared" si="51"/>
        <v>2012</v>
      </c>
      <c r="D1621" s="11">
        <v>0.15</v>
      </c>
    </row>
    <row r="1622" spans="1:4" x14ac:dyDescent="0.35">
      <c r="A1622" s="6">
        <v>40988</v>
      </c>
      <c r="B1622" s="8">
        <f t="shared" si="50"/>
        <v>13</v>
      </c>
      <c r="C1622" s="8">
        <f t="shared" si="51"/>
        <v>2012</v>
      </c>
      <c r="D1622" s="11">
        <v>0.15</v>
      </c>
    </row>
    <row r="1623" spans="1:4" x14ac:dyDescent="0.35">
      <c r="A1623" s="6">
        <v>40989</v>
      </c>
      <c r="B1623" s="8">
        <f t="shared" si="50"/>
        <v>13</v>
      </c>
      <c r="C1623" s="8">
        <f t="shared" si="51"/>
        <v>2012</v>
      </c>
      <c r="D1623" s="11">
        <v>0.15</v>
      </c>
    </row>
    <row r="1624" spans="1:4" x14ac:dyDescent="0.35">
      <c r="A1624" s="6">
        <v>40990</v>
      </c>
      <c r="B1624" s="8">
        <f t="shared" si="50"/>
        <v>13</v>
      </c>
      <c r="C1624" s="8">
        <f t="shared" si="51"/>
        <v>2012</v>
      </c>
      <c r="D1624" s="11">
        <v>0.14000000000000001</v>
      </c>
    </row>
    <row r="1625" spans="1:4" x14ac:dyDescent="0.35">
      <c r="A1625" s="6">
        <v>40991</v>
      </c>
      <c r="B1625" s="8">
        <f t="shared" si="50"/>
        <v>13</v>
      </c>
      <c r="C1625" s="8">
        <f t="shared" si="51"/>
        <v>2012</v>
      </c>
      <c r="D1625" s="11">
        <v>0.14000000000000001</v>
      </c>
    </row>
    <row r="1626" spans="1:4" x14ac:dyDescent="0.35">
      <c r="A1626" s="6">
        <v>40994</v>
      </c>
      <c r="B1626" s="8">
        <f t="shared" si="50"/>
        <v>14</v>
      </c>
      <c r="C1626" s="8">
        <f t="shared" si="51"/>
        <v>2012</v>
      </c>
      <c r="D1626" s="11">
        <v>0.14000000000000001</v>
      </c>
    </row>
    <row r="1627" spans="1:4" x14ac:dyDescent="0.35">
      <c r="A1627" s="6">
        <v>40995</v>
      </c>
      <c r="B1627" s="8">
        <f t="shared" si="50"/>
        <v>14</v>
      </c>
      <c r="C1627" s="8">
        <f t="shared" si="51"/>
        <v>2012</v>
      </c>
      <c r="D1627" s="11">
        <v>0.14000000000000001</v>
      </c>
    </row>
    <row r="1628" spans="1:4" x14ac:dyDescent="0.35">
      <c r="A1628" s="6">
        <v>40996</v>
      </c>
      <c r="B1628" s="8">
        <f t="shared" si="50"/>
        <v>14</v>
      </c>
      <c r="C1628" s="8">
        <f t="shared" si="51"/>
        <v>2012</v>
      </c>
      <c r="D1628" s="11">
        <v>0.13</v>
      </c>
    </row>
    <row r="1629" spans="1:4" x14ac:dyDescent="0.35">
      <c r="A1629" s="6">
        <v>40997</v>
      </c>
      <c r="B1629" s="8">
        <f t="shared" si="50"/>
        <v>14</v>
      </c>
      <c r="C1629" s="8">
        <f t="shared" si="51"/>
        <v>2012</v>
      </c>
      <c r="D1629" s="11">
        <v>0.13</v>
      </c>
    </row>
    <row r="1630" spans="1:4" x14ac:dyDescent="0.35">
      <c r="A1630" s="6">
        <v>40998</v>
      </c>
      <c r="B1630" s="8">
        <f t="shared" si="50"/>
        <v>14</v>
      </c>
      <c r="C1630" s="8">
        <f t="shared" si="51"/>
        <v>2012</v>
      </c>
      <c r="D1630" s="11">
        <v>0.09</v>
      </c>
    </row>
    <row r="1631" spans="1:4" x14ac:dyDescent="0.35">
      <c r="A1631" s="6">
        <v>41001</v>
      </c>
      <c r="B1631" s="8">
        <f t="shared" si="50"/>
        <v>15</v>
      </c>
      <c r="C1631" s="8">
        <f t="shared" si="51"/>
        <v>2012</v>
      </c>
      <c r="D1631" s="11">
        <v>0.15</v>
      </c>
    </row>
    <row r="1632" spans="1:4" x14ac:dyDescent="0.35">
      <c r="A1632" s="6">
        <v>41002</v>
      </c>
      <c r="B1632" s="8">
        <f t="shared" si="50"/>
        <v>15</v>
      </c>
      <c r="C1632" s="8">
        <f t="shared" si="51"/>
        <v>2012</v>
      </c>
      <c r="D1632" s="11">
        <v>0.15</v>
      </c>
    </row>
    <row r="1633" spans="1:4" x14ac:dyDescent="0.35">
      <c r="A1633" s="6">
        <v>41003</v>
      </c>
      <c r="B1633" s="8">
        <f t="shared" si="50"/>
        <v>15</v>
      </c>
      <c r="C1633" s="8">
        <f t="shared" si="51"/>
        <v>2012</v>
      </c>
      <c r="D1633" s="11">
        <v>0.15</v>
      </c>
    </row>
    <row r="1634" spans="1:4" x14ac:dyDescent="0.35">
      <c r="A1634" s="6">
        <v>41004</v>
      </c>
      <c r="B1634" s="8">
        <f t="shared" si="50"/>
        <v>15</v>
      </c>
      <c r="C1634" s="8">
        <f t="shared" si="51"/>
        <v>2012</v>
      </c>
      <c r="D1634" s="11">
        <v>0.15</v>
      </c>
    </row>
    <row r="1635" spans="1:4" x14ac:dyDescent="0.35">
      <c r="A1635" s="6">
        <v>41005</v>
      </c>
      <c r="B1635" s="8">
        <f t="shared" si="50"/>
        <v>15</v>
      </c>
      <c r="C1635" s="8">
        <f t="shared" si="51"/>
        <v>2012</v>
      </c>
      <c r="D1635" s="11">
        <v>0.12</v>
      </c>
    </row>
    <row r="1636" spans="1:4" x14ac:dyDescent="0.35">
      <c r="A1636" s="6">
        <v>41008</v>
      </c>
      <c r="B1636" s="8">
        <f t="shared" si="50"/>
        <v>16</v>
      </c>
      <c r="C1636" s="8">
        <f t="shared" si="51"/>
        <v>2012</v>
      </c>
      <c r="D1636" s="11">
        <v>0.16</v>
      </c>
    </row>
    <row r="1637" spans="1:4" x14ac:dyDescent="0.35">
      <c r="A1637" s="6">
        <v>41009</v>
      </c>
      <c r="B1637" s="8">
        <f t="shared" si="50"/>
        <v>16</v>
      </c>
      <c r="C1637" s="8">
        <f t="shared" si="51"/>
        <v>2012</v>
      </c>
      <c r="D1637" s="11">
        <v>0.15</v>
      </c>
    </row>
    <row r="1638" spans="1:4" x14ac:dyDescent="0.35">
      <c r="A1638" s="6">
        <v>41010</v>
      </c>
      <c r="B1638" s="8">
        <f t="shared" si="50"/>
        <v>16</v>
      </c>
      <c r="C1638" s="8">
        <f t="shared" si="51"/>
        <v>2012</v>
      </c>
      <c r="D1638" s="11">
        <v>0.16</v>
      </c>
    </row>
    <row r="1639" spans="1:4" x14ac:dyDescent="0.35">
      <c r="A1639" s="6">
        <v>41011</v>
      </c>
      <c r="B1639" s="8">
        <f t="shared" si="50"/>
        <v>16</v>
      </c>
      <c r="C1639" s="8">
        <f t="shared" si="51"/>
        <v>2012</v>
      </c>
      <c r="D1639" s="11">
        <v>0.15</v>
      </c>
    </row>
    <row r="1640" spans="1:4" x14ac:dyDescent="0.35">
      <c r="A1640" s="6">
        <v>41012</v>
      </c>
      <c r="B1640" s="8">
        <f t="shared" si="50"/>
        <v>16</v>
      </c>
      <c r="C1640" s="8">
        <f t="shared" si="51"/>
        <v>2012</v>
      </c>
      <c r="D1640" s="11">
        <v>0.15</v>
      </c>
    </row>
    <row r="1641" spans="1:4" x14ac:dyDescent="0.35">
      <c r="A1641" s="6">
        <v>41015</v>
      </c>
      <c r="B1641" s="8">
        <f t="shared" si="50"/>
        <v>17</v>
      </c>
      <c r="C1641" s="8">
        <f t="shared" si="51"/>
        <v>2012</v>
      </c>
      <c r="D1641" s="11">
        <v>0.15</v>
      </c>
    </row>
    <row r="1642" spans="1:4" x14ac:dyDescent="0.35">
      <c r="A1642" s="6">
        <v>41016</v>
      </c>
      <c r="B1642" s="8">
        <f t="shared" si="50"/>
        <v>17</v>
      </c>
      <c r="C1642" s="8">
        <f t="shared" si="51"/>
        <v>2012</v>
      </c>
      <c r="D1642" s="11">
        <v>0.16</v>
      </c>
    </row>
    <row r="1643" spans="1:4" x14ac:dyDescent="0.35">
      <c r="A1643" s="6">
        <v>41017</v>
      </c>
      <c r="B1643" s="8">
        <f t="shared" si="50"/>
        <v>17</v>
      </c>
      <c r="C1643" s="8">
        <f t="shared" si="51"/>
        <v>2012</v>
      </c>
      <c r="D1643" s="11">
        <v>0.15</v>
      </c>
    </row>
    <row r="1644" spans="1:4" x14ac:dyDescent="0.35">
      <c r="A1644" s="6">
        <v>41018</v>
      </c>
      <c r="B1644" s="8">
        <f t="shared" si="50"/>
        <v>17</v>
      </c>
      <c r="C1644" s="8">
        <f t="shared" si="51"/>
        <v>2012</v>
      </c>
      <c r="D1644" s="11">
        <v>0.13</v>
      </c>
    </row>
    <row r="1645" spans="1:4" x14ac:dyDescent="0.35">
      <c r="A1645" s="6">
        <v>41019</v>
      </c>
      <c r="B1645" s="8">
        <f t="shared" si="50"/>
        <v>17</v>
      </c>
      <c r="C1645" s="8">
        <f t="shared" si="51"/>
        <v>2012</v>
      </c>
      <c r="D1645" s="11">
        <v>0.12</v>
      </c>
    </row>
    <row r="1646" spans="1:4" x14ac:dyDescent="0.35">
      <c r="A1646" s="6">
        <v>41022</v>
      </c>
      <c r="B1646" s="8">
        <f t="shared" si="50"/>
        <v>18</v>
      </c>
      <c r="C1646" s="8">
        <f t="shared" si="51"/>
        <v>2012</v>
      </c>
      <c r="D1646" s="11">
        <v>0.13</v>
      </c>
    </row>
    <row r="1647" spans="1:4" x14ac:dyDescent="0.35">
      <c r="A1647" s="6">
        <v>41023</v>
      </c>
      <c r="B1647" s="8">
        <f t="shared" si="50"/>
        <v>18</v>
      </c>
      <c r="C1647" s="8">
        <f t="shared" si="51"/>
        <v>2012</v>
      </c>
      <c r="D1647" s="11">
        <v>0.14000000000000001</v>
      </c>
    </row>
    <row r="1648" spans="1:4" x14ac:dyDescent="0.35">
      <c r="A1648" s="6">
        <v>41024</v>
      </c>
      <c r="B1648" s="8">
        <f t="shared" si="50"/>
        <v>18</v>
      </c>
      <c r="C1648" s="8">
        <f t="shared" si="51"/>
        <v>2012</v>
      </c>
      <c r="D1648" s="11">
        <v>0.15</v>
      </c>
    </row>
    <row r="1649" spans="1:4" x14ac:dyDescent="0.35">
      <c r="A1649" s="6">
        <v>41025</v>
      </c>
      <c r="B1649" s="8">
        <f t="shared" si="50"/>
        <v>18</v>
      </c>
      <c r="C1649" s="8">
        <f t="shared" si="51"/>
        <v>2012</v>
      </c>
      <c r="D1649" s="11">
        <v>0.14000000000000001</v>
      </c>
    </row>
    <row r="1650" spans="1:4" x14ac:dyDescent="0.35">
      <c r="A1650" s="6">
        <v>41026</v>
      </c>
      <c r="B1650" s="8">
        <f t="shared" si="50"/>
        <v>18</v>
      </c>
      <c r="C1650" s="8">
        <f t="shared" si="51"/>
        <v>2012</v>
      </c>
      <c r="D1650" s="11">
        <v>0.13</v>
      </c>
    </row>
    <row r="1651" spans="1:4" x14ac:dyDescent="0.35">
      <c r="A1651" s="6">
        <v>41029</v>
      </c>
      <c r="B1651" s="8">
        <f t="shared" si="50"/>
        <v>19</v>
      </c>
      <c r="C1651" s="8">
        <f t="shared" si="51"/>
        <v>2012</v>
      </c>
      <c r="D1651" s="11">
        <v>0.16</v>
      </c>
    </row>
    <row r="1652" spans="1:4" x14ac:dyDescent="0.35">
      <c r="A1652" s="6">
        <v>41030</v>
      </c>
      <c r="B1652" s="8">
        <f t="shared" si="50"/>
        <v>19</v>
      </c>
      <c r="C1652" s="8">
        <f t="shared" si="51"/>
        <v>2012</v>
      </c>
      <c r="D1652" s="11">
        <v>0.16</v>
      </c>
    </row>
    <row r="1653" spans="1:4" x14ac:dyDescent="0.35">
      <c r="A1653" s="6">
        <v>41031</v>
      </c>
      <c r="B1653" s="8">
        <f t="shared" si="50"/>
        <v>19</v>
      </c>
      <c r="C1653" s="8">
        <f t="shared" si="51"/>
        <v>2012</v>
      </c>
      <c r="D1653" s="11">
        <v>0.15</v>
      </c>
    </row>
    <row r="1654" spans="1:4" x14ac:dyDescent="0.35">
      <c r="A1654" s="6">
        <v>41032</v>
      </c>
      <c r="B1654" s="8">
        <f t="shared" si="50"/>
        <v>19</v>
      </c>
      <c r="C1654" s="8">
        <f t="shared" si="51"/>
        <v>2012</v>
      </c>
      <c r="D1654" s="11">
        <v>0.15</v>
      </c>
    </row>
    <row r="1655" spans="1:4" x14ac:dyDescent="0.35">
      <c r="A1655" s="6">
        <v>41033</v>
      </c>
      <c r="B1655" s="8">
        <f t="shared" si="50"/>
        <v>19</v>
      </c>
      <c r="C1655" s="8">
        <f t="shared" si="51"/>
        <v>2012</v>
      </c>
      <c r="D1655" s="11">
        <v>0.16</v>
      </c>
    </row>
    <row r="1656" spans="1:4" x14ac:dyDescent="0.35">
      <c r="A1656" s="6">
        <v>41036</v>
      </c>
      <c r="B1656" s="8">
        <f t="shared" si="50"/>
        <v>20</v>
      </c>
      <c r="C1656" s="8">
        <f t="shared" si="51"/>
        <v>2012</v>
      </c>
      <c r="D1656" s="11">
        <v>0.16</v>
      </c>
    </row>
    <row r="1657" spans="1:4" x14ac:dyDescent="0.35">
      <c r="A1657" s="6">
        <v>41037</v>
      </c>
      <c r="B1657" s="8">
        <f t="shared" si="50"/>
        <v>20</v>
      </c>
      <c r="C1657" s="8">
        <f t="shared" si="51"/>
        <v>2012</v>
      </c>
      <c r="D1657" s="11">
        <v>0.16</v>
      </c>
    </row>
    <row r="1658" spans="1:4" x14ac:dyDescent="0.35">
      <c r="A1658" s="6">
        <v>41038</v>
      </c>
      <c r="B1658" s="8">
        <f t="shared" si="50"/>
        <v>20</v>
      </c>
      <c r="C1658" s="8">
        <f t="shared" si="51"/>
        <v>2012</v>
      </c>
      <c r="D1658" s="11">
        <v>0.15</v>
      </c>
    </row>
    <row r="1659" spans="1:4" x14ac:dyDescent="0.35">
      <c r="A1659" s="6">
        <v>41039</v>
      </c>
      <c r="B1659" s="8">
        <f t="shared" si="50"/>
        <v>20</v>
      </c>
      <c r="C1659" s="8">
        <f t="shared" si="51"/>
        <v>2012</v>
      </c>
      <c r="D1659" s="11">
        <v>0.15</v>
      </c>
    </row>
    <row r="1660" spans="1:4" x14ac:dyDescent="0.35">
      <c r="A1660" s="6">
        <v>41040</v>
      </c>
      <c r="B1660" s="8">
        <f t="shared" si="50"/>
        <v>20</v>
      </c>
      <c r="C1660" s="8">
        <f t="shared" si="51"/>
        <v>2012</v>
      </c>
      <c r="D1660" s="11">
        <v>0.15</v>
      </c>
    </row>
    <row r="1661" spans="1:4" x14ac:dyDescent="0.35">
      <c r="A1661" s="6">
        <v>41043</v>
      </c>
      <c r="B1661" s="8">
        <f t="shared" si="50"/>
        <v>21</v>
      </c>
      <c r="C1661" s="8">
        <f t="shared" si="51"/>
        <v>2012</v>
      </c>
      <c r="D1661" s="11">
        <v>0.16</v>
      </c>
    </row>
    <row r="1662" spans="1:4" x14ac:dyDescent="0.35">
      <c r="A1662" s="6">
        <v>41044</v>
      </c>
      <c r="B1662" s="8">
        <f t="shared" si="50"/>
        <v>21</v>
      </c>
      <c r="C1662" s="8">
        <f t="shared" si="51"/>
        <v>2012</v>
      </c>
      <c r="D1662" s="11">
        <v>0.16</v>
      </c>
    </row>
    <row r="1663" spans="1:4" x14ac:dyDescent="0.35">
      <c r="A1663" s="6">
        <v>41045</v>
      </c>
      <c r="B1663" s="8">
        <f t="shared" si="50"/>
        <v>21</v>
      </c>
      <c r="C1663" s="8">
        <f t="shared" si="51"/>
        <v>2012</v>
      </c>
      <c r="D1663" s="11">
        <v>0.16</v>
      </c>
    </row>
    <row r="1664" spans="1:4" x14ac:dyDescent="0.35">
      <c r="A1664" s="6">
        <v>41046</v>
      </c>
      <c r="B1664" s="8">
        <f t="shared" si="50"/>
        <v>21</v>
      </c>
      <c r="C1664" s="8">
        <f t="shared" si="51"/>
        <v>2012</v>
      </c>
      <c r="D1664" s="11">
        <v>0.16</v>
      </c>
    </row>
    <row r="1665" spans="1:4" x14ac:dyDescent="0.35">
      <c r="A1665" s="6">
        <v>41047</v>
      </c>
      <c r="B1665" s="8">
        <f t="shared" si="50"/>
        <v>21</v>
      </c>
      <c r="C1665" s="8">
        <f t="shared" si="51"/>
        <v>2012</v>
      </c>
      <c r="D1665" s="11">
        <v>0.16</v>
      </c>
    </row>
    <row r="1666" spans="1:4" x14ac:dyDescent="0.35">
      <c r="A1666" s="6">
        <v>41050</v>
      </c>
      <c r="B1666" s="8">
        <f t="shared" si="50"/>
        <v>22</v>
      </c>
      <c r="C1666" s="8">
        <f t="shared" si="51"/>
        <v>2012</v>
      </c>
      <c r="D1666" s="11">
        <v>0.16</v>
      </c>
    </row>
    <row r="1667" spans="1:4" x14ac:dyDescent="0.35">
      <c r="A1667" s="6">
        <v>41051</v>
      </c>
      <c r="B1667" s="8">
        <f t="shared" ref="B1667:B1730" si="52">WEEKNUM(A1667,2)</f>
        <v>22</v>
      </c>
      <c r="C1667" s="8">
        <f t="shared" ref="C1667:C1730" si="53">YEAR(A1667)</f>
        <v>2012</v>
      </c>
      <c r="D1667" s="11">
        <v>0.16</v>
      </c>
    </row>
    <row r="1668" spans="1:4" x14ac:dyDescent="0.35">
      <c r="A1668" s="6">
        <v>41052</v>
      </c>
      <c r="B1668" s="8">
        <f t="shared" si="52"/>
        <v>22</v>
      </c>
      <c r="C1668" s="8">
        <f t="shared" si="53"/>
        <v>2012</v>
      </c>
      <c r="D1668" s="11">
        <v>0.15</v>
      </c>
    </row>
    <row r="1669" spans="1:4" x14ac:dyDescent="0.35">
      <c r="A1669" s="6">
        <v>41053</v>
      </c>
      <c r="B1669" s="8">
        <f t="shared" si="52"/>
        <v>22</v>
      </c>
      <c r="C1669" s="8">
        <f t="shared" si="53"/>
        <v>2012</v>
      </c>
      <c r="D1669" s="11">
        <v>0.15</v>
      </c>
    </row>
    <row r="1670" spans="1:4" x14ac:dyDescent="0.35">
      <c r="A1670" s="6">
        <v>41054</v>
      </c>
      <c r="B1670" s="8">
        <f t="shared" si="52"/>
        <v>22</v>
      </c>
      <c r="C1670" s="8">
        <f t="shared" si="53"/>
        <v>2012</v>
      </c>
      <c r="D1670" s="11">
        <v>0.15</v>
      </c>
    </row>
    <row r="1671" spans="1:4" x14ac:dyDescent="0.35">
      <c r="A1671" s="6">
        <v>41057</v>
      </c>
      <c r="B1671" s="8">
        <f t="shared" si="52"/>
        <v>23</v>
      </c>
      <c r="C1671" s="8">
        <f t="shared" si="53"/>
        <v>2012</v>
      </c>
      <c r="D1671" s="10">
        <v>0.155</v>
      </c>
    </row>
    <row r="1672" spans="1:4" x14ac:dyDescent="0.35">
      <c r="A1672" s="6">
        <v>41058</v>
      </c>
      <c r="B1672" s="8">
        <f t="shared" si="52"/>
        <v>23</v>
      </c>
      <c r="C1672" s="8">
        <f t="shared" si="53"/>
        <v>2012</v>
      </c>
      <c r="D1672" s="11">
        <v>0.16</v>
      </c>
    </row>
    <row r="1673" spans="1:4" x14ac:dyDescent="0.35">
      <c r="A1673" s="6">
        <v>41059</v>
      </c>
      <c r="B1673" s="8">
        <f t="shared" si="52"/>
        <v>23</v>
      </c>
      <c r="C1673" s="8">
        <f t="shared" si="53"/>
        <v>2012</v>
      </c>
      <c r="D1673" s="11">
        <v>0.16</v>
      </c>
    </row>
    <row r="1674" spans="1:4" x14ac:dyDescent="0.35">
      <c r="A1674" s="6">
        <v>41060</v>
      </c>
      <c r="B1674" s="8">
        <f t="shared" si="52"/>
        <v>23</v>
      </c>
      <c r="C1674" s="8">
        <f t="shared" si="53"/>
        <v>2012</v>
      </c>
      <c r="D1674" s="11">
        <v>0.16</v>
      </c>
    </row>
    <row r="1675" spans="1:4" x14ac:dyDescent="0.35">
      <c r="A1675" s="6">
        <v>41061</v>
      </c>
      <c r="B1675" s="8">
        <f t="shared" si="52"/>
        <v>23</v>
      </c>
      <c r="C1675" s="8">
        <f t="shared" si="53"/>
        <v>2012</v>
      </c>
      <c r="D1675" s="11">
        <v>0.16</v>
      </c>
    </row>
    <row r="1676" spans="1:4" x14ac:dyDescent="0.35">
      <c r="A1676" s="6">
        <v>41064</v>
      </c>
      <c r="B1676" s="8">
        <f t="shared" si="52"/>
        <v>24</v>
      </c>
      <c r="C1676" s="8">
        <f t="shared" si="53"/>
        <v>2012</v>
      </c>
      <c r="D1676" s="11">
        <v>0.17</v>
      </c>
    </row>
    <row r="1677" spans="1:4" x14ac:dyDescent="0.35">
      <c r="A1677" s="6">
        <v>41065</v>
      </c>
      <c r="B1677" s="8">
        <f t="shared" si="52"/>
        <v>24</v>
      </c>
      <c r="C1677" s="8">
        <f t="shared" si="53"/>
        <v>2012</v>
      </c>
      <c r="D1677" s="11">
        <v>0.17</v>
      </c>
    </row>
    <row r="1678" spans="1:4" x14ac:dyDescent="0.35">
      <c r="A1678" s="6">
        <v>41066</v>
      </c>
      <c r="B1678" s="8">
        <f t="shared" si="52"/>
        <v>24</v>
      </c>
      <c r="C1678" s="8">
        <f t="shared" si="53"/>
        <v>2012</v>
      </c>
      <c r="D1678" s="11">
        <v>0.16</v>
      </c>
    </row>
    <row r="1679" spans="1:4" x14ac:dyDescent="0.35">
      <c r="A1679" s="6">
        <v>41067</v>
      </c>
      <c r="B1679" s="8">
        <f t="shared" si="52"/>
        <v>24</v>
      </c>
      <c r="C1679" s="8">
        <f t="shared" si="53"/>
        <v>2012</v>
      </c>
      <c r="D1679" s="11">
        <v>0.16</v>
      </c>
    </row>
    <row r="1680" spans="1:4" x14ac:dyDescent="0.35">
      <c r="A1680" s="6">
        <v>41068</v>
      </c>
      <c r="B1680" s="8">
        <f t="shared" si="52"/>
        <v>24</v>
      </c>
      <c r="C1680" s="8">
        <f t="shared" si="53"/>
        <v>2012</v>
      </c>
      <c r="D1680" s="11">
        <v>0.17</v>
      </c>
    </row>
    <row r="1681" spans="1:4" x14ac:dyDescent="0.35">
      <c r="A1681" s="6">
        <v>41071</v>
      </c>
      <c r="B1681" s="8">
        <f t="shared" si="52"/>
        <v>25</v>
      </c>
      <c r="C1681" s="8">
        <f t="shared" si="53"/>
        <v>2012</v>
      </c>
      <c r="D1681" s="11">
        <v>0.17</v>
      </c>
    </row>
    <row r="1682" spans="1:4" x14ac:dyDescent="0.35">
      <c r="A1682" s="6">
        <v>41072</v>
      </c>
      <c r="B1682" s="8">
        <f t="shared" si="52"/>
        <v>25</v>
      </c>
      <c r="C1682" s="8">
        <f t="shared" si="53"/>
        <v>2012</v>
      </c>
      <c r="D1682" s="11">
        <v>0.16</v>
      </c>
    </row>
    <row r="1683" spans="1:4" x14ac:dyDescent="0.35">
      <c r="A1683" s="6">
        <v>41073</v>
      </c>
      <c r="B1683" s="8">
        <f t="shared" si="52"/>
        <v>25</v>
      </c>
      <c r="C1683" s="8">
        <f t="shared" si="53"/>
        <v>2012</v>
      </c>
      <c r="D1683" s="11">
        <v>0.17</v>
      </c>
    </row>
    <row r="1684" spans="1:4" x14ac:dyDescent="0.35">
      <c r="A1684" s="6">
        <v>41074</v>
      </c>
      <c r="B1684" s="8">
        <f t="shared" si="52"/>
        <v>25</v>
      </c>
      <c r="C1684" s="8">
        <f t="shared" si="53"/>
        <v>2012</v>
      </c>
      <c r="D1684" s="11">
        <v>0.17</v>
      </c>
    </row>
    <row r="1685" spans="1:4" x14ac:dyDescent="0.35">
      <c r="A1685" s="6">
        <v>41075</v>
      </c>
      <c r="B1685" s="8">
        <f t="shared" si="52"/>
        <v>25</v>
      </c>
      <c r="C1685" s="8">
        <f t="shared" si="53"/>
        <v>2012</v>
      </c>
      <c r="D1685" s="11">
        <v>0.18</v>
      </c>
    </row>
    <row r="1686" spans="1:4" x14ac:dyDescent="0.35">
      <c r="A1686" s="6">
        <v>41078</v>
      </c>
      <c r="B1686" s="8">
        <f t="shared" si="52"/>
        <v>26</v>
      </c>
      <c r="C1686" s="8">
        <f t="shared" si="53"/>
        <v>2012</v>
      </c>
      <c r="D1686" s="11">
        <v>0.17</v>
      </c>
    </row>
    <row r="1687" spans="1:4" x14ac:dyDescent="0.35">
      <c r="A1687" s="6">
        <v>41079</v>
      </c>
      <c r="B1687" s="8">
        <f t="shared" si="52"/>
        <v>26</v>
      </c>
      <c r="C1687" s="8">
        <f t="shared" si="53"/>
        <v>2012</v>
      </c>
      <c r="D1687" s="11">
        <v>0.17</v>
      </c>
    </row>
    <row r="1688" spans="1:4" x14ac:dyDescent="0.35">
      <c r="A1688" s="6">
        <v>41080</v>
      </c>
      <c r="B1688" s="8">
        <f t="shared" si="52"/>
        <v>26</v>
      </c>
      <c r="C1688" s="8">
        <f t="shared" si="53"/>
        <v>2012</v>
      </c>
      <c r="D1688" s="11">
        <v>0.16</v>
      </c>
    </row>
    <row r="1689" spans="1:4" x14ac:dyDescent="0.35">
      <c r="A1689" s="6">
        <v>41081</v>
      </c>
      <c r="B1689" s="8">
        <f t="shared" si="52"/>
        <v>26</v>
      </c>
      <c r="C1689" s="8">
        <f t="shared" si="53"/>
        <v>2012</v>
      </c>
      <c r="D1689" s="11">
        <v>0.17</v>
      </c>
    </row>
    <row r="1690" spans="1:4" x14ac:dyDescent="0.35">
      <c r="A1690" s="6">
        <v>41082</v>
      </c>
      <c r="B1690" s="8">
        <f t="shared" si="52"/>
        <v>26</v>
      </c>
      <c r="C1690" s="8">
        <f t="shared" si="53"/>
        <v>2012</v>
      </c>
      <c r="D1690" s="11">
        <v>0.17</v>
      </c>
    </row>
    <row r="1691" spans="1:4" x14ac:dyDescent="0.35">
      <c r="A1691" s="6">
        <v>41085</v>
      </c>
      <c r="B1691" s="8">
        <f t="shared" si="52"/>
        <v>27</v>
      </c>
      <c r="C1691" s="8">
        <f t="shared" si="53"/>
        <v>2012</v>
      </c>
      <c r="D1691" s="11">
        <v>0.17</v>
      </c>
    </row>
    <row r="1692" spans="1:4" x14ac:dyDescent="0.35">
      <c r="A1692" s="6">
        <v>41086</v>
      </c>
      <c r="B1692" s="8">
        <f t="shared" si="52"/>
        <v>27</v>
      </c>
      <c r="C1692" s="8">
        <f t="shared" si="53"/>
        <v>2012</v>
      </c>
      <c r="D1692" s="11">
        <v>0.16</v>
      </c>
    </row>
    <row r="1693" spans="1:4" x14ac:dyDescent="0.35">
      <c r="A1693" s="6">
        <v>41087</v>
      </c>
      <c r="B1693" s="8">
        <f t="shared" si="52"/>
        <v>27</v>
      </c>
      <c r="C1693" s="8">
        <f t="shared" si="53"/>
        <v>2012</v>
      </c>
      <c r="D1693" s="11">
        <v>0.15</v>
      </c>
    </row>
    <row r="1694" spans="1:4" x14ac:dyDescent="0.35">
      <c r="A1694" s="6">
        <v>41088</v>
      </c>
      <c r="B1694" s="8">
        <f t="shared" si="52"/>
        <v>27</v>
      </c>
      <c r="C1694" s="8">
        <f t="shared" si="53"/>
        <v>2012</v>
      </c>
      <c r="D1694" s="11">
        <v>0.15</v>
      </c>
    </row>
    <row r="1695" spans="1:4" x14ac:dyDescent="0.35">
      <c r="A1695" s="6">
        <v>41089</v>
      </c>
      <c r="B1695" s="8">
        <f t="shared" si="52"/>
        <v>27</v>
      </c>
      <c r="C1695" s="8">
        <f t="shared" si="53"/>
        <v>2012</v>
      </c>
      <c r="D1695" s="11">
        <v>0.09</v>
      </c>
    </row>
    <row r="1696" spans="1:4" x14ac:dyDescent="0.35">
      <c r="A1696" s="6">
        <v>41092</v>
      </c>
      <c r="B1696" s="8">
        <f t="shared" si="52"/>
        <v>28</v>
      </c>
      <c r="C1696" s="8">
        <f t="shared" si="53"/>
        <v>2012</v>
      </c>
      <c r="D1696" s="11">
        <v>0.18</v>
      </c>
    </row>
    <row r="1697" spans="1:4" x14ac:dyDescent="0.35">
      <c r="A1697" s="6">
        <v>41093</v>
      </c>
      <c r="B1697" s="8">
        <f t="shared" si="52"/>
        <v>28</v>
      </c>
      <c r="C1697" s="8">
        <f t="shared" si="53"/>
        <v>2012</v>
      </c>
      <c r="D1697" s="11">
        <v>0.17</v>
      </c>
    </row>
    <row r="1698" spans="1:4" x14ac:dyDescent="0.35">
      <c r="A1698" s="6">
        <v>41094</v>
      </c>
      <c r="B1698" s="8">
        <f t="shared" si="52"/>
        <v>28</v>
      </c>
      <c r="C1698" s="8">
        <f t="shared" si="53"/>
        <v>2012</v>
      </c>
      <c r="D1698" s="10">
        <v>0.17</v>
      </c>
    </row>
    <row r="1699" spans="1:4" x14ac:dyDescent="0.35">
      <c r="A1699" s="6">
        <v>41095</v>
      </c>
      <c r="B1699" s="8">
        <f t="shared" si="52"/>
        <v>28</v>
      </c>
      <c r="C1699" s="8">
        <f t="shared" si="53"/>
        <v>2012</v>
      </c>
      <c r="D1699" s="11">
        <v>0.17</v>
      </c>
    </row>
    <row r="1700" spans="1:4" x14ac:dyDescent="0.35">
      <c r="A1700" s="6">
        <v>41096</v>
      </c>
      <c r="B1700" s="8">
        <f t="shared" si="52"/>
        <v>28</v>
      </c>
      <c r="C1700" s="8">
        <f t="shared" si="53"/>
        <v>2012</v>
      </c>
      <c r="D1700" s="11">
        <v>0.17</v>
      </c>
    </row>
    <row r="1701" spans="1:4" x14ac:dyDescent="0.35">
      <c r="A1701" s="6">
        <v>41099</v>
      </c>
      <c r="B1701" s="8">
        <f t="shared" si="52"/>
        <v>29</v>
      </c>
      <c r="C1701" s="8">
        <f t="shared" si="53"/>
        <v>2012</v>
      </c>
      <c r="D1701" s="11">
        <v>0.17</v>
      </c>
    </row>
    <row r="1702" spans="1:4" x14ac:dyDescent="0.35">
      <c r="A1702" s="6">
        <v>41100</v>
      </c>
      <c r="B1702" s="8">
        <f t="shared" si="52"/>
        <v>29</v>
      </c>
      <c r="C1702" s="8">
        <f t="shared" si="53"/>
        <v>2012</v>
      </c>
      <c r="D1702" s="11">
        <v>0.17</v>
      </c>
    </row>
    <row r="1703" spans="1:4" x14ac:dyDescent="0.35">
      <c r="A1703" s="6">
        <v>41101</v>
      </c>
      <c r="B1703" s="8">
        <f t="shared" si="52"/>
        <v>29</v>
      </c>
      <c r="C1703" s="8">
        <f t="shared" si="53"/>
        <v>2012</v>
      </c>
      <c r="D1703" s="11">
        <v>0.17</v>
      </c>
    </row>
    <row r="1704" spans="1:4" x14ac:dyDescent="0.35">
      <c r="A1704" s="6">
        <v>41102</v>
      </c>
      <c r="B1704" s="8">
        <f t="shared" si="52"/>
        <v>29</v>
      </c>
      <c r="C1704" s="8">
        <f t="shared" si="53"/>
        <v>2012</v>
      </c>
      <c r="D1704" s="11">
        <v>0.18</v>
      </c>
    </row>
    <row r="1705" spans="1:4" x14ac:dyDescent="0.35">
      <c r="A1705" s="6">
        <v>41103</v>
      </c>
      <c r="B1705" s="8">
        <f t="shared" si="52"/>
        <v>29</v>
      </c>
      <c r="C1705" s="8">
        <f t="shared" si="53"/>
        <v>2012</v>
      </c>
      <c r="D1705" s="11">
        <v>0.19</v>
      </c>
    </row>
    <row r="1706" spans="1:4" x14ac:dyDescent="0.35">
      <c r="A1706" s="6">
        <v>41106</v>
      </c>
      <c r="B1706" s="8">
        <f t="shared" si="52"/>
        <v>30</v>
      </c>
      <c r="C1706" s="8">
        <f t="shared" si="53"/>
        <v>2012</v>
      </c>
      <c r="D1706" s="11">
        <v>0.18</v>
      </c>
    </row>
    <row r="1707" spans="1:4" x14ac:dyDescent="0.35">
      <c r="A1707" s="6">
        <v>41107</v>
      </c>
      <c r="B1707" s="8">
        <f t="shared" si="52"/>
        <v>30</v>
      </c>
      <c r="C1707" s="8">
        <f t="shared" si="53"/>
        <v>2012</v>
      </c>
      <c r="D1707" s="11">
        <v>0.17</v>
      </c>
    </row>
    <row r="1708" spans="1:4" x14ac:dyDescent="0.35">
      <c r="A1708" s="6">
        <v>41108</v>
      </c>
      <c r="B1708" s="8">
        <f t="shared" si="52"/>
        <v>30</v>
      </c>
      <c r="C1708" s="8">
        <f t="shared" si="53"/>
        <v>2012</v>
      </c>
      <c r="D1708" s="11">
        <v>0.16</v>
      </c>
    </row>
    <row r="1709" spans="1:4" x14ac:dyDescent="0.35">
      <c r="A1709" s="6">
        <v>41109</v>
      </c>
      <c r="B1709" s="8">
        <f t="shared" si="52"/>
        <v>30</v>
      </c>
      <c r="C1709" s="8">
        <f t="shared" si="53"/>
        <v>2012</v>
      </c>
      <c r="D1709" s="11">
        <v>0.13</v>
      </c>
    </row>
    <row r="1710" spans="1:4" x14ac:dyDescent="0.35">
      <c r="A1710" s="6">
        <v>41110</v>
      </c>
      <c r="B1710" s="8">
        <f t="shared" si="52"/>
        <v>30</v>
      </c>
      <c r="C1710" s="8">
        <f t="shared" si="53"/>
        <v>2012</v>
      </c>
      <c r="D1710" s="11">
        <v>0.13</v>
      </c>
    </row>
    <row r="1711" spans="1:4" x14ac:dyDescent="0.35">
      <c r="A1711" s="6">
        <v>41113</v>
      </c>
      <c r="B1711" s="8">
        <f t="shared" si="52"/>
        <v>31</v>
      </c>
      <c r="C1711" s="8">
        <f t="shared" si="53"/>
        <v>2012</v>
      </c>
      <c r="D1711" s="11">
        <v>0.14000000000000001</v>
      </c>
    </row>
    <row r="1712" spans="1:4" x14ac:dyDescent="0.35">
      <c r="A1712" s="6">
        <v>41114</v>
      </c>
      <c r="B1712" s="8">
        <f t="shared" si="52"/>
        <v>31</v>
      </c>
      <c r="C1712" s="8">
        <f t="shared" si="53"/>
        <v>2012</v>
      </c>
      <c r="D1712" s="11">
        <v>0.15</v>
      </c>
    </row>
    <row r="1713" spans="1:4" x14ac:dyDescent="0.35">
      <c r="A1713" s="6">
        <v>41115</v>
      </c>
      <c r="B1713" s="8">
        <f t="shared" si="52"/>
        <v>31</v>
      </c>
      <c r="C1713" s="8">
        <f t="shared" si="53"/>
        <v>2012</v>
      </c>
      <c r="D1713" s="11">
        <v>0.15</v>
      </c>
    </row>
    <row r="1714" spans="1:4" x14ac:dyDescent="0.35">
      <c r="A1714" s="6">
        <v>41116</v>
      </c>
      <c r="B1714" s="8">
        <f t="shared" si="52"/>
        <v>31</v>
      </c>
      <c r="C1714" s="8">
        <f t="shared" si="53"/>
        <v>2012</v>
      </c>
      <c r="D1714" s="11">
        <v>0.14000000000000001</v>
      </c>
    </row>
    <row r="1715" spans="1:4" x14ac:dyDescent="0.35">
      <c r="A1715" s="6">
        <v>41117</v>
      </c>
      <c r="B1715" s="8">
        <f t="shared" si="52"/>
        <v>31</v>
      </c>
      <c r="C1715" s="8">
        <f t="shared" si="53"/>
        <v>2012</v>
      </c>
      <c r="D1715" s="11">
        <v>0.14000000000000001</v>
      </c>
    </row>
    <row r="1716" spans="1:4" x14ac:dyDescent="0.35">
      <c r="A1716" s="6">
        <v>41120</v>
      </c>
      <c r="B1716" s="8">
        <f t="shared" si="52"/>
        <v>32</v>
      </c>
      <c r="C1716" s="8">
        <f t="shared" si="53"/>
        <v>2012</v>
      </c>
      <c r="D1716" s="11">
        <v>0.14000000000000001</v>
      </c>
    </row>
    <row r="1717" spans="1:4" x14ac:dyDescent="0.35">
      <c r="A1717" s="6">
        <v>41121</v>
      </c>
      <c r="B1717" s="8">
        <f t="shared" si="52"/>
        <v>32</v>
      </c>
      <c r="C1717" s="8">
        <f t="shared" si="53"/>
        <v>2012</v>
      </c>
      <c r="D1717" s="11">
        <v>0.13</v>
      </c>
    </row>
    <row r="1718" spans="1:4" x14ac:dyDescent="0.35">
      <c r="A1718" s="6">
        <v>41122</v>
      </c>
      <c r="B1718" s="8">
        <f t="shared" si="52"/>
        <v>32</v>
      </c>
      <c r="C1718" s="8">
        <f t="shared" si="53"/>
        <v>2012</v>
      </c>
      <c r="D1718" s="11">
        <v>0.14000000000000001</v>
      </c>
    </row>
    <row r="1719" spans="1:4" x14ac:dyDescent="0.35">
      <c r="A1719" s="6">
        <v>41123</v>
      </c>
      <c r="B1719" s="8">
        <f t="shared" si="52"/>
        <v>32</v>
      </c>
      <c r="C1719" s="8">
        <f t="shared" si="53"/>
        <v>2012</v>
      </c>
      <c r="D1719" s="11">
        <v>0.14000000000000001</v>
      </c>
    </row>
    <row r="1720" spans="1:4" x14ac:dyDescent="0.35">
      <c r="A1720" s="6">
        <v>41124</v>
      </c>
      <c r="B1720" s="8">
        <f t="shared" si="52"/>
        <v>32</v>
      </c>
      <c r="C1720" s="8">
        <f t="shared" si="53"/>
        <v>2012</v>
      </c>
      <c r="D1720" s="11">
        <v>0.14000000000000001</v>
      </c>
    </row>
    <row r="1721" spans="1:4" x14ac:dyDescent="0.35">
      <c r="A1721" s="6">
        <v>41127</v>
      </c>
      <c r="B1721" s="8">
        <f t="shared" si="52"/>
        <v>33</v>
      </c>
      <c r="C1721" s="8">
        <f t="shared" si="53"/>
        <v>2012</v>
      </c>
      <c r="D1721" s="11">
        <v>0.14000000000000001</v>
      </c>
    </row>
    <row r="1722" spans="1:4" x14ac:dyDescent="0.35">
      <c r="A1722" s="6">
        <v>41128</v>
      </c>
      <c r="B1722" s="8">
        <f t="shared" si="52"/>
        <v>33</v>
      </c>
      <c r="C1722" s="8">
        <f t="shared" si="53"/>
        <v>2012</v>
      </c>
      <c r="D1722" s="11">
        <v>0.13</v>
      </c>
    </row>
    <row r="1723" spans="1:4" x14ac:dyDescent="0.35">
      <c r="A1723" s="6">
        <v>41129</v>
      </c>
      <c r="B1723" s="8">
        <f t="shared" si="52"/>
        <v>33</v>
      </c>
      <c r="C1723" s="8">
        <f t="shared" si="53"/>
        <v>2012</v>
      </c>
      <c r="D1723" s="11">
        <v>0.13</v>
      </c>
    </row>
    <row r="1724" spans="1:4" x14ac:dyDescent="0.35">
      <c r="A1724" s="6">
        <v>41130</v>
      </c>
      <c r="B1724" s="8">
        <f t="shared" si="52"/>
        <v>33</v>
      </c>
      <c r="C1724" s="8">
        <f t="shared" si="53"/>
        <v>2012</v>
      </c>
      <c r="D1724" s="11">
        <v>0.13</v>
      </c>
    </row>
    <row r="1725" spans="1:4" x14ac:dyDescent="0.35">
      <c r="A1725" s="6">
        <v>41131</v>
      </c>
      <c r="B1725" s="8">
        <f t="shared" si="52"/>
        <v>33</v>
      </c>
      <c r="C1725" s="8">
        <f t="shared" si="53"/>
        <v>2012</v>
      </c>
      <c r="D1725" s="11">
        <v>0.13</v>
      </c>
    </row>
    <row r="1726" spans="1:4" x14ac:dyDescent="0.35">
      <c r="A1726" s="6">
        <v>41134</v>
      </c>
      <c r="B1726" s="8">
        <f t="shared" si="52"/>
        <v>34</v>
      </c>
      <c r="C1726" s="8">
        <f t="shared" si="53"/>
        <v>2012</v>
      </c>
      <c r="D1726" s="11">
        <v>0.13</v>
      </c>
    </row>
    <row r="1727" spans="1:4" x14ac:dyDescent="0.35">
      <c r="A1727" s="6">
        <v>41135</v>
      </c>
      <c r="B1727" s="8">
        <f t="shared" si="52"/>
        <v>34</v>
      </c>
      <c r="C1727" s="8">
        <f t="shared" si="53"/>
        <v>2012</v>
      </c>
      <c r="D1727" s="11">
        <v>0.13</v>
      </c>
    </row>
    <row r="1728" spans="1:4" x14ac:dyDescent="0.35">
      <c r="A1728" s="6">
        <v>41136</v>
      </c>
      <c r="B1728" s="8">
        <f t="shared" si="52"/>
        <v>34</v>
      </c>
      <c r="C1728" s="8">
        <f t="shared" si="53"/>
        <v>2012</v>
      </c>
      <c r="D1728" s="11">
        <v>0.13</v>
      </c>
    </row>
    <row r="1729" spans="1:4" x14ac:dyDescent="0.35">
      <c r="A1729" s="6">
        <v>41137</v>
      </c>
      <c r="B1729" s="8">
        <f t="shared" si="52"/>
        <v>34</v>
      </c>
      <c r="C1729" s="8">
        <f t="shared" si="53"/>
        <v>2012</v>
      </c>
      <c r="D1729" s="11">
        <v>0.13</v>
      </c>
    </row>
    <row r="1730" spans="1:4" x14ac:dyDescent="0.35">
      <c r="A1730" s="6">
        <v>41138</v>
      </c>
      <c r="B1730" s="8">
        <f t="shared" si="52"/>
        <v>34</v>
      </c>
      <c r="C1730" s="8">
        <f t="shared" si="53"/>
        <v>2012</v>
      </c>
      <c r="D1730" s="11">
        <v>0.13</v>
      </c>
    </row>
    <row r="1731" spans="1:4" x14ac:dyDescent="0.35">
      <c r="A1731" s="6">
        <v>41141</v>
      </c>
      <c r="B1731" s="8">
        <f t="shared" ref="B1731:B1794" si="54">WEEKNUM(A1731,2)</f>
        <v>35</v>
      </c>
      <c r="C1731" s="8">
        <f t="shared" ref="C1731:C1794" si="55">YEAR(A1731)</f>
        <v>2012</v>
      </c>
      <c r="D1731" s="11">
        <v>0.13</v>
      </c>
    </row>
    <row r="1732" spans="1:4" x14ac:dyDescent="0.35">
      <c r="A1732" s="6">
        <v>41142</v>
      </c>
      <c r="B1732" s="8">
        <f t="shared" si="54"/>
        <v>35</v>
      </c>
      <c r="C1732" s="8">
        <f t="shared" si="55"/>
        <v>2012</v>
      </c>
      <c r="D1732" s="11">
        <v>0.13</v>
      </c>
    </row>
    <row r="1733" spans="1:4" x14ac:dyDescent="0.35">
      <c r="A1733" s="6">
        <v>41143</v>
      </c>
      <c r="B1733" s="8">
        <f t="shared" si="54"/>
        <v>35</v>
      </c>
      <c r="C1733" s="8">
        <f t="shared" si="55"/>
        <v>2012</v>
      </c>
      <c r="D1733" s="11">
        <v>0.13</v>
      </c>
    </row>
    <row r="1734" spans="1:4" x14ac:dyDescent="0.35">
      <c r="A1734" s="6">
        <v>41144</v>
      </c>
      <c r="B1734" s="8">
        <f t="shared" si="54"/>
        <v>35</v>
      </c>
      <c r="C1734" s="8">
        <f t="shared" si="55"/>
        <v>2012</v>
      </c>
      <c r="D1734" s="11">
        <v>0.13</v>
      </c>
    </row>
    <row r="1735" spans="1:4" x14ac:dyDescent="0.35">
      <c r="A1735" s="6">
        <v>41145</v>
      </c>
      <c r="B1735" s="8">
        <f t="shared" si="54"/>
        <v>35</v>
      </c>
      <c r="C1735" s="8">
        <f t="shared" si="55"/>
        <v>2012</v>
      </c>
      <c r="D1735" s="11">
        <v>0.13</v>
      </c>
    </row>
    <row r="1736" spans="1:4" x14ac:dyDescent="0.35">
      <c r="A1736" s="6">
        <v>41148</v>
      </c>
      <c r="B1736" s="8">
        <f t="shared" si="54"/>
        <v>36</v>
      </c>
      <c r="C1736" s="8">
        <f t="shared" si="55"/>
        <v>2012</v>
      </c>
      <c r="D1736" s="11">
        <v>0.13</v>
      </c>
    </row>
    <row r="1737" spans="1:4" x14ac:dyDescent="0.35">
      <c r="A1737" s="6">
        <v>41149</v>
      </c>
      <c r="B1737" s="8">
        <f t="shared" si="54"/>
        <v>36</v>
      </c>
      <c r="C1737" s="8">
        <f t="shared" si="55"/>
        <v>2012</v>
      </c>
      <c r="D1737" s="11">
        <v>0.13</v>
      </c>
    </row>
    <row r="1738" spans="1:4" x14ac:dyDescent="0.35">
      <c r="A1738" s="6">
        <v>41150</v>
      </c>
      <c r="B1738" s="8">
        <f t="shared" si="54"/>
        <v>36</v>
      </c>
      <c r="C1738" s="8">
        <f t="shared" si="55"/>
        <v>2012</v>
      </c>
      <c r="D1738" s="11">
        <v>0.13</v>
      </c>
    </row>
    <row r="1739" spans="1:4" x14ac:dyDescent="0.35">
      <c r="A1739" s="6">
        <v>41151</v>
      </c>
      <c r="B1739" s="8">
        <f t="shared" si="54"/>
        <v>36</v>
      </c>
      <c r="C1739" s="8">
        <f t="shared" si="55"/>
        <v>2012</v>
      </c>
      <c r="D1739" s="11">
        <v>0.14000000000000001</v>
      </c>
    </row>
    <row r="1740" spans="1:4" x14ac:dyDescent="0.35">
      <c r="A1740" s="6">
        <v>41152</v>
      </c>
      <c r="B1740" s="8">
        <f t="shared" si="54"/>
        <v>36</v>
      </c>
      <c r="C1740" s="8">
        <f t="shared" si="55"/>
        <v>2012</v>
      </c>
      <c r="D1740" s="11">
        <v>0.13</v>
      </c>
    </row>
    <row r="1741" spans="1:4" x14ac:dyDescent="0.35">
      <c r="A1741" s="6">
        <v>41155</v>
      </c>
      <c r="B1741" s="8">
        <f t="shared" si="54"/>
        <v>37</v>
      </c>
      <c r="C1741" s="8">
        <f t="shared" si="55"/>
        <v>2012</v>
      </c>
      <c r="D1741" s="10">
        <v>0.13500000000000001</v>
      </c>
    </row>
    <row r="1742" spans="1:4" x14ac:dyDescent="0.35">
      <c r="A1742" s="6">
        <v>41156</v>
      </c>
      <c r="B1742" s="8">
        <f t="shared" si="54"/>
        <v>37</v>
      </c>
      <c r="C1742" s="8">
        <f t="shared" si="55"/>
        <v>2012</v>
      </c>
      <c r="D1742" s="11">
        <v>0.14000000000000001</v>
      </c>
    </row>
    <row r="1743" spans="1:4" x14ac:dyDescent="0.35">
      <c r="A1743" s="6">
        <v>41157</v>
      </c>
      <c r="B1743" s="8">
        <f t="shared" si="54"/>
        <v>37</v>
      </c>
      <c r="C1743" s="8">
        <f t="shared" si="55"/>
        <v>2012</v>
      </c>
      <c r="D1743" s="11">
        <v>0.16</v>
      </c>
    </row>
    <row r="1744" spans="1:4" x14ac:dyDescent="0.35">
      <c r="A1744" s="6">
        <v>41158</v>
      </c>
      <c r="B1744" s="8">
        <f t="shared" si="54"/>
        <v>37</v>
      </c>
      <c r="C1744" s="8">
        <f t="shared" si="55"/>
        <v>2012</v>
      </c>
      <c r="D1744" s="11">
        <v>0.16</v>
      </c>
    </row>
    <row r="1745" spans="1:4" x14ac:dyDescent="0.35">
      <c r="A1745" s="6">
        <v>41159</v>
      </c>
      <c r="B1745" s="8">
        <f t="shared" si="54"/>
        <v>37</v>
      </c>
      <c r="C1745" s="8">
        <f t="shared" si="55"/>
        <v>2012</v>
      </c>
      <c r="D1745" s="11">
        <v>0.15</v>
      </c>
    </row>
    <row r="1746" spans="1:4" x14ac:dyDescent="0.35">
      <c r="A1746" s="6">
        <v>41162</v>
      </c>
      <c r="B1746" s="8">
        <f t="shared" si="54"/>
        <v>38</v>
      </c>
      <c r="C1746" s="8">
        <f t="shared" si="55"/>
        <v>2012</v>
      </c>
      <c r="D1746" s="11">
        <v>0.15</v>
      </c>
    </row>
    <row r="1747" spans="1:4" x14ac:dyDescent="0.35">
      <c r="A1747" s="6">
        <v>41163</v>
      </c>
      <c r="B1747" s="8">
        <f t="shared" si="54"/>
        <v>38</v>
      </c>
      <c r="C1747" s="8">
        <f t="shared" si="55"/>
        <v>2012</v>
      </c>
      <c r="D1747" s="11">
        <v>0.15</v>
      </c>
    </row>
    <row r="1748" spans="1:4" x14ac:dyDescent="0.35">
      <c r="A1748" s="6">
        <v>41164</v>
      </c>
      <c r="B1748" s="8">
        <f t="shared" si="54"/>
        <v>38</v>
      </c>
      <c r="C1748" s="8">
        <f t="shared" si="55"/>
        <v>2012</v>
      </c>
      <c r="D1748" s="11">
        <v>0.15</v>
      </c>
    </row>
    <row r="1749" spans="1:4" x14ac:dyDescent="0.35">
      <c r="A1749" s="6">
        <v>41165</v>
      </c>
      <c r="B1749" s="8">
        <f t="shared" si="54"/>
        <v>38</v>
      </c>
      <c r="C1749" s="8">
        <f t="shared" si="55"/>
        <v>2012</v>
      </c>
      <c r="D1749" s="11">
        <v>0.15</v>
      </c>
    </row>
    <row r="1750" spans="1:4" x14ac:dyDescent="0.35">
      <c r="A1750" s="6">
        <v>41166</v>
      </c>
      <c r="B1750" s="8">
        <f t="shared" si="54"/>
        <v>38</v>
      </c>
      <c r="C1750" s="8">
        <f t="shared" si="55"/>
        <v>2012</v>
      </c>
      <c r="D1750" s="11">
        <v>0.16</v>
      </c>
    </row>
    <row r="1751" spans="1:4" x14ac:dyDescent="0.35">
      <c r="A1751" s="6">
        <v>41169</v>
      </c>
      <c r="B1751" s="8">
        <f t="shared" si="54"/>
        <v>39</v>
      </c>
      <c r="C1751" s="8">
        <f t="shared" si="55"/>
        <v>2012</v>
      </c>
      <c r="D1751" s="11">
        <v>0.16</v>
      </c>
    </row>
    <row r="1752" spans="1:4" x14ac:dyDescent="0.35">
      <c r="A1752" s="6">
        <v>41170</v>
      </c>
      <c r="B1752" s="8">
        <f t="shared" si="54"/>
        <v>39</v>
      </c>
      <c r="C1752" s="8">
        <f t="shared" si="55"/>
        <v>2012</v>
      </c>
      <c r="D1752" s="11">
        <v>0.16</v>
      </c>
    </row>
    <row r="1753" spans="1:4" x14ac:dyDescent="0.35">
      <c r="A1753" s="6">
        <v>41171</v>
      </c>
      <c r="B1753" s="8">
        <f t="shared" si="54"/>
        <v>39</v>
      </c>
      <c r="C1753" s="8">
        <f t="shared" si="55"/>
        <v>2012</v>
      </c>
      <c r="D1753" s="11">
        <v>0.15</v>
      </c>
    </row>
    <row r="1754" spans="1:4" x14ac:dyDescent="0.35">
      <c r="A1754" s="6">
        <v>41172</v>
      </c>
      <c r="B1754" s="8">
        <f t="shared" si="54"/>
        <v>39</v>
      </c>
      <c r="C1754" s="8">
        <f t="shared" si="55"/>
        <v>2012</v>
      </c>
      <c r="D1754" s="11">
        <v>0.16</v>
      </c>
    </row>
    <row r="1755" spans="1:4" x14ac:dyDescent="0.35">
      <c r="A1755" s="6">
        <v>41173</v>
      </c>
      <c r="B1755" s="8">
        <f t="shared" si="54"/>
        <v>39</v>
      </c>
      <c r="C1755" s="8">
        <f t="shared" si="55"/>
        <v>2012</v>
      </c>
      <c r="D1755" s="11">
        <v>0.15</v>
      </c>
    </row>
    <row r="1756" spans="1:4" x14ac:dyDescent="0.35">
      <c r="A1756" s="6">
        <v>41176</v>
      </c>
      <c r="B1756" s="8">
        <f t="shared" si="54"/>
        <v>40</v>
      </c>
      <c r="C1756" s="8">
        <f t="shared" si="55"/>
        <v>2012</v>
      </c>
      <c r="D1756" s="11">
        <v>0.16</v>
      </c>
    </row>
    <row r="1757" spans="1:4" x14ac:dyDescent="0.35">
      <c r="A1757" s="6">
        <v>41177</v>
      </c>
      <c r="B1757" s="8">
        <f t="shared" si="54"/>
        <v>40</v>
      </c>
      <c r="C1757" s="8">
        <f t="shared" si="55"/>
        <v>2012</v>
      </c>
      <c r="D1757" s="11">
        <v>0.15</v>
      </c>
    </row>
    <row r="1758" spans="1:4" x14ac:dyDescent="0.35">
      <c r="A1758" s="6">
        <v>41178</v>
      </c>
      <c r="B1758" s="8">
        <f t="shared" si="54"/>
        <v>40</v>
      </c>
      <c r="C1758" s="8">
        <f t="shared" si="55"/>
        <v>2012</v>
      </c>
      <c r="D1758" s="11">
        <v>0.15</v>
      </c>
    </row>
    <row r="1759" spans="1:4" x14ac:dyDescent="0.35">
      <c r="A1759" s="6">
        <v>41179</v>
      </c>
      <c r="B1759" s="8">
        <f t="shared" si="54"/>
        <v>40</v>
      </c>
      <c r="C1759" s="8">
        <f t="shared" si="55"/>
        <v>2012</v>
      </c>
      <c r="D1759" s="11">
        <v>0.14000000000000001</v>
      </c>
    </row>
    <row r="1760" spans="1:4" x14ac:dyDescent="0.35">
      <c r="A1760" s="6">
        <v>41180</v>
      </c>
      <c r="B1760" s="8">
        <f t="shared" si="54"/>
        <v>40</v>
      </c>
      <c r="C1760" s="8">
        <f t="shared" si="55"/>
        <v>2012</v>
      </c>
      <c r="D1760" s="11">
        <v>0.09</v>
      </c>
    </row>
    <row r="1761" spans="1:4" x14ac:dyDescent="0.35">
      <c r="A1761" s="6">
        <v>41183</v>
      </c>
      <c r="B1761" s="8">
        <f t="shared" si="54"/>
        <v>41</v>
      </c>
      <c r="C1761" s="8">
        <f t="shared" si="55"/>
        <v>2012</v>
      </c>
      <c r="D1761" s="11">
        <v>0.15</v>
      </c>
    </row>
    <row r="1762" spans="1:4" x14ac:dyDescent="0.35">
      <c r="A1762" s="6">
        <v>41184</v>
      </c>
      <c r="B1762" s="8">
        <f t="shared" si="54"/>
        <v>41</v>
      </c>
      <c r="C1762" s="8">
        <f t="shared" si="55"/>
        <v>2012</v>
      </c>
      <c r="D1762" s="11">
        <v>0.16</v>
      </c>
    </row>
    <row r="1763" spans="1:4" x14ac:dyDescent="0.35">
      <c r="A1763" s="6">
        <v>41185</v>
      </c>
      <c r="B1763" s="8">
        <f t="shared" si="54"/>
        <v>41</v>
      </c>
      <c r="C1763" s="8">
        <f t="shared" si="55"/>
        <v>2012</v>
      </c>
      <c r="D1763" s="11">
        <v>0.16</v>
      </c>
    </row>
    <row r="1764" spans="1:4" x14ac:dyDescent="0.35">
      <c r="A1764" s="6">
        <v>41186</v>
      </c>
      <c r="B1764" s="8">
        <f t="shared" si="54"/>
        <v>41</v>
      </c>
      <c r="C1764" s="8">
        <f t="shared" si="55"/>
        <v>2012</v>
      </c>
      <c r="D1764" s="11">
        <v>0.15</v>
      </c>
    </row>
    <row r="1765" spans="1:4" x14ac:dyDescent="0.35">
      <c r="A1765" s="6">
        <v>41187</v>
      </c>
      <c r="B1765" s="8">
        <f t="shared" si="54"/>
        <v>41</v>
      </c>
      <c r="C1765" s="8">
        <f t="shared" si="55"/>
        <v>2012</v>
      </c>
      <c r="D1765" s="11">
        <v>0.15</v>
      </c>
    </row>
    <row r="1766" spans="1:4" x14ac:dyDescent="0.35">
      <c r="A1766" s="6">
        <v>41190</v>
      </c>
      <c r="B1766" s="8">
        <f t="shared" si="54"/>
        <v>42</v>
      </c>
      <c r="C1766" s="8">
        <f t="shared" si="55"/>
        <v>2012</v>
      </c>
      <c r="D1766" s="10">
        <v>0.155</v>
      </c>
    </row>
    <row r="1767" spans="1:4" x14ac:dyDescent="0.35">
      <c r="A1767" s="6">
        <v>41191</v>
      </c>
      <c r="B1767" s="8">
        <f t="shared" si="54"/>
        <v>42</v>
      </c>
      <c r="C1767" s="8">
        <f t="shared" si="55"/>
        <v>2012</v>
      </c>
      <c r="D1767" s="11">
        <v>0.16</v>
      </c>
    </row>
    <row r="1768" spans="1:4" x14ac:dyDescent="0.35">
      <c r="A1768" s="6">
        <v>41192</v>
      </c>
      <c r="B1768" s="8">
        <f t="shared" si="54"/>
        <v>42</v>
      </c>
      <c r="C1768" s="8">
        <f t="shared" si="55"/>
        <v>2012</v>
      </c>
      <c r="D1768" s="11">
        <v>0.16</v>
      </c>
    </row>
    <row r="1769" spans="1:4" x14ac:dyDescent="0.35">
      <c r="A1769" s="6">
        <v>41193</v>
      </c>
      <c r="B1769" s="8">
        <f t="shared" si="54"/>
        <v>42</v>
      </c>
      <c r="C1769" s="8">
        <f t="shared" si="55"/>
        <v>2012</v>
      </c>
      <c r="D1769" s="11">
        <v>0.16</v>
      </c>
    </row>
    <row r="1770" spans="1:4" x14ac:dyDescent="0.35">
      <c r="A1770" s="6">
        <v>41194</v>
      </c>
      <c r="B1770" s="8">
        <f t="shared" si="54"/>
        <v>42</v>
      </c>
      <c r="C1770" s="8">
        <f t="shared" si="55"/>
        <v>2012</v>
      </c>
      <c r="D1770" s="11">
        <v>0.16</v>
      </c>
    </row>
    <row r="1771" spans="1:4" x14ac:dyDescent="0.35">
      <c r="A1771" s="6">
        <v>41197</v>
      </c>
      <c r="B1771" s="8">
        <f t="shared" si="54"/>
        <v>43</v>
      </c>
      <c r="C1771" s="8">
        <f t="shared" si="55"/>
        <v>2012</v>
      </c>
      <c r="D1771" s="11">
        <v>0.16</v>
      </c>
    </row>
    <row r="1772" spans="1:4" x14ac:dyDescent="0.35">
      <c r="A1772" s="6">
        <v>41198</v>
      </c>
      <c r="B1772" s="8">
        <f t="shared" si="54"/>
        <v>43</v>
      </c>
      <c r="C1772" s="8">
        <f t="shared" si="55"/>
        <v>2012</v>
      </c>
      <c r="D1772" s="11">
        <v>0.16</v>
      </c>
    </row>
    <row r="1773" spans="1:4" x14ac:dyDescent="0.35">
      <c r="A1773" s="6">
        <v>41199</v>
      </c>
      <c r="B1773" s="8">
        <f t="shared" si="54"/>
        <v>43</v>
      </c>
      <c r="C1773" s="8">
        <f t="shared" si="55"/>
        <v>2012</v>
      </c>
      <c r="D1773" s="11">
        <v>0.15</v>
      </c>
    </row>
    <row r="1774" spans="1:4" x14ac:dyDescent="0.35">
      <c r="A1774" s="6">
        <v>41200</v>
      </c>
      <c r="B1774" s="8">
        <f t="shared" si="54"/>
        <v>43</v>
      </c>
      <c r="C1774" s="8">
        <f t="shared" si="55"/>
        <v>2012</v>
      </c>
      <c r="D1774" s="11">
        <v>0.15</v>
      </c>
    </row>
    <row r="1775" spans="1:4" x14ac:dyDescent="0.35">
      <c r="A1775" s="6">
        <v>41201</v>
      </c>
      <c r="B1775" s="8">
        <f t="shared" si="54"/>
        <v>43</v>
      </c>
      <c r="C1775" s="8">
        <f t="shared" si="55"/>
        <v>2012</v>
      </c>
      <c r="D1775" s="11">
        <v>0.16</v>
      </c>
    </row>
    <row r="1776" spans="1:4" x14ac:dyDescent="0.35">
      <c r="A1776" s="6">
        <v>41204</v>
      </c>
      <c r="B1776" s="8">
        <f t="shared" si="54"/>
        <v>44</v>
      </c>
      <c r="C1776" s="8">
        <f t="shared" si="55"/>
        <v>2012</v>
      </c>
      <c r="D1776" s="11">
        <v>0.15</v>
      </c>
    </row>
    <row r="1777" spans="1:4" x14ac:dyDescent="0.35">
      <c r="A1777" s="6">
        <v>41205</v>
      </c>
      <c r="B1777" s="8">
        <f t="shared" si="54"/>
        <v>44</v>
      </c>
      <c r="C1777" s="8">
        <f t="shared" si="55"/>
        <v>2012</v>
      </c>
      <c r="D1777" s="11">
        <v>0.15</v>
      </c>
    </row>
    <row r="1778" spans="1:4" x14ac:dyDescent="0.35">
      <c r="A1778" s="6">
        <v>41206</v>
      </c>
      <c r="B1778" s="8">
        <f t="shared" si="54"/>
        <v>44</v>
      </c>
      <c r="C1778" s="8">
        <f t="shared" si="55"/>
        <v>2012</v>
      </c>
      <c r="D1778" s="11">
        <v>0.17</v>
      </c>
    </row>
    <row r="1779" spans="1:4" x14ac:dyDescent="0.35">
      <c r="A1779" s="6">
        <v>41207</v>
      </c>
      <c r="B1779" s="8">
        <f t="shared" si="54"/>
        <v>44</v>
      </c>
      <c r="C1779" s="8">
        <f t="shared" si="55"/>
        <v>2012</v>
      </c>
      <c r="D1779" s="11">
        <v>0.16</v>
      </c>
    </row>
    <row r="1780" spans="1:4" x14ac:dyDescent="0.35">
      <c r="A1780" s="6">
        <v>41208</v>
      </c>
      <c r="B1780" s="8">
        <f t="shared" si="54"/>
        <v>44</v>
      </c>
      <c r="C1780" s="8">
        <f t="shared" si="55"/>
        <v>2012</v>
      </c>
      <c r="D1780" s="11">
        <v>0.16</v>
      </c>
    </row>
    <row r="1781" spans="1:4" x14ac:dyDescent="0.35">
      <c r="A1781" s="6">
        <v>41211</v>
      </c>
      <c r="B1781" s="8">
        <f t="shared" si="54"/>
        <v>45</v>
      </c>
      <c r="C1781" s="8">
        <f t="shared" si="55"/>
        <v>2012</v>
      </c>
      <c r="D1781" s="11">
        <v>0.17</v>
      </c>
    </row>
    <row r="1782" spans="1:4" x14ac:dyDescent="0.35">
      <c r="A1782" s="6">
        <v>41212</v>
      </c>
      <c r="B1782" s="8">
        <f t="shared" si="54"/>
        <v>45</v>
      </c>
      <c r="C1782" s="8">
        <f t="shared" si="55"/>
        <v>2012</v>
      </c>
      <c r="D1782" s="11">
        <v>0.17</v>
      </c>
    </row>
    <row r="1783" spans="1:4" x14ac:dyDescent="0.35">
      <c r="A1783" s="6">
        <v>41213</v>
      </c>
      <c r="B1783" s="8">
        <f t="shared" si="54"/>
        <v>45</v>
      </c>
      <c r="C1783" s="8">
        <f t="shared" si="55"/>
        <v>2012</v>
      </c>
      <c r="D1783" s="11">
        <v>0.18</v>
      </c>
    </row>
    <row r="1784" spans="1:4" x14ac:dyDescent="0.35">
      <c r="A1784" s="6">
        <v>41214</v>
      </c>
      <c r="B1784" s="8">
        <f t="shared" si="54"/>
        <v>45</v>
      </c>
      <c r="C1784" s="8">
        <f t="shared" si="55"/>
        <v>2012</v>
      </c>
      <c r="D1784" s="11">
        <v>0.17</v>
      </c>
    </row>
    <row r="1785" spans="1:4" x14ac:dyDescent="0.35">
      <c r="A1785" s="6">
        <v>41215</v>
      </c>
      <c r="B1785" s="8">
        <f t="shared" si="54"/>
        <v>45</v>
      </c>
      <c r="C1785" s="8">
        <f t="shared" si="55"/>
        <v>2012</v>
      </c>
      <c r="D1785" s="11">
        <v>0.16</v>
      </c>
    </row>
    <row r="1786" spans="1:4" x14ac:dyDescent="0.35">
      <c r="A1786" s="6">
        <v>41218</v>
      </c>
      <c r="B1786" s="8">
        <f t="shared" si="54"/>
        <v>46</v>
      </c>
      <c r="C1786" s="8">
        <f t="shared" si="55"/>
        <v>2012</v>
      </c>
      <c r="D1786" s="11">
        <v>0.17</v>
      </c>
    </row>
    <row r="1787" spans="1:4" x14ac:dyDescent="0.35">
      <c r="A1787" s="6">
        <v>41219</v>
      </c>
      <c r="B1787" s="8">
        <f t="shared" si="54"/>
        <v>46</v>
      </c>
      <c r="C1787" s="8">
        <f t="shared" si="55"/>
        <v>2012</v>
      </c>
      <c r="D1787" s="11">
        <v>0.16</v>
      </c>
    </row>
    <row r="1788" spans="1:4" x14ac:dyDescent="0.35">
      <c r="A1788" s="6">
        <v>41220</v>
      </c>
      <c r="B1788" s="8">
        <f t="shared" si="54"/>
        <v>46</v>
      </c>
      <c r="C1788" s="8">
        <f t="shared" si="55"/>
        <v>2012</v>
      </c>
      <c r="D1788" s="11">
        <v>0.16</v>
      </c>
    </row>
    <row r="1789" spans="1:4" x14ac:dyDescent="0.35">
      <c r="A1789" s="6">
        <v>41221</v>
      </c>
      <c r="B1789" s="8">
        <f t="shared" si="54"/>
        <v>46</v>
      </c>
      <c r="C1789" s="8">
        <f t="shared" si="55"/>
        <v>2012</v>
      </c>
      <c r="D1789" s="11">
        <v>0.16</v>
      </c>
    </row>
    <row r="1790" spans="1:4" x14ac:dyDescent="0.35">
      <c r="A1790" s="6">
        <v>41222</v>
      </c>
      <c r="B1790" s="8">
        <f t="shared" si="54"/>
        <v>46</v>
      </c>
      <c r="C1790" s="8">
        <f t="shared" si="55"/>
        <v>2012</v>
      </c>
      <c r="D1790" s="11">
        <v>0.16</v>
      </c>
    </row>
    <row r="1791" spans="1:4" x14ac:dyDescent="0.35">
      <c r="A1791" s="6">
        <v>41225</v>
      </c>
      <c r="B1791" s="8">
        <f t="shared" si="54"/>
        <v>47</v>
      </c>
      <c r="C1791" s="8">
        <f t="shared" si="55"/>
        <v>2012</v>
      </c>
      <c r="D1791" s="10">
        <v>0.16</v>
      </c>
    </row>
    <row r="1792" spans="1:4" x14ac:dyDescent="0.35">
      <c r="A1792" s="6">
        <v>41226</v>
      </c>
      <c r="B1792" s="8">
        <f t="shared" si="54"/>
        <v>47</v>
      </c>
      <c r="C1792" s="8">
        <f t="shared" si="55"/>
        <v>2012</v>
      </c>
      <c r="D1792" s="11">
        <v>0.16</v>
      </c>
    </row>
    <row r="1793" spans="1:4" x14ac:dyDescent="0.35">
      <c r="A1793" s="6">
        <v>41227</v>
      </c>
      <c r="B1793" s="8">
        <f t="shared" si="54"/>
        <v>47</v>
      </c>
      <c r="C1793" s="8">
        <f t="shared" si="55"/>
        <v>2012</v>
      </c>
      <c r="D1793" s="11">
        <v>0.16</v>
      </c>
    </row>
    <row r="1794" spans="1:4" x14ac:dyDescent="0.35">
      <c r="A1794" s="6">
        <v>41228</v>
      </c>
      <c r="B1794" s="8">
        <f t="shared" si="54"/>
        <v>47</v>
      </c>
      <c r="C1794" s="8">
        <f t="shared" si="55"/>
        <v>2012</v>
      </c>
      <c r="D1794" s="11">
        <v>0.16</v>
      </c>
    </row>
    <row r="1795" spans="1:4" x14ac:dyDescent="0.35">
      <c r="A1795" s="6">
        <v>41229</v>
      </c>
      <c r="B1795" s="8">
        <f t="shared" ref="B1795:B1858" si="56">WEEKNUM(A1795,2)</f>
        <v>47</v>
      </c>
      <c r="C1795" s="8">
        <f t="shared" ref="C1795:C1858" si="57">YEAR(A1795)</f>
        <v>2012</v>
      </c>
      <c r="D1795" s="11">
        <v>0.16</v>
      </c>
    </row>
    <row r="1796" spans="1:4" x14ac:dyDescent="0.35">
      <c r="A1796" s="6">
        <v>41232</v>
      </c>
      <c r="B1796" s="8">
        <f t="shared" si="56"/>
        <v>48</v>
      </c>
      <c r="C1796" s="8">
        <f t="shared" si="57"/>
        <v>2012</v>
      </c>
      <c r="D1796" s="11">
        <v>0.16</v>
      </c>
    </row>
    <row r="1797" spans="1:4" x14ac:dyDescent="0.35">
      <c r="A1797" s="6">
        <v>41233</v>
      </c>
      <c r="B1797" s="8">
        <f t="shared" si="56"/>
        <v>48</v>
      </c>
      <c r="C1797" s="8">
        <f t="shared" si="57"/>
        <v>2012</v>
      </c>
      <c r="D1797" s="11">
        <v>0.16</v>
      </c>
    </row>
    <row r="1798" spans="1:4" x14ac:dyDescent="0.35">
      <c r="A1798" s="6">
        <v>41234</v>
      </c>
      <c r="B1798" s="8">
        <f t="shared" si="56"/>
        <v>48</v>
      </c>
      <c r="C1798" s="8">
        <f t="shared" si="57"/>
        <v>2012</v>
      </c>
      <c r="D1798" s="11">
        <v>0.16</v>
      </c>
    </row>
    <row r="1799" spans="1:4" x14ac:dyDescent="0.35">
      <c r="A1799" s="6">
        <v>41235</v>
      </c>
      <c r="B1799" s="8">
        <f t="shared" si="56"/>
        <v>48</v>
      </c>
      <c r="C1799" s="8">
        <f t="shared" si="57"/>
        <v>2012</v>
      </c>
      <c r="D1799" s="10">
        <v>0.16</v>
      </c>
    </row>
    <row r="1800" spans="1:4" x14ac:dyDescent="0.35">
      <c r="A1800" s="6">
        <v>41236</v>
      </c>
      <c r="B1800" s="8">
        <f t="shared" si="56"/>
        <v>48</v>
      </c>
      <c r="C1800" s="8">
        <f t="shared" si="57"/>
        <v>2012</v>
      </c>
      <c r="D1800" s="11">
        <v>0.16</v>
      </c>
    </row>
    <row r="1801" spans="1:4" x14ac:dyDescent="0.35">
      <c r="A1801" s="6">
        <v>41239</v>
      </c>
      <c r="B1801" s="8">
        <f t="shared" si="56"/>
        <v>49</v>
      </c>
      <c r="C1801" s="8">
        <f t="shared" si="57"/>
        <v>2012</v>
      </c>
      <c r="D1801" s="11">
        <v>0.16</v>
      </c>
    </row>
    <row r="1802" spans="1:4" x14ac:dyDescent="0.35">
      <c r="A1802" s="6">
        <v>41240</v>
      </c>
      <c r="B1802" s="8">
        <f t="shared" si="56"/>
        <v>49</v>
      </c>
      <c r="C1802" s="8">
        <f t="shared" si="57"/>
        <v>2012</v>
      </c>
      <c r="D1802" s="11">
        <v>0.16</v>
      </c>
    </row>
    <row r="1803" spans="1:4" x14ac:dyDescent="0.35">
      <c r="A1803" s="6">
        <v>41241</v>
      </c>
      <c r="B1803" s="8">
        <f t="shared" si="56"/>
        <v>49</v>
      </c>
      <c r="C1803" s="8">
        <f t="shared" si="57"/>
        <v>2012</v>
      </c>
      <c r="D1803" s="11">
        <v>0.16</v>
      </c>
    </row>
    <row r="1804" spans="1:4" x14ac:dyDescent="0.35">
      <c r="A1804" s="6">
        <v>41242</v>
      </c>
      <c r="B1804" s="8">
        <f t="shared" si="56"/>
        <v>49</v>
      </c>
      <c r="C1804" s="8">
        <f t="shared" si="57"/>
        <v>2012</v>
      </c>
      <c r="D1804" s="11">
        <v>0.16</v>
      </c>
    </row>
    <row r="1805" spans="1:4" x14ac:dyDescent="0.35">
      <c r="A1805" s="6">
        <v>41243</v>
      </c>
      <c r="B1805" s="8">
        <f t="shared" si="56"/>
        <v>49</v>
      </c>
      <c r="C1805" s="8">
        <f t="shared" si="57"/>
        <v>2012</v>
      </c>
      <c r="D1805" s="11">
        <v>0.16</v>
      </c>
    </row>
    <row r="1806" spans="1:4" x14ac:dyDescent="0.35">
      <c r="A1806" s="6">
        <v>41246</v>
      </c>
      <c r="B1806" s="8">
        <f t="shared" si="56"/>
        <v>50</v>
      </c>
      <c r="C1806" s="8">
        <f t="shared" si="57"/>
        <v>2012</v>
      </c>
      <c r="D1806" s="11">
        <v>0.16</v>
      </c>
    </row>
    <row r="1807" spans="1:4" x14ac:dyDescent="0.35">
      <c r="A1807" s="6">
        <v>41247</v>
      </c>
      <c r="B1807" s="8">
        <f t="shared" si="56"/>
        <v>50</v>
      </c>
      <c r="C1807" s="8">
        <f t="shared" si="57"/>
        <v>2012</v>
      </c>
      <c r="D1807" s="11">
        <v>0.17</v>
      </c>
    </row>
    <row r="1808" spans="1:4" x14ac:dyDescent="0.35">
      <c r="A1808" s="6">
        <v>41248</v>
      </c>
      <c r="B1808" s="8">
        <f t="shared" si="56"/>
        <v>50</v>
      </c>
      <c r="C1808" s="8">
        <f t="shared" si="57"/>
        <v>2012</v>
      </c>
      <c r="D1808" s="11">
        <v>0.16</v>
      </c>
    </row>
    <row r="1809" spans="1:4" x14ac:dyDescent="0.35">
      <c r="A1809" s="6">
        <v>41249</v>
      </c>
      <c r="B1809" s="8">
        <f t="shared" si="56"/>
        <v>50</v>
      </c>
      <c r="C1809" s="8">
        <f t="shared" si="57"/>
        <v>2012</v>
      </c>
      <c r="D1809" s="11">
        <v>0.16</v>
      </c>
    </row>
    <row r="1810" spans="1:4" x14ac:dyDescent="0.35">
      <c r="A1810" s="6">
        <v>41250</v>
      </c>
      <c r="B1810" s="8">
        <f t="shared" si="56"/>
        <v>50</v>
      </c>
      <c r="C1810" s="8">
        <f t="shared" si="57"/>
        <v>2012</v>
      </c>
      <c r="D1810" s="11">
        <v>0.16</v>
      </c>
    </row>
    <row r="1811" spans="1:4" x14ac:dyDescent="0.35">
      <c r="A1811" s="6">
        <v>41253</v>
      </c>
      <c r="B1811" s="8">
        <f t="shared" si="56"/>
        <v>51</v>
      </c>
      <c r="C1811" s="8">
        <f t="shared" si="57"/>
        <v>2012</v>
      </c>
      <c r="D1811" s="11">
        <v>0.16</v>
      </c>
    </row>
    <row r="1812" spans="1:4" x14ac:dyDescent="0.35">
      <c r="A1812" s="6">
        <v>41254</v>
      </c>
      <c r="B1812" s="8">
        <f t="shared" si="56"/>
        <v>51</v>
      </c>
      <c r="C1812" s="8">
        <f t="shared" si="57"/>
        <v>2012</v>
      </c>
      <c r="D1812" s="11">
        <v>0.17</v>
      </c>
    </row>
    <row r="1813" spans="1:4" x14ac:dyDescent="0.35">
      <c r="A1813" s="6">
        <v>41255</v>
      </c>
      <c r="B1813" s="8">
        <f t="shared" si="56"/>
        <v>51</v>
      </c>
      <c r="C1813" s="8">
        <f t="shared" si="57"/>
        <v>2012</v>
      </c>
      <c r="D1813" s="11">
        <v>0.17</v>
      </c>
    </row>
    <row r="1814" spans="1:4" x14ac:dyDescent="0.35">
      <c r="A1814" s="6">
        <v>41256</v>
      </c>
      <c r="B1814" s="8">
        <f t="shared" si="56"/>
        <v>51</v>
      </c>
      <c r="C1814" s="8">
        <f t="shared" si="57"/>
        <v>2012</v>
      </c>
      <c r="D1814" s="11">
        <v>0.16</v>
      </c>
    </row>
    <row r="1815" spans="1:4" x14ac:dyDescent="0.35">
      <c r="A1815" s="6">
        <v>41257</v>
      </c>
      <c r="B1815" s="8">
        <f t="shared" si="56"/>
        <v>51</v>
      </c>
      <c r="C1815" s="8">
        <f t="shared" si="57"/>
        <v>2012</v>
      </c>
      <c r="D1815" s="11">
        <v>0.17</v>
      </c>
    </row>
    <row r="1816" spans="1:4" x14ac:dyDescent="0.35">
      <c r="A1816" s="6">
        <v>41260</v>
      </c>
      <c r="B1816" s="8">
        <f t="shared" si="56"/>
        <v>52</v>
      </c>
      <c r="C1816" s="8">
        <f t="shared" si="57"/>
        <v>2012</v>
      </c>
      <c r="D1816" s="11">
        <v>0.16</v>
      </c>
    </row>
    <row r="1817" spans="1:4" x14ac:dyDescent="0.35">
      <c r="A1817" s="6">
        <v>41261</v>
      </c>
      <c r="B1817" s="8">
        <f t="shared" si="56"/>
        <v>52</v>
      </c>
      <c r="C1817" s="8">
        <f t="shared" si="57"/>
        <v>2012</v>
      </c>
      <c r="D1817" s="11">
        <v>0.17</v>
      </c>
    </row>
    <row r="1818" spans="1:4" x14ac:dyDescent="0.35">
      <c r="A1818" s="6">
        <v>41262</v>
      </c>
      <c r="B1818" s="8">
        <f t="shared" si="56"/>
        <v>52</v>
      </c>
      <c r="C1818" s="8">
        <f t="shared" si="57"/>
        <v>2012</v>
      </c>
      <c r="D1818" s="11">
        <v>0.17</v>
      </c>
    </row>
    <row r="1819" spans="1:4" x14ac:dyDescent="0.35">
      <c r="A1819" s="6">
        <v>41263</v>
      </c>
      <c r="B1819" s="8">
        <f t="shared" si="56"/>
        <v>52</v>
      </c>
      <c r="C1819" s="8">
        <f t="shared" si="57"/>
        <v>2012</v>
      </c>
      <c r="D1819" s="11">
        <v>0.17</v>
      </c>
    </row>
    <row r="1820" spans="1:4" x14ac:dyDescent="0.35">
      <c r="A1820" s="6">
        <v>41264</v>
      </c>
      <c r="B1820" s="8">
        <f t="shared" si="56"/>
        <v>52</v>
      </c>
      <c r="C1820" s="8">
        <f t="shared" si="57"/>
        <v>2012</v>
      </c>
      <c r="D1820" s="11">
        <v>0.17</v>
      </c>
    </row>
    <row r="1821" spans="1:4" x14ac:dyDescent="0.35">
      <c r="A1821" s="6">
        <v>41267</v>
      </c>
      <c r="B1821" s="8">
        <f t="shared" si="56"/>
        <v>53</v>
      </c>
      <c r="C1821" s="8">
        <f t="shared" si="57"/>
        <v>2012</v>
      </c>
      <c r="D1821" s="11">
        <v>0.18</v>
      </c>
    </row>
    <row r="1822" spans="1:4" x14ac:dyDescent="0.35">
      <c r="A1822" s="6">
        <v>41268</v>
      </c>
      <c r="B1822" s="8">
        <f t="shared" si="56"/>
        <v>53</v>
      </c>
      <c r="C1822" s="8">
        <f t="shared" si="57"/>
        <v>2012</v>
      </c>
      <c r="D1822" s="10">
        <v>0.17499999999999999</v>
      </c>
    </row>
    <row r="1823" spans="1:4" x14ac:dyDescent="0.35">
      <c r="A1823" s="6">
        <v>41269</v>
      </c>
      <c r="B1823" s="8">
        <f t="shared" si="56"/>
        <v>53</v>
      </c>
      <c r="C1823" s="8">
        <f t="shared" si="57"/>
        <v>2012</v>
      </c>
      <c r="D1823" s="11">
        <v>0.17</v>
      </c>
    </row>
    <row r="1824" spans="1:4" x14ac:dyDescent="0.35">
      <c r="A1824" s="6">
        <v>41270</v>
      </c>
      <c r="B1824" s="8">
        <f t="shared" si="56"/>
        <v>53</v>
      </c>
      <c r="C1824" s="8">
        <f t="shared" si="57"/>
        <v>2012</v>
      </c>
      <c r="D1824" s="11">
        <v>0.17</v>
      </c>
    </row>
    <row r="1825" spans="1:4" x14ac:dyDescent="0.35">
      <c r="A1825" s="6">
        <v>41271</v>
      </c>
      <c r="B1825" s="8">
        <f t="shared" si="56"/>
        <v>53</v>
      </c>
      <c r="C1825" s="8">
        <f t="shared" si="57"/>
        <v>2012</v>
      </c>
      <c r="D1825" s="11">
        <v>0.17</v>
      </c>
    </row>
    <row r="1826" spans="1:4" x14ac:dyDescent="0.35">
      <c r="A1826" s="6">
        <v>41274</v>
      </c>
      <c r="B1826" s="8">
        <f t="shared" si="56"/>
        <v>54</v>
      </c>
      <c r="C1826" s="8">
        <f t="shared" si="57"/>
        <v>2012</v>
      </c>
      <c r="D1826" s="11">
        <v>0.09</v>
      </c>
    </row>
    <row r="1827" spans="1:4" x14ac:dyDescent="0.35">
      <c r="A1827" s="6">
        <v>41275</v>
      </c>
      <c r="B1827" s="8">
        <f t="shared" si="56"/>
        <v>1</v>
      </c>
      <c r="C1827" s="8">
        <f t="shared" si="57"/>
        <v>2013</v>
      </c>
      <c r="D1827" s="10">
        <v>0.13</v>
      </c>
    </row>
    <row r="1828" spans="1:4" x14ac:dyDescent="0.35">
      <c r="A1828" s="6">
        <v>41276</v>
      </c>
      <c r="B1828" s="8">
        <f t="shared" si="56"/>
        <v>1</v>
      </c>
      <c r="C1828" s="8">
        <f t="shared" si="57"/>
        <v>2013</v>
      </c>
      <c r="D1828" s="11">
        <v>0.17</v>
      </c>
    </row>
    <row r="1829" spans="1:4" x14ac:dyDescent="0.35">
      <c r="A1829" s="6">
        <v>41277</v>
      </c>
      <c r="B1829" s="8">
        <f t="shared" si="56"/>
        <v>1</v>
      </c>
      <c r="C1829" s="8">
        <f t="shared" si="57"/>
        <v>2013</v>
      </c>
      <c r="D1829" s="11">
        <v>0.17</v>
      </c>
    </row>
    <row r="1830" spans="1:4" x14ac:dyDescent="0.35">
      <c r="A1830" s="6">
        <v>41278</v>
      </c>
      <c r="B1830" s="8">
        <f t="shared" si="56"/>
        <v>1</v>
      </c>
      <c r="C1830" s="8">
        <f t="shared" si="57"/>
        <v>2013</v>
      </c>
      <c r="D1830" s="11">
        <v>0.16</v>
      </c>
    </row>
    <row r="1831" spans="1:4" x14ac:dyDescent="0.35">
      <c r="A1831" s="6">
        <v>41281</v>
      </c>
      <c r="B1831" s="8">
        <f t="shared" si="56"/>
        <v>2</v>
      </c>
      <c r="C1831" s="8">
        <f t="shared" si="57"/>
        <v>2013</v>
      </c>
      <c r="D1831" s="11">
        <v>0.16</v>
      </c>
    </row>
    <row r="1832" spans="1:4" x14ac:dyDescent="0.35">
      <c r="A1832" s="6">
        <v>41282</v>
      </c>
      <c r="B1832" s="8">
        <f t="shared" si="56"/>
        <v>2</v>
      </c>
      <c r="C1832" s="8">
        <f t="shared" si="57"/>
        <v>2013</v>
      </c>
      <c r="D1832" s="11">
        <v>0.15</v>
      </c>
    </row>
    <row r="1833" spans="1:4" x14ac:dyDescent="0.35">
      <c r="A1833" s="6">
        <v>41283</v>
      </c>
      <c r="B1833" s="8">
        <f t="shared" si="56"/>
        <v>2</v>
      </c>
      <c r="C1833" s="8">
        <f t="shared" si="57"/>
        <v>2013</v>
      </c>
      <c r="D1833" s="11">
        <v>0.14000000000000001</v>
      </c>
    </row>
    <row r="1834" spans="1:4" x14ac:dyDescent="0.35">
      <c r="A1834" s="6">
        <v>41284</v>
      </c>
      <c r="B1834" s="8">
        <f t="shared" si="56"/>
        <v>2</v>
      </c>
      <c r="C1834" s="8">
        <f t="shared" si="57"/>
        <v>2013</v>
      </c>
      <c r="D1834" s="11">
        <v>0.14000000000000001</v>
      </c>
    </row>
    <row r="1835" spans="1:4" x14ac:dyDescent="0.35">
      <c r="A1835" s="6">
        <v>41285</v>
      </c>
      <c r="B1835" s="8">
        <f t="shared" si="56"/>
        <v>2</v>
      </c>
      <c r="C1835" s="8">
        <f t="shared" si="57"/>
        <v>2013</v>
      </c>
      <c r="D1835" s="11">
        <v>0.14000000000000001</v>
      </c>
    </row>
    <row r="1836" spans="1:4" x14ac:dyDescent="0.35">
      <c r="A1836" s="6">
        <v>41288</v>
      </c>
      <c r="B1836" s="8">
        <f t="shared" si="56"/>
        <v>3</v>
      </c>
      <c r="C1836" s="8">
        <f t="shared" si="57"/>
        <v>2013</v>
      </c>
      <c r="D1836" s="11">
        <v>0.14000000000000001</v>
      </c>
    </row>
    <row r="1837" spans="1:4" x14ac:dyDescent="0.35">
      <c r="A1837" s="6">
        <v>41289</v>
      </c>
      <c r="B1837" s="8">
        <f t="shared" si="56"/>
        <v>3</v>
      </c>
      <c r="C1837" s="8">
        <f t="shared" si="57"/>
        <v>2013</v>
      </c>
      <c r="D1837" s="11">
        <v>0.15</v>
      </c>
    </row>
    <row r="1838" spans="1:4" x14ac:dyDescent="0.35">
      <c r="A1838" s="6">
        <v>41290</v>
      </c>
      <c r="B1838" s="8">
        <f t="shared" si="56"/>
        <v>3</v>
      </c>
      <c r="C1838" s="8">
        <f t="shared" si="57"/>
        <v>2013</v>
      </c>
      <c r="D1838" s="11">
        <v>0.14000000000000001</v>
      </c>
    </row>
    <row r="1839" spans="1:4" x14ac:dyDescent="0.35">
      <c r="A1839" s="6">
        <v>41291</v>
      </c>
      <c r="B1839" s="8">
        <f t="shared" si="56"/>
        <v>3</v>
      </c>
      <c r="C1839" s="8">
        <f t="shared" si="57"/>
        <v>2013</v>
      </c>
      <c r="D1839" s="11">
        <v>0.14000000000000001</v>
      </c>
    </row>
    <row r="1840" spans="1:4" x14ac:dyDescent="0.35">
      <c r="A1840" s="6">
        <v>41292</v>
      </c>
      <c r="B1840" s="8">
        <f t="shared" si="56"/>
        <v>3</v>
      </c>
      <c r="C1840" s="8">
        <f t="shared" si="57"/>
        <v>2013</v>
      </c>
      <c r="D1840" s="11">
        <v>0.14000000000000001</v>
      </c>
    </row>
    <row r="1841" spans="1:4" x14ac:dyDescent="0.35">
      <c r="A1841" s="6">
        <v>41295</v>
      </c>
      <c r="B1841" s="8">
        <f t="shared" si="56"/>
        <v>4</v>
      </c>
      <c r="C1841" s="8">
        <f t="shared" si="57"/>
        <v>2013</v>
      </c>
      <c r="D1841" s="10">
        <v>0.14000000000000001</v>
      </c>
    </row>
    <row r="1842" spans="1:4" x14ac:dyDescent="0.35">
      <c r="A1842" s="6">
        <v>41296</v>
      </c>
      <c r="B1842" s="8">
        <f t="shared" si="56"/>
        <v>4</v>
      </c>
      <c r="C1842" s="8">
        <f t="shared" si="57"/>
        <v>2013</v>
      </c>
      <c r="D1842" s="11">
        <v>0.14000000000000001</v>
      </c>
    </row>
    <row r="1843" spans="1:4" x14ac:dyDescent="0.35">
      <c r="A1843" s="6">
        <v>41297</v>
      </c>
      <c r="B1843" s="8">
        <f t="shared" si="56"/>
        <v>4</v>
      </c>
      <c r="C1843" s="8">
        <f t="shared" si="57"/>
        <v>2013</v>
      </c>
      <c r="D1843" s="11">
        <v>0.13</v>
      </c>
    </row>
    <row r="1844" spans="1:4" x14ac:dyDescent="0.35">
      <c r="A1844" s="6">
        <v>41298</v>
      </c>
      <c r="B1844" s="8">
        <f t="shared" si="56"/>
        <v>4</v>
      </c>
      <c r="C1844" s="8">
        <f t="shared" si="57"/>
        <v>2013</v>
      </c>
      <c r="D1844" s="11">
        <v>0.15</v>
      </c>
    </row>
    <row r="1845" spans="1:4" x14ac:dyDescent="0.35">
      <c r="A1845" s="6">
        <v>41299</v>
      </c>
      <c r="B1845" s="8">
        <f t="shared" si="56"/>
        <v>4</v>
      </c>
      <c r="C1845" s="8">
        <f t="shared" si="57"/>
        <v>2013</v>
      </c>
      <c r="D1845" s="11">
        <v>0.14000000000000001</v>
      </c>
    </row>
    <row r="1846" spans="1:4" x14ac:dyDescent="0.35">
      <c r="A1846" s="6">
        <v>41302</v>
      </c>
      <c r="B1846" s="8">
        <f t="shared" si="56"/>
        <v>5</v>
      </c>
      <c r="C1846" s="8">
        <f t="shared" si="57"/>
        <v>2013</v>
      </c>
      <c r="D1846" s="11">
        <v>0.14000000000000001</v>
      </c>
    </row>
    <row r="1847" spans="1:4" x14ac:dyDescent="0.35">
      <c r="A1847" s="6">
        <v>41303</v>
      </c>
      <c r="B1847" s="8">
        <f t="shared" si="56"/>
        <v>5</v>
      </c>
      <c r="C1847" s="8">
        <f t="shared" si="57"/>
        <v>2013</v>
      </c>
      <c r="D1847" s="11">
        <v>0.12</v>
      </c>
    </row>
    <row r="1848" spans="1:4" x14ac:dyDescent="0.35">
      <c r="A1848" s="6">
        <v>41304</v>
      </c>
      <c r="B1848" s="8">
        <f t="shared" si="56"/>
        <v>5</v>
      </c>
      <c r="C1848" s="8">
        <f t="shared" si="57"/>
        <v>2013</v>
      </c>
      <c r="D1848" s="11">
        <v>0.12</v>
      </c>
    </row>
    <row r="1849" spans="1:4" x14ac:dyDescent="0.35">
      <c r="A1849" s="6">
        <v>41305</v>
      </c>
      <c r="B1849" s="8">
        <f t="shared" si="56"/>
        <v>5</v>
      </c>
      <c r="C1849" s="8">
        <f t="shared" si="57"/>
        <v>2013</v>
      </c>
      <c r="D1849" s="11">
        <v>0.15</v>
      </c>
    </row>
    <row r="1850" spans="1:4" x14ac:dyDescent="0.35">
      <c r="A1850" s="6">
        <v>41306</v>
      </c>
      <c r="B1850" s="8">
        <f t="shared" si="56"/>
        <v>5</v>
      </c>
      <c r="C1850" s="8">
        <f t="shared" si="57"/>
        <v>2013</v>
      </c>
      <c r="D1850" s="11">
        <v>0.14000000000000001</v>
      </c>
    </row>
    <row r="1851" spans="1:4" x14ac:dyDescent="0.35">
      <c r="A1851" s="6">
        <v>41309</v>
      </c>
      <c r="B1851" s="8">
        <f t="shared" si="56"/>
        <v>6</v>
      </c>
      <c r="C1851" s="8">
        <f t="shared" si="57"/>
        <v>2013</v>
      </c>
      <c r="D1851" s="11">
        <v>0.13</v>
      </c>
    </row>
    <row r="1852" spans="1:4" x14ac:dyDescent="0.35">
      <c r="A1852" s="6">
        <v>41310</v>
      </c>
      <c r="B1852" s="8">
        <f t="shared" si="56"/>
        <v>6</v>
      </c>
      <c r="C1852" s="8">
        <f t="shared" si="57"/>
        <v>2013</v>
      </c>
      <c r="D1852" s="11">
        <v>0.13</v>
      </c>
    </row>
    <row r="1853" spans="1:4" x14ac:dyDescent="0.35">
      <c r="A1853" s="6">
        <v>41311</v>
      </c>
      <c r="B1853" s="8">
        <f t="shared" si="56"/>
        <v>6</v>
      </c>
      <c r="C1853" s="8">
        <f t="shared" si="57"/>
        <v>2013</v>
      </c>
      <c r="D1853" s="11">
        <v>0.13</v>
      </c>
    </row>
    <row r="1854" spans="1:4" x14ac:dyDescent="0.35">
      <c r="A1854" s="6">
        <v>41312</v>
      </c>
      <c r="B1854" s="8">
        <f t="shared" si="56"/>
        <v>6</v>
      </c>
      <c r="C1854" s="8">
        <f t="shared" si="57"/>
        <v>2013</v>
      </c>
      <c r="D1854" s="11">
        <v>0.13</v>
      </c>
    </row>
    <row r="1855" spans="1:4" x14ac:dyDescent="0.35">
      <c r="A1855" s="6">
        <v>41313</v>
      </c>
      <c r="B1855" s="8">
        <f t="shared" si="56"/>
        <v>6</v>
      </c>
      <c r="C1855" s="8">
        <f t="shared" si="57"/>
        <v>2013</v>
      </c>
      <c r="D1855" s="11">
        <v>0.14000000000000001</v>
      </c>
    </row>
    <row r="1856" spans="1:4" x14ac:dyDescent="0.35">
      <c r="A1856" s="6">
        <v>41316</v>
      </c>
      <c r="B1856" s="8">
        <f t="shared" si="56"/>
        <v>7</v>
      </c>
      <c r="C1856" s="8">
        <f t="shared" si="57"/>
        <v>2013</v>
      </c>
      <c r="D1856" s="11">
        <v>0.14000000000000001</v>
      </c>
    </row>
    <row r="1857" spans="1:4" x14ac:dyDescent="0.35">
      <c r="A1857" s="6">
        <v>41317</v>
      </c>
      <c r="B1857" s="8">
        <f t="shared" si="56"/>
        <v>7</v>
      </c>
      <c r="C1857" s="8">
        <f t="shared" si="57"/>
        <v>2013</v>
      </c>
      <c r="D1857" s="11">
        <v>0.13</v>
      </c>
    </row>
    <row r="1858" spans="1:4" x14ac:dyDescent="0.35">
      <c r="A1858" s="6">
        <v>41318</v>
      </c>
      <c r="B1858" s="8">
        <f t="shared" si="56"/>
        <v>7</v>
      </c>
      <c r="C1858" s="8">
        <f t="shared" si="57"/>
        <v>2013</v>
      </c>
      <c r="D1858" s="11">
        <v>0.14000000000000001</v>
      </c>
    </row>
    <row r="1859" spans="1:4" x14ac:dyDescent="0.35">
      <c r="A1859" s="6">
        <v>41319</v>
      </c>
      <c r="B1859" s="8">
        <f t="shared" ref="B1859:B1922" si="58">WEEKNUM(A1859,2)</f>
        <v>7</v>
      </c>
      <c r="C1859" s="8">
        <f t="shared" ref="C1859:C1922" si="59">YEAR(A1859)</f>
        <v>2013</v>
      </c>
      <c r="D1859" s="11">
        <v>0.14000000000000001</v>
      </c>
    </row>
    <row r="1860" spans="1:4" x14ac:dyDescent="0.35">
      <c r="A1860" s="6">
        <v>41320</v>
      </c>
      <c r="B1860" s="8">
        <f t="shared" si="58"/>
        <v>7</v>
      </c>
      <c r="C1860" s="8">
        <f t="shared" si="59"/>
        <v>2013</v>
      </c>
      <c r="D1860" s="11">
        <v>0.16</v>
      </c>
    </row>
    <row r="1861" spans="1:4" x14ac:dyDescent="0.35">
      <c r="A1861" s="6">
        <v>41323</v>
      </c>
      <c r="B1861" s="8">
        <f t="shared" si="58"/>
        <v>8</v>
      </c>
      <c r="C1861" s="8">
        <f t="shared" si="59"/>
        <v>2013</v>
      </c>
      <c r="D1861" s="10">
        <v>0.155</v>
      </c>
    </row>
    <row r="1862" spans="1:4" x14ac:dyDescent="0.35">
      <c r="A1862" s="6">
        <v>41324</v>
      </c>
      <c r="B1862" s="8">
        <f t="shared" si="58"/>
        <v>8</v>
      </c>
      <c r="C1862" s="8">
        <f t="shared" si="59"/>
        <v>2013</v>
      </c>
      <c r="D1862" s="11">
        <v>0.15</v>
      </c>
    </row>
    <row r="1863" spans="1:4" x14ac:dyDescent="0.35">
      <c r="A1863" s="6">
        <v>41325</v>
      </c>
      <c r="B1863" s="8">
        <f t="shared" si="58"/>
        <v>8</v>
      </c>
      <c r="C1863" s="8">
        <f t="shared" si="59"/>
        <v>2013</v>
      </c>
      <c r="D1863" s="11">
        <v>0.15</v>
      </c>
    </row>
    <row r="1864" spans="1:4" x14ac:dyDescent="0.35">
      <c r="A1864" s="6">
        <v>41326</v>
      </c>
      <c r="B1864" s="8">
        <f t="shared" si="58"/>
        <v>8</v>
      </c>
      <c r="C1864" s="8">
        <f t="shared" si="59"/>
        <v>2013</v>
      </c>
      <c r="D1864" s="11">
        <v>0.16</v>
      </c>
    </row>
    <row r="1865" spans="1:4" x14ac:dyDescent="0.35">
      <c r="A1865" s="6">
        <v>41327</v>
      </c>
      <c r="B1865" s="8">
        <f t="shared" si="58"/>
        <v>8</v>
      </c>
      <c r="C1865" s="8">
        <f t="shared" si="59"/>
        <v>2013</v>
      </c>
      <c r="D1865" s="11">
        <v>0.16</v>
      </c>
    </row>
    <row r="1866" spans="1:4" x14ac:dyDescent="0.35">
      <c r="A1866" s="6">
        <v>41330</v>
      </c>
      <c r="B1866" s="8">
        <f t="shared" si="58"/>
        <v>9</v>
      </c>
      <c r="C1866" s="8">
        <f t="shared" si="59"/>
        <v>2013</v>
      </c>
      <c r="D1866" s="11">
        <v>0.15</v>
      </c>
    </row>
    <row r="1867" spans="1:4" x14ac:dyDescent="0.35">
      <c r="A1867" s="6">
        <v>41331</v>
      </c>
      <c r="B1867" s="8">
        <f t="shared" si="58"/>
        <v>9</v>
      </c>
      <c r="C1867" s="8">
        <f t="shared" si="59"/>
        <v>2013</v>
      </c>
      <c r="D1867" s="11">
        <v>0.14000000000000001</v>
      </c>
    </row>
    <row r="1868" spans="1:4" x14ac:dyDescent="0.35">
      <c r="A1868" s="6">
        <v>41332</v>
      </c>
      <c r="B1868" s="8">
        <f t="shared" si="58"/>
        <v>9</v>
      </c>
      <c r="C1868" s="8">
        <f t="shared" si="59"/>
        <v>2013</v>
      </c>
      <c r="D1868" s="11">
        <v>0.14000000000000001</v>
      </c>
    </row>
    <row r="1869" spans="1:4" x14ac:dyDescent="0.35">
      <c r="A1869" s="6">
        <v>41333</v>
      </c>
      <c r="B1869" s="8">
        <f t="shared" si="58"/>
        <v>9</v>
      </c>
      <c r="C1869" s="8">
        <f t="shared" si="59"/>
        <v>2013</v>
      </c>
      <c r="D1869" s="11">
        <v>0.14000000000000001</v>
      </c>
    </row>
    <row r="1870" spans="1:4" x14ac:dyDescent="0.35">
      <c r="A1870" s="6">
        <v>41334</v>
      </c>
      <c r="B1870" s="8">
        <f t="shared" si="58"/>
        <v>9</v>
      </c>
      <c r="C1870" s="8">
        <f t="shared" si="59"/>
        <v>2013</v>
      </c>
      <c r="D1870" s="11">
        <v>0.14000000000000001</v>
      </c>
    </row>
    <row r="1871" spans="1:4" x14ac:dyDescent="0.35">
      <c r="A1871" s="6">
        <v>41337</v>
      </c>
      <c r="B1871" s="8">
        <f t="shared" si="58"/>
        <v>10</v>
      </c>
      <c r="C1871" s="8">
        <f t="shared" si="59"/>
        <v>2013</v>
      </c>
      <c r="D1871" s="11">
        <v>0.16</v>
      </c>
    </row>
    <row r="1872" spans="1:4" x14ac:dyDescent="0.35">
      <c r="A1872" s="6">
        <v>41338</v>
      </c>
      <c r="B1872" s="8">
        <f t="shared" si="58"/>
        <v>10</v>
      </c>
      <c r="C1872" s="8">
        <f t="shared" si="59"/>
        <v>2013</v>
      </c>
      <c r="D1872" s="11">
        <v>0.15</v>
      </c>
    </row>
    <row r="1873" spans="1:4" x14ac:dyDescent="0.35">
      <c r="A1873" s="6">
        <v>41339</v>
      </c>
      <c r="B1873" s="8">
        <f t="shared" si="58"/>
        <v>10</v>
      </c>
      <c r="C1873" s="8">
        <f t="shared" si="59"/>
        <v>2013</v>
      </c>
      <c r="D1873" s="11">
        <v>0.15</v>
      </c>
    </row>
    <row r="1874" spans="1:4" x14ac:dyDescent="0.35">
      <c r="A1874" s="6">
        <v>41340</v>
      </c>
      <c r="B1874" s="8">
        <f t="shared" si="58"/>
        <v>10</v>
      </c>
      <c r="C1874" s="8">
        <f t="shared" si="59"/>
        <v>2013</v>
      </c>
      <c r="D1874" s="11">
        <v>0.16</v>
      </c>
    </row>
    <row r="1875" spans="1:4" x14ac:dyDescent="0.35">
      <c r="A1875" s="6">
        <v>41341</v>
      </c>
      <c r="B1875" s="8">
        <f t="shared" si="58"/>
        <v>10</v>
      </c>
      <c r="C1875" s="8">
        <f t="shared" si="59"/>
        <v>2013</v>
      </c>
      <c r="D1875" s="11">
        <v>0.15</v>
      </c>
    </row>
    <row r="1876" spans="1:4" x14ac:dyDescent="0.35">
      <c r="A1876" s="6">
        <v>41344</v>
      </c>
      <c r="B1876" s="8">
        <f t="shared" si="58"/>
        <v>11</v>
      </c>
      <c r="C1876" s="8">
        <f t="shared" si="59"/>
        <v>2013</v>
      </c>
      <c r="D1876" s="11">
        <v>0.16</v>
      </c>
    </row>
    <row r="1877" spans="1:4" x14ac:dyDescent="0.35">
      <c r="A1877" s="6">
        <v>41345</v>
      </c>
      <c r="B1877" s="8">
        <f t="shared" si="58"/>
        <v>11</v>
      </c>
      <c r="C1877" s="8">
        <f t="shared" si="59"/>
        <v>2013</v>
      </c>
      <c r="D1877" s="11">
        <v>0.15</v>
      </c>
    </row>
    <row r="1878" spans="1:4" x14ac:dyDescent="0.35">
      <c r="A1878" s="6">
        <v>41346</v>
      </c>
      <c r="B1878" s="8">
        <f t="shared" si="58"/>
        <v>11</v>
      </c>
      <c r="C1878" s="8">
        <f t="shared" si="59"/>
        <v>2013</v>
      </c>
      <c r="D1878" s="11">
        <v>0.14000000000000001</v>
      </c>
    </row>
    <row r="1879" spans="1:4" x14ac:dyDescent="0.35">
      <c r="A1879" s="6">
        <v>41347</v>
      </c>
      <c r="B1879" s="8">
        <f t="shared" si="58"/>
        <v>11</v>
      </c>
      <c r="C1879" s="8">
        <f t="shared" si="59"/>
        <v>2013</v>
      </c>
      <c r="D1879" s="11">
        <v>0.15</v>
      </c>
    </row>
    <row r="1880" spans="1:4" x14ac:dyDescent="0.35">
      <c r="A1880" s="6">
        <v>41348</v>
      </c>
      <c r="B1880" s="8">
        <f t="shared" si="58"/>
        <v>11</v>
      </c>
      <c r="C1880" s="8">
        <f t="shared" si="59"/>
        <v>2013</v>
      </c>
      <c r="D1880" s="11">
        <v>0.16</v>
      </c>
    </row>
    <row r="1881" spans="1:4" x14ac:dyDescent="0.35">
      <c r="A1881" s="6">
        <v>41351</v>
      </c>
      <c r="B1881" s="8">
        <f t="shared" si="58"/>
        <v>12</v>
      </c>
      <c r="C1881" s="8">
        <f t="shared" si="59"/>
        <v>2013</v>
      </c>
      <c r="D1881" s="11">
        <v>0.16</v>
      </c>
    </row>
    <row r="1882" spans="1:4" x14ac:dyDescent="0.35">
      <c r="A1882" s="6">
        <v>41352</v>
      </c>
      <c r="B1882" s="8">
        <f t="shared" si="58"/>
        <v>12</v>
      </c>
      <c r="C1882" s="8">
        <f t="shared" si="59"/>
        <v>2013</v>
      </c>
      <c r="D1882" s="11">
        <v>0.15</v>
      </c>
    </row>
    <row r="1883" spans="1:4" x14ac:dyDescent="0.35">
      <c r="A1883" s="6">
        <v>41353</v>
      </c>
      <c r="B1883" s="8">
        <f t="shared" si="58"/>
        <v>12</v>
      </c>
      <c r="C1883" s="8">
        <f t="shared" si="59"/>
        <v>2013</v>
      </c>
      <c r="D1883" s="11">
        <v>0.15</v>
      </c>
    </row>
    <row r="1884" spans="1:4" x14ac:dyDescent="0.35">
      <c r="A1884" s="6">
        <v>41354</v>
      </c>
      <c r="B1884" s="8">
        <f t="shared" si="58"/>
        <v>12</v>
      </c>
      <c r="C1884" s="8">
        <f t="shared" si="59"/>
        <v>2013</v>
      </c>
      <c r="D1884" s="11">
        <v>0.16</v>
      </c>
    </row>
    <row r="1885" spans="1:4" x14ac:dyDescent="0.35">
      <c r="A1885" s="6">
        <v>41355</v>
      </c>
      <c r="B1885" s="8">
        <f t="shared" si="58"/>
        <v>12</v>
      </c>
      <c r="C1885" s="8">
        <f t="shared" si="59"/>
        <v>2013</v>
      </c>
      <c r="D1885" s="11">
        <v>0.15</v>
      </c>
    </row>
    <row r="1886" spans="1:4" x14ac:dyDescent="0.35">
      <c r="A1886" s="6">
        <v>41358</v>
      </c>
      <c r="B1886" s="8">
        <f t="shared" si="58"/>
        <v>13</v>
      </c>
      <c r="C1886" s="8">
        <f t="shared" si="59"/>
        <v>2013</v>
      </c>
      <c r="D1886" s="11">
        <v>0.15</v>
      </c>
    </row>
    <row r="1887" spans="1:4" x14ac:dyDescent="0.35">
      <c r="A1887" s="6">
        <v>41359</v>
      </c>
      <c r="B1887" s="8">
        <f t="shared" si="58"/>
        <v>13</v>
      </c>
      <c r="C1887" s="8">
        <f t="shared" si="59"/>
        <v>2013</v>
      </c>
      <c r="D1887" s="11">
        <v>0.14000000000000001</v>
      </c>
    </row>
    <row r="1888" spans="1:4" x14ac:dyDescent="0.35">
      <c r="A1888" s="6">
        <v>41360</v>
      </c>
      <c r="B1888" s="8">
        <f t="shared" si="58"/>
        <v>13</v>
      </c>
      <c r="C1888" s="8">
        <f t="shared" si="59"/>
        <v>2013</v>
      </c>
      <c r="D1888" s="11">
        <v>0.12</v>
      </c>
    </row>
    <row r="1889" spans="1:4" x14ac:dyDescent="0.35">
      <c r="A1889" s="6">
        <v>41361</v>
      </c>
      <c r="B1889" s="8">
        <f t="shared" si="58"/>
        <v>13</v>
      </c>
      <c r="C1889" s="8">
        <f t="shared" si="59"/>
        <v>2013</v>
      </c>
      <c r="D1889" s="11">
        <v>0.13</v>
      </c>
    </row>
    <row r="1890" spans="1:4" x14ac:dyDescent="0.35">
      <c r="A1890" s="6">
        <v>41362</v>
      </c>
      <c r="B1890" s="8">
        <f t="shared" si="58"/>
        <v>13</v>
      </c>
      <c r="C1890" s="8">
        <f t="shared" si="59"/>
        <v>2013</v>
      </c>
      <c r="D1890" s="11">
        <v>0.09</v>
      </c>
    </row>
    <row r="1891" spans="1:4" x14ac:dyDescent="0.35">
      <c r="A1891" s="6">
        <v>41365</v>
      </c>
      <c r="B1891" s="8">
        <f t="shared" si="58"/>
        <v>14</v>
      </c>
      <c r="C1891" s="8">
        <f t="shared" si="59"/>
        <v>2013</v>
      </c>
      <c r="D1891" s="11">
        <v>0.16</v>
      </c>
    </row>
    <row r="1892" spans="1:4" x14ac:dyDescent="0.35">
      <c r="A1892" s="6">
        <v>41366</v>
      </c>
      <c r="B1892" s="8">
        <f t="shared" si="58"/>
        <v>14</v>
      </c>
      <c r="C1892" s="8">
        <f t="shared" si="59"/>
        <v>2013</v>
      </c>
      <c r="D1892" s="11">
        <v>0.15</v>
      </c>
    </row>
    <row r="1893" spans="1:4" x14ac:dyDescent="0.35">
      <c r="A1893" s="6">
        <v>41367</v>
      </c>
      <c r="B1893" s="8">
        <f t="shared" si="58"/>
        <v>14</v>
      </c>
      <c r="C1893" s="8">
        <f t="shared" si="59"/>
        <v>2013</v>
      </c>
      <c r="D1893" s="11">
        <v>0.14000000000000001</v>
      </c>
    </row>
    <row r="1894" spans="1:4" x14ac:dyDescent="0.35">
      <c r="A1894" s="6">
        <v>41368</v>
      </c>
      <c r="B1894" s="8">
        <f t="shared" si="58"/>
        <v>14</v>
      </c>
      <c r="C1894" s="8">
        <f t="shared" si="59"/>
        <v>2013</v>
      </c>
      <c r="D1894" s="11">
        <v>0.14000000000000001</v>
      </c>
    </row>
    <row r="1895" spans="1:4" x14ac:dyDescent="0.35">
      <c r="A1895" s="6">
        <v>41369</v>
      </c>
      <c r="B1895" s="8">
        <f t="shared" si="58"/>
        <v>14</v>
      </c>
      <c r="C1895" s="8">
        <f t="shared" si="59"/>
        <v>2013</v>
      </c>
      <c r="D1895" s="11">
        <v>0.15</v>
      </c>
    </row>
    <row r="1896" spans="1:4" x14ac:dyDescent="0.35">
      <c r="A1896" s="6">
        <v>41372</v>
      </c>
      <c r="B1896" s="8">
        <f t="shared" si="58"/>
        <v>15</v>
      </c>
      <c r="C1896" s="8">
        <f t="shared" si="59"/>
        <v>2013</v>
      </c>
      <c r="D1896" s="11">
        <v>0.15</v>
      </c>
    </row>
    <row r="1897" spans="1:4" x14ac:dyDescent="0.35">
      <c r="A1897" s="6">
        <v>41373</v>
      </c>
      <c r="B1897" s="8">
        <f t="shared" si="58"/>
        <v>15</v>
      </c>
      <c r="C1897" s="8">
        <f t="shared" si="59"/>
        <v>2013</v>
      </c>
      <c r="D1897" s="11">
        <v>0.15</v>
      </c>
    </row>
    <row r="1898" spans="1:4" x14ac:dyDescent="0.35">
      <c r="A1898" s="6">
        <v>41374</v>
      </c>
      <c r="B1898" s="8">
        <f t="shared" si="58"/>
        <v>15</v>
      </c>
      <c r="C1898" s="8">
        <f t="shared" si="59"/>
        <v>2013</v>
      </c>
      <c r="D1898" s="11">
        <v>0.15</v>
      </c>
    </row>
    <row r="1899" spans="1:4" x14ac:dyDescent="0.35">
      <c r="A1899" s="6">
        <v>41375</v>
      </c>
      <c r="B1899" s="8">
        <f t="shared" si="58"/>
        <v>15</v>
      </c>
      <c r="C1899" s="8">
        <f t="shared" si="59"/>
        <v>2013</v>
      </c>
      <c r="D1899" s="11">
        <v>0.15</v>
      </c>
    </row>
    <row r="1900" spans="1:4" x14ac:dyDescent="0.35">
      <c r="A1900" s="6">
        <v>41376</v>
      </c>
      <c r="B1900" s="8">
        <f t="shared" si="58"/>
        <v>15</v>
      </c>
      <c r="C1900" s="8">
        <f t="shared" si="59"/>
        <v>2013</v>
      </c>
      <c r="D1900" s="11">
        <v>0.15</v>
      </c>
    </row>
    <row r="1901" spans="1:4" x14ac:dyDescent="0.35">
      <c r="A1901" s="6">
        <v>41379</v>
      </c>
      <c r="B1901" s="8">
        <f t="shared" si="58"/>
        <v>16</v>
      </c>
      <c r="C1901" s="8">
        <f t="shared" si="59"/>
        <v>2013</v>
      </c>
      <c r="D1901" s="11">
        <v>0.15</v>
      </c>
    </row>
    <row r="1902" spans="1:4" x14ac:dyDescent="0.35">
      <c r="A1902" s="6">
        <v>41380</v>
      </c>
      <c r="B1902" s="8">
        <f t="shared" si="58"/>
        <v>16</v>
      </c>
      <c r="C1902" s="8">
        <f t="shared" si="59"/>
        <v>2013</v>
      </c>
      <c r="D1902" s="11">
        <v>0.15</v>
      </c>
    </row>
    <row r="1903" spans="1:4" x14ac:dyDescent="0.35">
      <c r="A1903" s="6">
        <v>41381</v>
      </c>
      <c r="B1903" s="8">
        <f t="shared" si="58"/>
        <v>16</v>
      </c>
      <c r="C1903" s="8">
        <f t="shared" si="59"/>
        <v>2013</v>
      </c>
      <c r="D1903" s="11">
        <v>0.15</v>
      </c>
    </row>
    <row r="1904" spans="1:4" x14ac:dyDescent="0.35">
      <c r="A1904" s="6">
        <v>41382</v>
      </c>
      <c r="B1904" s="8">
        <f t="shared" si="58"/>
        <v>16</v>
      </c>
      <c r="C1904" s="8">
        <f t="shared" si="59"/>
        <v>2013</v>
      </c>
      <c r="D1904" s="11">
        <v>0.15</v>
      </c>
    </row>
    <row r="1905" spans="1:4" x14ac:dyDescent="0.35">
      <c r="A1905" s="6">
        <v>41383</v>
      </c>
      <c r="B1905" s="8">
        <f t="shared" si="58"/>
        <v>16</v>
      </c>
      <c r="C1905" s="8">
        <f t="shared" si="59"/>
        <v>2013</v>
      </c>
      <c r="D1905" s="11">
        <v>0.15</v>
      </c>
    </row>
    <row r="1906" spans="1:4" x14ac:dyDescent="0.35">
      <c r="A1906" s="6">
        <v>41386</v>
      </c>
      <c r="B1906" s="8">
        <f t="shared" si="58"/>
        <v>17</v>
      </c>
      <c r="C1906" s="8">
        <f t="shared" si="59"/>
        <v>2013</v>
      </c>
      <c r="D1906" s="11">
        <v>0.15</v>
      </c>
    </row>
    <row r="1907" spans="1:4" x14ac:dyDescent="0.35">
      <c r="A1907" s="6">
        <v>41387</v>
      </c>
      <c r="B1907" s="8">
        <f t="shared" si="58"/>
        <v>17</v>
      </c>
      <c r="C1907" s="8">
        <f t="shared" si="59"/>
        <v>2013</v>
      </c>
      <c r="D1907" s="11">
        <v>0.14000000000000001</v>
      </c>
    </row>
    <row r="1908" spans="1:4" x14ac:dyDescent="0.35">
      <c r="A1908" s="6">
        <v>41388</v>
      </c>
      <c r="B1908" s="8">
        <f t="shared" si="58"/>
        <v>17</v>
      </c>
      <c r="C1908" s="8">
        <f t="shared" si="59"/>
        <v>2013</v>
      </c>
      <c r="D1908" s="11">
        <v>0.13</v>
      </c>
    </row>
    <row r="1909" spans="1:4" x14ac:dyDescent="0.35">
      <c r="A1909" s="6">
        <v>41389</v>
      </c>
      <c r="B1909" s="8">
        <f t="shared" si="58"/>
        <v>17</v>
      </c>
      <c r="C1909" s="8">
        <f t="shared" si="59"/>
        <v>2013</v>
      </c>
      <c r="D1909" s="11">
        <v>0.13</v>
      </c>
    </row>
    <row r="1910" spans="1:4" x14ac:dyDescent="0.35">
      <c r="A1910" s="6">
        <v>41390</v>
      </c>
      <c r="B1910" s="8">
        <f t="shared" si="58"/>
        <v>17</v>
      </c>
      <c r="C1910" s="8">
        <f t="shared" si="59"/>
        <v>2013</v>
      </c>
      <c r="D1910" s="11">
        <v>0.13</v>
      </c>
    </row>
    <row r="1911" spans="1:4" x14ac:dyDescent="0.35">
      <c r="A1911" s="6">
        <v>41393</v>
      </c>
      <c r="B1911" s="8">
        <f t="shared" si="58"/>
        <v>18</v>
      </c>
      <c r="C1911" s="8">
        <f t="shared" si="59"/>
        <v>2013</v>
      </c>
      <c r="D1911" s="11">
        <v>0.13</v>
      </c>
    </row>
    <row r="1912" spans="1:4" x14ac:dyDescent="0.35">
      <c r="A1912" s="6">
        <v>41394</v>
      </c>
      <c r="B1912" s="8">
        <f t="shared" si="58"/>
        <v>18</v>
      </c>
      <c r="C1912" s="8">
        <f t="shared" si="59"/>
        <v>2013</v>
      </c>
      <c r="D1912" s="11">
        <v>0.14000000000000001</v>
      </c>
    </row>
    <row r="1913" spans="1:4" x14ac:dyDescent="0.35">
      <c r="A1913" s="6">
        <v>41395</v>
      </c>
      <c r="B1913" s="8">
        <f t="shared" si="58"/>
        <v>18</v>
      </c>
      <c r="C1913" s="8">
        <f t="shared" si="59"/>
        <v>2013</v>
      </c>
      <c r="D1913" s="11">
        <v>0.14000000000000001</v>
      </c>
    </row>
    <row r="1914" spans="1:4" x14ac:dyDescent="0.35">
      <c r="A1914" s="6">
        <v>41396</v>
      </c>
      <c r="B1914" s="8">
        <f t="shared" si="58"/>
        <v>18</v>
      </c>
      <c r="C1914" s="8">
        <f t="shared" si="59"/>
        <v>2013</v>
      </c>
      <c r="D1914" s="11">
        <v>0.15</v>
      </c>
    </row>
    <row r="1915" spans="1:4" x14ac:dyDescent="0.35">
      <c r="A1915" s="6">
        <v>41397</v>
      </c>
      <c r="B1915" s="8">
        <f t="shared" si="58"/>
        <v>18</v>
      </c>
      <c r="C1915" s="8">
        <f t="shared" si="59"/>
        <v>2013</v>
      </c>
      <c r="D1915" s="11">
        <v>0.14000000000000001</v>
      </c>
    </row>
    <row r="1916" spans="1:4" x14ac:dyDescent="0.35">
      <c r="A1916" s="6">
        <v>41400</v>
      </c>
      <c r="B1916" s="8">
        <f t="shared" si="58"/>
        <v>19</v>
      </c>
      <c r="C1916" s="8">
        <f t="shared" si="59"/>
        <v>2013</v>
      </c>
      <c r="D1916" s="11">
        <v>0.14000000000000001</v>
      </c>
    </row>
    <row r="1917" spans="1:4" x14ac:dyDescent="0.35">
      <c r="A1917" s="6">
        <v>41401</v>
      </c>
      <c r="B1917" s="8">
        <f t="shared" si="58"/>
        <v>19</v>
      </c>
      <c r="C1917" s="8">
        <f t="shared" si="59"/>
        <v>2013</v>
      </c>
      <c r="D1917" s="11">
        <v>0.12</v>
      </c>
    </row>
    <row r="1918" spans="1:4" x14ac:dyDescent="0.35">
      <c r="A1918" s="6">
        <v>41402</v>
      </c>
      <c r="B1918" s="8">
        <f t="shared" si="58"/>
        <v>19</v>
      </c>
      <c r="C1918" s="8">
        <f t="shared" si="59"/>
        <v>2013</v>
      </c>
      <c r="D1918" s="11">
        <v>0.12</v>
      </c>
    </row>
    <row r="1919" spans="1:4" x14ac:dyDescent="0.35">
      <c r="A1919" s="6">
        <v>41403</v>
      </c>
      <c r="B1919" s="8">
        <f t="shared" si="58"/>
        <v>19</v>
      </c>
      <c r="C1919" s="8">
        <f t="shared" si="59"/>
        <v>2013</v>
      </c>
      <c r="D1919" s="11">
        <v>0.12</v>
      </c>
    </row>
    <row r="1920" spans="1:4" x14ac:dyDescent="0.35">
      <c r="A1920" s="6">
        <v>41404</v>
      </c>
      <c r="B1920" s="8">
        <f t="shared" si="58"/>
        <v>19</v>
      </c>
      <c r="C1920" s="8">
        <f t="shared" si="59"/>
        <v>2013</v>
      </c>
      <c r="D1920" s="11">
        <v>0.12</v>
      </c>
    </row>
    <row r="1921" spans="1:4" x14ac:dyDescent="0.35">
      <c r="A1921" s="6">
        <v>41407</v>
      </c>
      <c r="B1921" s="8">
        <f t="shared" si="58"/>
        <v>20</v>
      </c>
      <c r="C1921" s="8">
        <f t="shared" si="59"/>
        <v>2013</v>
      </c>
      <c r="D1921" s="11">
        <v>0.12</v>
      </c>
    </row>
    <row r="1922" spans="1:4" x14ac:dyDescent="0.35">
      <c r="A1922" s="6">
        <v>41408</v>
      </c>
      <c r="B1922" s="8">
        <f t="shared" si="58"/>
        <v>20</v>
      </c>
      <c r="C1922" s="8">
        <f t="shared" si="59"/>
        <v>2013</v>
      </c>
      <c r="D1922" s="11">
        <v>0.11</v>
      </c>
    </row>
    <row r="1923" spans="1:4" x14ac:dyDescent="0.35">
      <c r="A1923" s="6">
        <v>41409</v>
      </c>
      <c r="B1923" s="8">
        <f t="shared" ref="B1923:B1986" si="60">WEEKNUM(A1923,2)</f>
        <v>20</v>
      </c>
      <c r="C1923" s="8">
        <f t="shared" ref="C1923:C1986" si="61">YEAR(A1923)</f>
        <v>2013</v>
      </c>
      <c r="D1923" s="11">
        <v>0.12</v>
      </c>
    </row>
    <row r="1924" spans="1:4" x14ac:dyDescent="0.35">
      <c r="A1924" s="6">
        <v>41410</v>
      </c>
      <c r="B1924" s="8">
        <f t="shared" si="60"/>
        <v>20</v>
      </c>
      <c r="C1924" s="8">
        <f t="shared" si="61"/>
        <v>2013</v>
      </c>
      <c r="D1924" s="11">
        <v>0.11</v>
      </c>
    </row>
    <row r="1925" spans="1:4" x14ac:dyDescent="0.35">
      <c r="A1925" s="6">
        <v>41411</v>
      </c>
      <c r="B1925" s="8">
        <f t="shared" si="60"/>
        <v>20</v>
      </c>
      <c r="C1925" s="8">
        <f t="shared" si="61"/>
        <v>2013</v>
      </c>
      <c r="D1925" s="11">
        <v>0.1</v>
      </c>
    </row>
    <row r="1926" spans="1:4" x14ac:dyDescent="0.35">
      <c r="A1926" s="6">
        <v>41414</v>
      </c>
      <c r="B1926" s="8">
        <f t="shared" si="60"/>
        <v>21</v>
      </c>
      <c r="C1926" s="8">
        <f t="shared" si="61"/>
        <v>2013</v>
      </c>
      <c r="D1926" s="11">
        <v>0.1</v>
      </c>
    </row>
    <row r="1927" spans="1:4" x14ac:dyDescent="0.35">
      <c r="A1927" s="6">
        <v>41415</v>
      </c>
      <c r="B1927" s="8">
        <f t="shared" si="60"/>
        <v>21</v>
      </c>
      <c r="C1927" s="8">
        <f t="shared" si="61"/>
        <v>2013</v>
      </c>
      <c r="D1927" s="11">
        <v>0.09</v>
      </c>
    </row>
    <row r="1928" spans="1:4" x14ac:dyDescent="0.35">
      <c r="A1928" s="6">
        <v>41416</v>
      </c>
      <c r="B1928" s="8">
        <f t="shared" si="60"/>
        <v>21</v>
      </c>
      <c r="C1928" s="8">
        <f t="shared" si="61"/>
        <v>2013</v>
      </c>
      <c r="D1928" s="11">
        <v>0.08</v>
      </c>
    </row>
    <row r="1929" spans="1:4" x14ac:dyDescent="0.35">
      <c r="A1929" s="6">
        <v>41417</v>
      </c>
      <c r="B1929" s="8">
        <f t="shared" si="60"/>
        <v>21</v>
      </c>
      <c r="C1929" s="8">
        <f t="shared" si="61"/>
        <v>2013</v>
      </c>
      <c r="D1929" s="11">
        <v>0.08</v>
      </c>
    </row>
    <row r="1930" spans="1:4" x14ac:dyDescent="0.35">
      <c r="A1930" s="6">
        <v>41418</v>
      </c>
      <c r="B1930" s="8">
        <f t="shared" si="60"/>
        <v>21</v>
      </c>
      <c r="C1930" s="8">
        <f t="shared" si="61"/>
        <v>2013</v>
      </c>
      <c r="D1930" s="11">
        <v>0.09</v>
      </c>
    </row>
    <row r="1931" spans="1:4" x14ac:dyDescent="0.35">
      <c r="A1931" s="6">
        <v>41421</v>
      </c>
      <c r="B1931" s="8">
        <f t="shared" si="60"/>
        <v>22</v>
      </c>
      <c r="C1931" s="8">
        <f t="shared" si="61"/>
        <v>2013</v>
      </c>
      <c r="D1931" s="10">
        <v>0.09</v>
      </c>
    </row>
    <row r="1932" spans="1:4" x14ac:dyDescent="0.35">
      <c r="A1932" s="6">
        <v>41422</v>
      </c>
      <c r="B1932" s="8">
        <f t="shared" si="60"/>
        <v>22</v>
      </c>
      <c r="C1932" s="8">
        <f t="shared" si="61"/>
        <v>2013</v>
      </c>
      <c r="D1932" s="11">
        <v>0.09</v>
      </c>
    </row>
    <row r="1933" spans="1:4" x14ac:dyDescent="0.35">
      <c r="A1933" s="6">
        <v>41423</v>
      </c>
      <c r="B1933" s="8">
        <f t="shared" si="60"/>
        <v>22</v>
      </c>
      <c r="C1933" s="8">
        <f t="shared" si="61"/>
        <v>2013</v>
      </c>
      <c r="D1933" s="11">
        <v>0.08</v>
      </c>
    </row>
    <row r="1934" spans="1:4" x14ac:dyDescent="0.35">
      <c r="A1934" s="6">
        <v>41424</v>
      </c>
      <c r="B1934" s="8">
        <f t="shared" si="60"/>
        <v>22</v>
      </c>
      <c r="C1934" s="8">
        <f t="shared" si="61"/>
        <v>2013</v>
      </c>
      <c r="D1934" s="11">
        <v>0.08</v>
      </c>
    </row>
    <row r="1935" spans="1:4" x14ac:dyDescent="0.35">
      <c r="A1935" s="6">
        <v>41425</v>
      </c>
      <c r="B1935" s="8">
        <f t="shared" si="60"/>
        <v>22</v>
      </c>
      <c r="C1935" s="8">
        <f t="shared" si="61"/>
        <v>2013</v>
      </c>
      <c r="D1935" s="11">
        <v>0.09</v>
      </c>
    </row>
    <row r="1936" spans="1:4" x14ac:dyDescent="0.35">
      <c r="A1936" s="6">
        <v>41428</v>
      </c>
      <c r="B1936" s="8">
        <f t="shared" si="60"/>
        <v>23</v>
      </c>
      <c r="C1936" s="8">
        <f t="shared" si="61"/>
        <v>2013</v>
      </c>
      <c r="D1936" s="11">
        <v>0.1</v>
      </c>
    </row>
    <row r="1937" spans="1:4" x14ac:dyDescent="0.35">
      <c r="A1937" s="6">
        <v>41429</v>
      </c>
      <c r="B1937" s="8">
        <f t="shared" si="60"/>
        <v>23</v>
      </c>
      <c r="C1937" s="8">
        <f t="shared" si="61"/>
        <v>2013</v>
      </c>
      <c r="D1937" s="11">
        <v>0.11</v>
      </c>
    </row>
    <row r="1938" spans="1:4" x14ac:dyDescent="0.35">
      <c r="A1938" s="6">
        <v>41430</v>
      </c>
      <c r="B1938" s="8">
        <f t="shared" si="60"/>
        <v>23</v>
      </c>
      <c r="C1938" s="8">
        <f t="shared" si="61"/>
        <v>2013</v>
      </c>
      <c r="D1938" s="11">
        <v>0.09</v>
      </c>
    </row>
    <row r="1939" spans="1:4" x14ac:dyDescent="0.35">
      <c r="A1939" s="6">
        <v>41431</v>
      </c>
      <c r="B1939" s="8">
        <f t="shared" si="60"/>
        <v>23</v>
      </c>
      <c r="C1939" s="8">
        <f t="shared" si="61"/>
        <v>2013</v>
      </c>
      <c r="D1939" s="11">
        <v>0.1</v>
      </c>
    </row>
    <row r="1940" spans="1:4" x14ac:dyDescent="0.35">
      <c r="A1940" s="6">
        <v>41432</v>
      </c>
      <c r="B1940" s="8">
        <f t="shared" si="60"/>
        <v>23</v>
      </c>
      <c r="C1940" s="8">
        <f t="shared" si="61"/>
        <v>2013</v>
      </c>
      <c r="D1940" s="11">
        <v>0.09</v>
      </c>
    </row>
    <row r="1941" spans="1:4" x14ac:dyDescent="0.35">
      <c r="A1941" s="6">
        <v>41435</v>
      </c>
      <c r="B1941" s="8">
        <f t="shared" si="60"/>
        <v>24</v>
      </c>
      <c r="C1941" s="8">
        <f t="shared" si="61"/>
        <v>2013</v>
      </c>
      <c r="D1941" s="11">
        <v>0.09</v>
      </c>
    </row>
    <row r="1942" spans="1:4" x14ac:dyDescent="0.35">
      <c r="A1942" s="6">
        <v>41436</v>
      </c>
      <c r="B1942" s="8">
        <f t="shared" si="60"/>
        <v>24</v>
      </c>
      <c r="C1942" s="8">
        <f t="shared" si="61"/>
        <v>2013</v>
      </c>
      <c r="D1942" s="11">
        <v>0.09</v>
      </c>
    </row>
    <row r="1943" spans="1:4" x14ac:dyDescent="0.35">
      <c r="A1943" s="6">
        <v>41437</v>
      </c>
      <c r="B1943" s="8">
        <f t="shared" si="60"/>
        <v>24</v>
      </c>
      <c r="C1943" s="8">
        <f t="shared" si="61"/>
        <v>2013</v>
      </c>
      <c r="D1943" s="11">
        <v>0.08</v>
      </c>
    </row>
    <row r="1944" spans="1:4" x14ac:dyDescent="0.35">
      <c r="A1944" s="6">
        <v>41438</v>
      </c>
      <c r="B1944" s="8">
        <f t="shared" si="60"/>
        <v>24</v>
      </c>
      <c r="C1944" s="8">
        <f t="shared" si="61"/>
        <v>2013</v>
      </c>
      <c r="D1944" s="11">
        <v>0.09</v>
      </c>
    </row>
    <row r="1945" spans="1:4" x14ac:dyDescent="0.35">
      <c r="A1945" s="6">
        <v>41439</v>
      </c>
      <c r="B1945" s="8">
        <f t="shared" si="60"/>
        <v>24</v>
      </c>
      <c r="C1945" s="8">
        <f t="shared" si="61"/>
        <v>2013</v>
      </c>
      <c r="D1945" s="11">
        <v>0.1</v>
      </c>
    </row>
    <row r="1946" spans="1:4" x14ac:dyDescent="0.35">
      <c r="A1946" s="6">
        <v>41442</v>
      </c>
      <c r="B1946" s="8">
        <f t="shared" si="60"/>
        <v>25</v>
      </c>
      <c r="C1946" s="8">
        <f t="shared" si="61"/>
        <v>2013</v>
      </c>
      <c r="D1946" s="11">
        <v>0.11</v>
      </c>
    </row>
    <row r="1947" spans="1:4" x14ac:dyDescent="0.35">
      <c r="A1947" s="6">
        <v>41443</v>
      </c>
      <c r="B1947" s="8">
        <f t="shared" si="60"/>
        <v>25</v>
      </c>
      <c r="C1947" s="8">
        <f t="shared" si="61"/>
        <v>2013</v>
      </c>
      <c r="D1947" s="11">
        <v>0.12</v>
      </c>
    </row>
    <row r="1948" spans="1:4" x14ac:dyDescent="0.35">
      <c r="A1948" s="6">
        <v>41444</v>
      </c>
      <c r="B1948" s="8">
        <f t="shared" si="60"/>
        <v>25</v>
      </c>
      <c r="C1948" s="8">
        <f t="shared" si="61"/>
        <v>2013</v>
      </c>
      <c r="D1948" s="11">
        <v>0.1</v>
      </c>
    </row>
    <row r="1949" spans="1:4" x14ac:dyDescent="0.35">
      <c r="A1949" s="6">
        <v>41445</v>
      </c>
      <c r="B1949" s="8">
        <f t="shared" si="60"/>
        <v>25</v>
      </c>
      <c r="C1949" s="8">
        <f t="shared" si="61"/>
        <v>2013</v>
      </c>
      <c r="D1949" s="11">
        <v>0.1</v>
      </c>
    </row>
    <row r="1950" spans="1:4" x14ac:dyDescent="0.35">
      <c r="A1950" s="6">
        <v>41446</v>
      </c>
      <c r="B1950" s="8">
        <f t="shared" si="60"/>
        <v>25</v>
      </c>
      <c r="C1950" s="8">
        <f t="shared" si="61"/>
        <v>2013</v>
      </c>
      <c r="D1950" s="11">
        <v>0.1</v>
      </c>
    </row>
    <row r="1951" spans="1:4" x14ac:dyDescent="0.35">
      <c r="A1951" s="6">
        <v>41449</v>
      </c>
      <c r="B1951" s="8">
        <f t="shared" si="60"/>
        <v>26</v>
      </c>
      <c r="C1951" s="8">
        <f t="shared" si="61"/>
        <v>2013</v>
      </c>
      <c r="D1951" s="11">
        <v>0.1</v>
      </c>
    </row>
    <row r="1952" spans="1:4" x14ac:dyDescent="0.35">
      <c r="A1952" s="6">
        <v>41450</v>
      </c>
      <c r="B1952" s="8">
        <f t="shared" si="60"/>
        <v>26</v>
      </c>
      <c r="C1952" s="8">
        <f t="shared" si="61"/>
        <v>2013</v>
      </c>
      <c r="D1952" s="11">
        <v>0.09</v>
      </c>
    </row>
    <row r="1953" spans="1:4" x14ac:dyDescent="0.35">
      <c r="A1953" s="6">
        <v>41451</v>
      </c>
      <c r="B1953" s="8">
        <f t="shared" si="60"/>
        <v>26</v>
      </c>
      <c r="C1953" s="8">
        <f t="shared" si="61"/>
        <v>2013</v>
      </c>
      <c r="D1953" s="11">
        <v>0.09</v>
      </c>
    </row>
    <row r="1954" spans="1:4" x14ac:dyDescent="0.35">
      <c r="A1954" s="6">
        <v>41452</v>
      </c>
      <c r="B1954" s="8">
        <f t="shared" si="60"/>
        <v>26</v>
      </c>
      <c r="C1954" s="8">
        <f t="shared" si="61"/>
        <v>2013</v>
      </c>
      <c r="D1954" s="11">
        <v>0.09</v>
      </c>
    </row>
    <row r="1955" spans="1:4" x14ac:dyDescent="0.35">
      <c r="A1955" s="6">
        <v>41453</v>
      </c>
      <c r="B1955" s="8">
        <f t="shared" si="60"/>
        <v>26</v>
      </c>
      <c r="C1955" s="8">
        <f t="shared" si="61"/>
        <v>2013</v>
      </c>
      <c r="D1955" s="11">
        <v>7.0000000000000007E-2</v>
      </c>
    </row>
    <row r="1956" spans="1:4" x14ac:dyDescent="0.35">
      <c r="A1956" s="6">
        <v>41456</v>
      </c>
      <c r="B1956" s="8">
        <f t="shared" si="60"/>
        <v>27</v>
      </c>
      <c r="C1956" s="8">
        <f t="shared" si="61"/>
        <v>2013</v>
      </c>
      <c r="D1956" s="11">
        <v>0.1</v>
      </c>
    </row>
    <row r="1957" spans="1:4" x14ac:dyDescent="0.35">
      <c r="A1957" s="6">
        <v>41457</v>
      </c>
      <c r="B1957" s="8">
        <f t="shared" si="60"/>
        <v>27</v>
      </c>
      <c r="C1957" s="8">
        <f t="shared" si="61"/>
        <v>2013</v>
      </c>
      <c r="D1957" s="11">
        <v>0.1</v>
      </c>
    </row>
    <row r="1958" spans="1:4" x14ac:dyDescent="0.35">
      <c r="A1958" s="6">
        <v>41458</v>
      </c>
      <c r="B1958" s="8">
        <f t="shared" si="60"/>
        <v>27</v>
      </c>
      <c r="C1958" s="8">
        <f t="shared" si="61"/>
        <v>2013</v>
      </c>
      <c r="D1958" s="11">
        <v>0.1</v>
      </c>
    </row>
    <row r="1959" spans="1:4" x14ac:dyDescent="0.35">
      <c r="A1959" s="6">
        <v>41459</v>
      </c>
      <c r="B1959" s="8">
        <f t="shared" si="60"/>
        <v>27</v>
      </c>
      <c r="C1959" s="8">
        <f t="shared" si="61"/>
        <v>2013</v>
      </c>
      <c r="D1959" s="10">
        <v>0.1</v>
      </c>
    </row>
    <row r="1960" spans="1:4" x14ac:dyDescent="0.35">
      <c r="A1960" s="6">
        <v>41460</v>
      </c>
      <c r="B1960" s="8">
        <f t="shared" si="60"/>
        <v>27</v>
      </c>
      <c r="C1960" s="8">
        <f t="shared" si="61"/>
        <v>2013</v>
      </c>
      <c r="D1960" s="11">
        <v>0.1</v>
      </c>
    </row>
    <row r="1961" spans="1:4" x14ac:dyDescent="0.35">
      <c r="A1961" s="6">
        <v>41463</v>
      </c>
      <c r="B1961" s="8">
        <f t="shared" si="60"/>
        <v>28</v>
      </c>
      <c r="C1961" s="8">
        <f t="shared" si="61"/>
        <v>2013</v>
      </c>
      <c r="D1961" s="11">
        <v>0.1</v>
      </c>
    </row>
    <row r="1962" spans="1:4" x14ac:dyDescent="0.35">
      <c r="A1962" s="6">
        <v>41464</v>
      </c>
      <c r="B1962" s="8">
        <f t="shared" si="60"/>
        <v>28</v>
      </c>
      <c r="C1962" s="8">
        <f t="shared" si="61"/>
        <v>2013</v>
      </c>
      <c r="D1962" s="11">
        <v>0.1</v>
      </c>
    </row>
    <row r="1963" spans="1:4" x14ac:dyDescent="0.35">
      <c r="A1963" s="6">
        <v>41465</v>
      </c>
      <c r="B1963" s="8">
        <f t="shared" si="60"/>
        <v>28</v>
      </c>
      <c r="C1963" s="8">
        <f t="shared" si="61"/>
        <v>2013</v>
      </c>
      <c r="D1963" s="11">
        <v>0.09</v>
      </c>
    </row>
    <row r="1964" spans="1:4" x14ac:dyDescent="0.35">
      <c r="A1964" s="6">
        <v>41466</v>
      </c>
      <c r="B1964" s="8">
        <f t="shared" si="60"/>
        <v>28</v>
      </c>
      <c r="C1964" s="8">
        <f t="shared" si="61"/>
        <v>2013</v>
      </c>
      <c r="D1964" s="11">
        <v>0.09</v>
      </c>
    </row>
    <row r="1965" spans="1:4" x14ac:dyDescent="0.35">
      <c r="A1965" s="6">
        <v>41467</v>
      </c>
      <c r="B1965" s="8">
        <f t="shared" si="60"/>
        <v>28</v>
      </c>
      <c r="C1965" s="8">
        <f t="shared" si="61"/>
        <v>2013</v>
      </c>
      <c r="D1965" s="11">
        <v>0.09</v>
      </c>
    </row>
    <row r="1966" spans="1:4" x14ac:dyDescent="0.35">
      <c r="A1966" s="6">
        <v>41470</v>
      </c>
      <c r="B1966" s="8">
        <f t="shared" si="60"/>
        <v>29</v>
      </c>
      <c r="C1966" s="8">
        <f t="shared" si="61"/>
        <v>2013</v>
      </c>
      <c r="D1966" s="11">
        <v>0.09</v>
      </c>
    </row>
    <row r="1967" spans="1:4" x14ac:dyDescent="0.35">
      <c r="A1967" s="6">
        <v>41471</v>
      </c>
      <c r="B1967" s="8">
        <f t="shared" si="60"/>
        <v>29</v>
      </c>
      <c r="C1967" s="8">
        <f t="shared" si="61"/>
        <v>2013</v>
      </c>
      <c r="D1967" s="11">
        <v>0.09</v>
      </c>
    </row>
    <row r="1968" spans="1:4" x14ac:dyDescent="0.35">
      <c r="A1968" s="6">
        <v>41472</v>
      </c>
      <c r="B1968" s="8">
        <f t="shared" si="60"/>
        <v>29</v>
      </c>
      <c r="C1968" s="8">
        <f t="shared" si="61"/>
        <v>2013</v>
      </c>
      <c r="D1968" s="11">
        <v>0.09</v>
      </c>
    </row>
    <row r="1969" spans="1:4" x14ac:dyDescent="0.35">
      <c r="A1969" s="6">
        <v>41473</v>
      </c>
      <c r="B1969" s="8">
        <f t="shared" si="60"/>
        <v>29</v>
      </c>
      <c r="C1969" s="8">
        <f t="shared" si="61"/>
        <v>2013</v>
      </c>
      <c r="D1969" s="11">
        <v>0.09</v>
      </c>
    </row>
    <row r="1970" spans="1:4" x14ac:dyDescent="0.35">
      <c r="A1970" s="6">
        <v>41474</v>
      </c>
      <c r="B1970" s="8">
        <f t="shared" si="60"/>
        <v>29</v>
      </c>
      <c r="C1970" s="8">
        <f t="shared" si="61"/>
        <v>2013</v>
      </c>
      <c r="D1970" s="11">
        <v>0.09</v>
      </c>
    </row>
    <row r="1971" spans="1:4" x14ac:dyDescent="0.35">
      <c r="A1971" s="6">
        <v>41477</v>
      </c>
      <c r="B1971" s="8">
        <f t="shared" si="60"/>
        <v>30</v>
      </c>
      <c r="C1971" s="8">
        <f t="shared" si="61"/>
        <v>2013</v>
      </c>
      <c r="D1971" s="11">
        <v>0.09</v>
      </c>
    </row>
    <row r="1972" spans="1:4" x14ac:dyDescent="0.35">
      <c r="A1972" s="6">
        <v>41478</v>
      </c>
      <c r="B1972" s="8">
        <f t="shared" si="60"/>
        <v>30</v>
      </c>
      <c r="C1972" s="8">
        <f t="shared" si="61"/>
        <v>2013</v>
      </c>
      <c r="D1972" s="11">
        <v>0.09</v>
      </c>
    </row>
    <row r="1973" spans="1:4" x14ac:dyDescent="0.35">
      <c r="A1973" s="6">
        <v>41479</v>
      </c>
      <c r="B1973" s="8">
        <f t="shared" si="60"/>
        <v>30</v>
      </c>
      <c r="C1973" s="8">
        <f t="shared" si="61"/>
        <v>2013</v>
      </c>
      <c r="D1973" s="11">
        <v>0.09</v>
      </c>
    </row>
    <row r="1974" spans="1:4" x14ac:dyDescent="0.35">
      <c r="A1974" s="6">
        <v>41480</v>
      </c>
      <c r="B1974" s="8">
        <f t="shared" si="60"/>
        <v>30</v>
      </c>
      <c r="C1974" s="8">
        <f t="shared" si="61"/>
        <v>2013</v>
      </c>
      <c r="D1974" s="11">
        <v>0.09</v>
      </c>
    </row>
    <row r="1975" spans="1:4" x14ac:dyDescent="0.35">
      <c r="A1975" s="6">
        <v>41481</v>
      </c>
      <c r="B1975" s="8">
        <f t="shared" si="60"/>
        <v>30</v>
      </c>
      <c r="C1975" s="8">
        <f t="shared" si="61"/>
        <v>2013</v>
      </c>
      <c r="D1975" s="11">
        <v>0.09</v>
      </c>
    </row>
    <row r="1976" spans="1:4" x14ac:dyDescent="0.35">
      <c r="A1976" s="6">
        <v>41484</v>
      </c>
      <c r="B1976" s="8">
        <f t="shared" si="60"/>
        <v>31</v>
      </c>
      <c r="C1976" s="8">
        <f t="shared" si="61"/>
        <v>2013</v>
      </c>
      <c r="D1976" s="11">
        <v>0.08</v>
      </c>
    </row>
    <row r="1977" spans="1:4" x14ac:dyDescent="0.35">
      <c r="A1977" s="6">
        <v>41485</v>
      </c>
      <c r="B1977" s="8">
        <f t="shared" si="60"/>
        <v>31</v>
      </c>
      <c r="C1977" s="8">
        <f t="shared" si="61"/>
        <v>2013</v>
      </c>
      <c r="D1977" s="11">
        <v>0.09</v>
      </c>
    </row>
    <row r="1978" spans="1:4" x14ac:dyDescent="0.35">
      <c r="A1978" s="6">
        <v>41486</v>
      </c>
      <c r="B1978" s="8">
        <f t="shared" si="60"/>
        <v>31</v>
      </c>
      <c r="C1978" s="8">
        <f t="shared" si="61"/>
        <v>2013</v>
      </c>
      <c r="D1978" s="11">
        <v>0.09</v>
      </c>
    </row>
    <row r="1979" spans="1:4" x14ac:dyDescent="0.35">
      <c r="A1979" s="6">
        <v>41487</v>
      </c>
      <c r="B1979" s="8">
        <f t="shared" si="60"/>
        <v>31</v>
      </c>
      <c r="C1979" s="8">
        <f t="shared" si="61"/>
        <v>2013</v>
      </c>
      <c r="D1979" s="11">
        <v>0.08</v>
      </c>
    </row>
    <row r="1980" spans="1:4" x14ac:dyDescent="0.35">
      <c r="A1980" s="6">
        <v>41488</v>
      </c>
      <c r="B1980" s="8">
        <f t="shared" si="60"/>
        <v>31</v>
      </c>
      <c r="C1980" s="8">
        <f t="shared" si="61"/>
        <v>2013</v>
      </c>
      <c r="D1980" s="11">
        <v>0.09</v>
      </c>
    </row>
    <row r="1981" spans="1:4" x14ac:dyDescent="0.35">
      <c r="A1981" s="6">
        <v>41491</v>
      </c>
      <c r="B1981" s="8">
        <f t="shared" si="60"/>
        <v>32</v>
      </c>
      <c r="C1981" s="8">
        <f t="shared" si="61"/>
        <v>2013</v>
      </c>
      <c r="D1981" s="11">
        <v>0.08</v>
      </c>
    </row>
    <row r="1982" spans="1:4" x14ac:dyDescent="0.35">
      <c r="A1982" s="6">
        <v>41492</v>
      </c>
      <c r="B1982" s="8">
        <f t="shared" si="60"/>
        <v>32</v>
      </c>
      <c r="C1982" s="8">
        <f t="shared" si="61"/>
        <v>2013</v>
      </c>
      <c r="D1982" s="11">
        <v>0.09</v>
      </c>
    </row>
    <row r="1983" spans="1:4" x14ac:dyDescent="0.35">
      <c r="A1983" s="6">
        <v>41493</v>
      </c>
      <c r="B1983" s="8">
        <f t="shared" si="60"/>
        <v>32</v>
      </c>
      <c r="C1983" s="8">
        <f t="shared" si="61"/>
        <v>2013</v>
      </c>
      <c r="D1983" s="11">
        <v>0.09</v>
      </c>
    </row>
    <row r="1984" spans="1:4" x14ac:dyDescent="0.35">
      <c r="A1984" s="6">
        <v>41494</v>
      </c>
      <c r="B1984" s="8">
        <f t="shared" si="60"/>
        <v>32</v>
      </c>
      <c r="C1984" s="8">
        <f t="shared" si="61"/>
        <v>2013</v>
      </c>
      <c r="D1984" s="11">
        <v>0.09</v>
      </c>
    </row>
    <row r="1985" spans="1:4" x14ac:dyDescent="0.35">
      <c r="A1985" s="6">
        <v>41495</v>
      </c>
      <c r="B1985" s="8">
        <f t="shared" si="60"/>
        <v>32</v>
      </c>
      <c r="C1985" s="8">
        <f t="shared" si="61"/>
        <v>2013</v>
      </c>
      <c r="D1985" s="11">
        <v>0.08</v>
      </c>
    </row>
    <row r="1986" spans="1:4" x14ac:dyDescent="0.35">
      <c r="A1986" s="6">
        <v>41498</v>
      </c>
      <c r="B1986" s="8">
        <f t="shared" si="60"/>
        <v>33</v>
      </c>
      <c r="C1986" s="8">
        <f t="shared" si="61"/>
        <v>2013</v>
      </c>
      <c r="D1986" s="11">
        <v>0.08</v>
      </c>
    </row>
    <row r="1987" spans="1:4" x14ac:dyDescent="0.35">
      <c r="A1987" s="6">
        <v>41499</v>
      </c>
      <c r="B1987" s="8">
        <f t="shared" ref="B1987:B2050" si="62">WEEKNUM(A1987,2)</f>
        <v>33</v>
      </c>
      <c r="C1987" s="8">
        <f t="shared" ref="C1987:C2050" si="63">YEAR(A1987)</f>
        <v>2013</v>
      </c>
      <c r="D1987" s="11">
        <v>0.08</v>
      </c>
    </row>
    <row r="1988" spans="1:4" x14ac:dyDescent="0.35">
      <c r="A1988" s="6">
        <v>41500</v>
      </c>
      <c r="B1988" s="8">
        <f t="shared" si="62"/>
        <v>33</v>
      </c>
      <c r="C1988" s="8">
        <f t="shared" si="63"/>
        <v>2013</v>
      </c>
      <c r="D1988" s="11">
        <v>0.09</v>
      </c>
    </row>
    <row r="1989" spans="1:4" x14ac:dyDescent="0.35">
      <c r="A1989" s="6">
        <v>41501</v>
      </c>
      <c r="B1989" s="8">
        <f t="shared" si="62"/>
        <v>33</v>
      </c>
      <c r="C1989" s="8">
        <f t="shared" si="63"/>
        <v>2013</v>
      </c>
      <c r="D1989" s="11">
        <v>0.08</v>
      </c>
    </row>
    <row r="1990" spans="1:4" x14ac:dyDescent="0.35">
      <c r="A1990" s="6">
        <v>41502</v>
      </c>
      <c r="B1990" s="8">
        <f t="shared" si="62"/>
        <v>33</v>
      </c>
      <c r="C1990" s="8">
        <f t="shared" si="63"/>
        <v>2013</v>
      </c>
      <c r="D1990" s="11">
        <v>0.09</v>
      </c>
    </row>
    <row r="1991" spans="1:4" x14ac:dyDescent="0.35">
      <c r="A1991" s="6">
        <v>41505</v>
      </c>
      <c r="B1991" s="8">
        <f t="shared" si="62"/>
        <v>34</v>
      </c>
      <c r="C1991" s="8">
        <f t="shared" si="63"/>
        <v>2013</v>
      </c>
      <c r="D1991" s="11">
        <v>0.09</v>
      </c>
    </row>
    <row r="1992" spans="1:4" x14ac:dyDescent="0.35">
      <c r="A1992" s="6">
        <v>41506</v>
      </c>
      <c r="B1992" s="8">
        <f t="shared" si="62"/>
        <v>34</v>
      </c>
      <c r="C1992" s="8">
        <f t="shared" si="63"/>
        <v>2013</v>
      </c>
      <c r="D1992" s="11">
        <v>0.09</v>
      </c>
    </row>
    <row r="1993" spans="1:4" x14ac:dyDescent="0.35">
      <c r="A1993" s="6">
        <v>41507</v>
      </c>
      <c r="B1993" s="8">
        <f t="shared" si="62"/>
        <v>34</v>
      </c>
      <c r="C1993" s="8">
        <f t="shared" si="63"/>
        <v>2013</v>
      </c>
      <c r="D1993" s="11">
        <v>0.08</v>
      </c>
    </row>
    <row r="1994" spans="1:4" x14ac:dyDescent="0.35">
      <c r="A1994" s="6">
        <v>41508</v>
      </c>
      <c r="B1994" s="8">
        <f t="shared" si="62"/>
        <v>34</v>
      </c>
      <c r="C1994" s="8">
        <f t="shared" si="63"/>
        <v>2013</v>
      </c>
      <c r="D1994" s="11">
        <v>0.09</v>
      </c>
    </row>
    <row r="1995" spans="1:4" x14ac:dyDescent="0.35">
      <c r="A1995" s="6">
        <v>41509</v>
      </c>
      <c r="B1995" s="8">
        <f t="shared" si="62"/>
        <v>34</v>
      </c>
      <c r="C1995" s="8">
        <f t="shared" si="63"/>
        <v>2013</v>
      </c>
      <c r="D1995" s="11">
        <v>0.08</v>
      </c>
    </row>
    <row r="1996" spans="1:4" x14ac:dyDescent="0.35">
      <c r="A1996" s="6">
        <v>41512</v>
      </c>
      <c r="B1996" s="8">
        <f t="shared" si="62"/>
        <v>35</v>
      </c>
      <c r="C1996" s="8">
        <f t="shared" si="63"/>
        <v>2013</v>
      </c>
      <c r="D1996" s="11">
        <v>0.08</v>
      </c>
    </row>
    <row r="1997" spans="1:4" x14ac:dyDescent="0.35">
      <c r="A1997" s="6">
        <v>41513</v>
      </c>
      <c r="B1997" s="8">
        <f t="shared" si="62"/>
        <v>35</v>
      </c>
      <c r="C1997" s="8">
        <f t="shared" si="63"/>
        <v>2013</v>
      </c>
      <c r="D1997" s="11">
        <v>7.0000000000000007E-2</v>
      </c>
    </row>
    <row r="1998" spans="1:4" x14ac:dyDescent="0.35">
      <c r="A1998" s="6">
        <v>41514</v>
      </c>
      <c r="B1998" s="8">
        <f t="shared" si="62"/>
        <v>35</v>
      </c>
      <c r="C1998" s="8">
        <f t="shared" si="63"/>
        <v>2013</v>
      </c>
      <c r="D1998" s="11">
        <v>7.0000000000000007E-2</v>
      </c>
    </row>
    <row r="1999" spans="1:4" x14ac:dyDescent="0.35">
      <c r="A1999" s="6">
        <v>41515</v>
      </c>
      <c r="B1999" s="8">
        <f t="shared" si="62"/>
        <v>35</v>
      </c>
      <c r="C1999" s="8">
        <f t="shared" si="63"/>
        <v>2013</v>
      </c>
      <c r="D1999" s="11">
        <v>0.08</v>
      </c>
    </row>
    <row r="2000" spans="1:4" x14ac:dyDescent="0.35">
      <c r="A2000" s="6">
        <v>41516</v>
      </c>
      <c r="B2000" s="8">
        <f t="shared" si="62"/>
        <v>35</v>
      </c>
      <c r="C2000" s="8">
        <f t="shared" si="63"/>
        <v>2013</v>
      </c>
      <c r="D2000" s="11">
        <v>7.0000000000000007E-2</v>
      </c>
    </row>
    <row r="2001" spans="1:4" x14ac:dyDescent="0.35">
      <c r="A2001" s="6">
        <v>41519</v>
      </c>
      <c r="B2001" s="8">
        <f t="shared" si="62"/>
        <v>36</v>
      </c>
      <c r="C2001" s="8">
        <f t="shared" si="63"/>
        <v>2013</v>
      </c>
      <c r="D2001" s="10">
        <v>0.08</v>
      </c>
    </row>
    <row r="2002" spans="1:4" x14ac:dyDescent="0.35">
      <c r="A2002" s="6">
        <v>41520</v>
      </c>
      <c r="B2002" s="8">
        <f t="shared" si="62"/>
        <v>36</v>
      </c>
      <c r="C2002" s="8">
        <f t="shared" si="63"/>
        <v>2013</v>
      </c>
      <c r="D2002" s="11">
        <v>0.09</v>
      </c>
    </row>
    <row r="2003" spans="1:4" x14ac:dyDescent="0.35">
      <c r="A2003" s="6">
        <v>41521</v>
      </c>
      <c r="B2003" s="8">
        <f t="shared" si="62"/>
        <v>36</v>
      </c>
      <c r="C2003" s="8">
        <f t="shared" si="63"/>
        <v>2013</v>
      </c>
      <c r="D2003" s="11">
        <v>0.08</v>
      </c>
    </row>
    <row r="2004" spans="1:4" x14ac:dyDescent="0.35">
      <c r="A2004" s="6">
        <v>41522</v>
      </c>
      <c r="B2004" s="8">
        <f t="shared" si="62"/>
        <v>36</v>
      </c>
      <c r="C2004" s="8">
        <f t="shared" si="63"/>
        <v>2013</v>
      </c>
      <c r="D2004" s="11">
        <v>0.08</v>
      </c>
    </row>
    <row r="2005" spans="1:4" x14ac:dyDescent="0.35">
      <c r="A2005" s="6">
        <v>41523</v>
      </c>
      <c r="B2005" s="8">
        <f t="shared" si="62"/>
        <v>36</v>
      </c>
      <c r="C2005" s="8">
        <f t="shared" si="63"/>
        <v>2013</v>
      </c>
      <c r="D2005" s="11">
        <v>0.08</v>
      </c>
    </row>
    <row r="2006" spans="1:4" x14ac:dyDescent="0.35">
      <c r="A2006" s="6">
        <v>41526</v>
      </c>
      <c r="B2006" s="8">
        <f t="shared" si="62"/>
        <v>37</v>
      </c>
      <c r="C2006" s="8">
        <f t="shared" si="63"/>
        <v>2013</v>
      </c>
      <c r="D2006" s="11">
        <v>0.08</v>
      </c>
    </row>
    <row r="2007" spans="1:4" x14ac:dyDescent="0.35">
      <c r="A2007" s="6">
        <v>41527</v>
      </c>
      <c r="B2007" s="8">
        <f t="shared" si="62"/>
        <v>37</v>
      </c>
      <c r="C2007" s="8">
        <f t="shared" si="63"/>
        <v>2013</v>
      </c>
      <c r="D2007" s="11">
        <v>0.08</v>
      </c>
    </row>
    <row r="2008" spans="1:4" x14ac:dyDescent="0.35">
      <c r="A2008" s="6">
        <v>41528</v>
      </c>
      <c r="B2008" s="8">
        <f t="shared" si="62"/>
        <v>37</v>
      </c>
      <c r="C2008" s="8">
        <f t="shared" si="63"/>
        <v>2013</v>
      </c>
      <c r="D2008" s="11">
        <v>0.08</v>
      </c>
    </row>
    <row r="2009" spans="1:4" x14ac:dyDescent="0.35">
      <c r="A2009" s="6">
        <v>41529</v>
      </c>
      <c r="B2009" s="8">
        <f t="shared" si="62"/>
        <v>37</v>
      </c>
      <c r="C2009" s="8">
        <f t="shared" si="63"/>
        <v>2013</v>
      </c>
      <c r="D2009" s="11">
        <v>0.08</v>
      </c>
    </row>
    <row r="2010" spans="1:4" x14ac:dyDescent="0.35">
      <c r="A2010" s="6">
        <v>41530</v>
      </c>
      <c r="B2010" s="8">
        <f t="shared" si="62"/>
        <v>37</v>
      </c>
      <c r="C2010" s="8">
        <f t="shared" si="63"/>
        <v>2013</v>
      </c>
      <c r="D2010" s="11">
        <v>0.08</v>
      </c>
    </row>
    <row r="2011" spans="1:4" x14ac:dyDescent="0.35">
      <c r="A2011" s="6">
        <v>41533</v>
      </c>
      <c r="B2011" s="8">
        <f t="shared" si="62"/>
        <v>38</v>
      </c>
      <c r="C2011" s="8">
        <f t="shared" si="63"/>
        <v>2013</v>
      </c>
      <c r="D2011" s="11">
        <v>0.08</v>
      </c>
    </row>
    <row r="2012" spans="1:4" x14ac:dyDescent="0.35">
      <c r="A2012" s="6">
        <v>41534</v>
      </c>
      <c r="B2012" s="8">
        <f t="shared" si="62"/>
        <v>38</v>
      </c>
      <c r="C2012" s="8">
        <f t="shared" si="63"/>
        <v>2013</v>
      </c>
      <c r="D2012" s="11">
        <v>0.08</v>
      </c>
    </row>
    <row r="2013" spans="1:4" x14ac:dyDescent="0.35">
      <c r="A2013" s="6">
        <v>41535</v>
      </c>
      <c r="B2013" s="8">
        <f t="shared" si="62"/>
        <v>38</v>
      </c>
      <c r="C2013" s="8">
        <f t="shared" si="63"/>
        <v>2013</v>
      </c>
      <c r="D2013" s="11">
        <v>0.08</v>
      </c>
    </row>
    <row r="2014" spans="1:4" x14ac:dyDescent="0.35">
      <c r="A2014" s="6">
        <v>41536</v>
      </c>
      <c r="B2014" s="8">
        <f t="shared" si="62"/>
        <v>38</v>
      </c>
      <c r="C2014" s="8">
        <f t="shared" si="63"/>
        <v>2013</v>
      </c>
      <c r="D2014" s="11">
        <v>0.09</v>
      </c>
    </row>
    <row r="2015" spans="1:4" x14ac:dyDescent="0.35">
      <c r="A2015" s="6">
        <v>41537</v>
      </c>
      <c r="B2015" s="8">
        <f t="shared" si="62"/>
        <v>38</v>
      </c>
      <c r="C2015" s="8">
        <f t="shared" si="63"/>
        <v>2013</v>
      </c>
      <c r="D2015" s="11">
        <v>0.08</v>
      </c>
    </row>
    <row r="2016" spans="1:4" x14ac:dyDescent="0.35">
      <c r="A2016" s="6">
        <v>41540</v>
      </c>
      <c r="B2016" s="8">
        <f t="shared" si="62"/>
        <v>39</v>
      </c>
      <c r="C2016" s="8">
        <f t="shared" si="63"/>
        <v>2013</v>
      </c>
      <c r="D2016" s="11">
        <v>0.09</v>
      </c>
    </row>
    <row r="2017" spans="1:4" x14ac:dyDescent="0.35">
      <c r="A2017" s="6">
        <v>41541</v>
      </c>
      <c r="B2017" s="8">
        <f t="shared" si="62"/>
        <v>39</v>
      </c>
      <c r="C2017" s="8">
        <f t="shared" si="63"/>
        <v>2013</v>
      </c>
      <c r="D2017" s="11">
        <v>0.09</v>
      </c>
    </row>
    <row r="2018" spans="1:4" x14ac:dyDescent="0.35">
      <c r="A2018" s="6">
        <v>41542</v>
      </c>
      <c r="B2018" s="8">
        <f t="shared" si="62"/>
        <v>39</v>
      </c>
      <c r="C2018" s="8">
        <f t="shared" si="63"/>
        <v>2013</v>
      </c>
      <c r="D2018" s="11">
        <v>0.08</v>
      </c>
    </row>
    <row r="2019" spans="1:4" x14ac:dyDescent="0.35">
      <c r="A2019" s="6">
        <v>41543</v>
      </c>
      <c r="B2019" s="8">
        <f t="shared" si="62"/>
        <v>39</v>
      </c>
      <c r="C2019" s="8">
        <f t="shared" si="63"/>
        <v>2013</v>
      </c>
      <c r="D2019" s="11">
        <v>0.08</v>
      </c>
    </row>
    <row r="2020" spans="1:4" x14ac:dyDescent="0.35">
      <c r="A2020" s="6">
        <v>41544</v>
      </c>
      <c r="B2020" s="8">
        <f t="shared" si="62"/>
        <v>39</v>
      </c>
      <c r="C2020" s="8">
        <f t="shared" si="63"/>
        <v>2013</v>
      </c>
      <c r="D2020" s="11">
        <v>0.08</v>
      </c>
    </row>
    <row r="2021" spans="1:4" x14ac:dyDescent="0.35">
      <c r="A2021" s="6">
        <v>41547</v>
      </c>
      <c r="B2021" s="8">
        <f t="shared" si="62"/>
        <v>40</v>
      </c>
      <c r="C2021" s="8">
        <f t="shared" si="63"/>
        <v>2013</v>
      </c>
      <c r="D2021" s="11">
        <v>0.06</v>
      </c>
    </row>
    <row r="2022" spans="1:4" x14ac:dyDescent="0.35">
      <c r="A2022" s="6">
        <v>41548</v>
      </c>
      <c r="B2022" s="8">
        <f t="shared" si="62"/>
        <v>40</v>
      </c>
      <c r="C2022" s="8">
        <f t="shared" si="63"/>
        <v>2013</v>
      </c>
      <c r="D2022" s="11">
        <v>0.08</v>
      </c>
    </row>
    <row r="2023" spans="1:4" x14ac:dyDescent="0.35">
      <c r="A2023" s="6">
        <v>41549</v>
      </c>
      <c r="B2023" s="8">
        <f t="shared" si="62"/>
        <v>40</v>
      </c>
      <c r="C2023" s="8">
        <f t="shared" si="63"/>
        <v>2013</v>
      </c>
      <c r="D2023" s="11">
        <v>7.0000000000000007E-2</v>
      </c>
    </row>
    <row r="2024" spans="1:4" x14ac:dyDescent="0.35">
      <c r="A2024" s="6">
        <v>41550</v>
      </c>
      <c r="B2024" s="8">
        <f t="shared" si="62"/>
        <v>40</v>
      </c>
      <c r="C2024" s="8">
        <f t="shared" si="63"/>
        <v>2013</v>
      </c>
      <c r="D2024" s="11">
        <v>0.08</v>
      </c>
    </row>
    <row r="2025" spans="1:4" x14ac:dyDescent="0.35">
      <c r="A2025" s="6">
        <v>41551</v>
      </c>
      <c r="B2025" s="8">
        <f t="shared" si="62"/>
        <v>40</v>
      </c>
      <c r="C2025" s="8">
        <f t="shared" si="63"/>
        <v>2013</v>
      </c>
      <c r="D2025" s="11">
        <v>0.08</v>
      </c>
    </row>
    <row r="2026" spans="1:4" x14ac:dyDescent="0.35">
      <c r="A2026" s="6">
        <v>41554</v>
      </c>
      <c r="B2026" s="8">
        <f t="shared" si="62"/>
        <v>41</v>
      </c>
      <c r="C2026" s="8">
        <f t="shared" si="63"/>
        <v>2013</v>
      </c>
      <c r="D2026" s="11">
        <v>0.08</v>
      </c>
    </row>
    <row r="2027" spans="1:4" x14ac:dyDescent="0.35">
      <c r="A2027" s="6">
        <v>41555</v>
      </c>
      <c r="B2027" s="8">
        <f t="shared" si="62"/>
        <v>41</v>
      </c>
      <c r="C2027" s="8">
        <f t="shared" si="63"/>
        <v>2013</v>
      </c>
      <c r="D2027" s="11">
        <v>0.08</v>
      </c>
    </row>
    <row r="2028" spans="1:4" x14ac:dyDescent="0.35">
      <c r="A2028" s="6">
        <v>41556</v>
      </c>
      <c r="B2028" s="8">
        <f t="shared" si="62"/>
        <v>41</v>
      </c>
      <c r="C2028" s="8">
        <f t="shared" si="63"/>
        <v>2013</v>
      </c>
      <c r="D2028" s="11">
        <v>0.09</v>
      </c>
    </row>
    <row r="2029" spans="1:4" x14ac:dyDescent="0.35">
      <c r="A2029" s="6">
        <v>41557</v>
      </c>
      <c r="B2029" s="8">
        <f t="shared" si="62"/>
        <v>41</v>
      </c>
      <c r="C2029" s="8">
        <f t="shared" si="63"/>
        <v>2013</v>
      </c>
      <c r="D2029" s="11">
        <v>0.09</v>
      </c>
    </row>
    <row r="2030" spans="1:4" x14ac:dyDescent="0.35">
      <c r="A2030" s="6">
        <v>41558</v>
      </c>
      <c r="B2030" s="8">
        <f t="shared" si="62"/>
        <v>41</v>
      </c>
      <c r="C2030" s="8">
        <f t="shared" si="63"/>
        <v>2013</v>
      </c>
      <c r="D2030" s="11">
        <v>0.1</v>
      </c>
    </row>
    <row r="2031" spans="1:4" x14ac:dyDescent="0.35">
      <c r="A2031" s="6">
        <v>41561</v>
      </c>
      <c r="B2031" s="8">
        <f t="shared" si="62"/>
        <v>42</v>
      </c>
      <c r="C2031" s="8">
        <f t="shared" si="63"/>
        <v>2013</v>
      </c>
      <c r="D2031" s="10">
        <v>0.1</v>
      </c>
    </row>
    <row r="2032" spans="1:4" x14ac:dyDescent="0.35">
      <c r="A2032" s="6">
        <v>41562</v>
      </c>
      <c r="B2032" s="8">
        <f t="shared" si="62"/>
        <v>42</v>
      </c>
      <c r="C2032" s="8">
        <f t="shared" si="63"/>
        <v>2013</v>
      </c>
      <c r="D2032" s="11">
        <v>0.1</v>
      </c>
    </row>
    <row r="2033" spans="1:4" x14ac:dyDescent="0.35">
      <c r="A2033" s="6">
        <v>41563</v>
      </c>
      <c r="B2033" s="8">
        <f t="shared" si="62"/>
        <v>42</v>
      </c>
      <c r="C2033" s="8">
        <f t="shared" si="63"/>
        <v>2013</v>
      </c>
      <c r="D2033" s="11">
        <v>0.11</v>
      </c>
    </row>
    <row r="2034" spans="1:4" x14ac:dyDescent="0.35">
      <c r="A2034" s="6">
        <v>41564</v>
      </c>
      <c r="B2034" s="8">
        <f t="shared" si="62"/>
        <v>42</v>
      </c>
      <c r="C2034" s="8">
        <f t="shared" si="63"/>
        <v>2013</v>
      </c>
      <c r="D2034" s="11">
        <v>0.1</v>
      </c>
    </row>
    <row r="2035" spans="1:4" x14ac:dyDescent="0.35">
      <c r="A2035" s="6">
        <v>41565</v>
      </c>
      <c r="B2035" s="8">
        <f t="shared" si="62"/>
        <v>42</v>
      </c>
      <c r="C2035" s="8">
        <f t="shared" si="63"/>
        <v>2013</v>
      </c>
      <c r="D2035" s="11">
        <v>0.1</v>
      </c>
    </row>
    <row r="2036" spans="1:4" x14ac:dyDescent="0.35">
      <c r="A2036" s="6">
        <v>41568</v>
      </c>
      <c r="B2036" s="8">
        <f t="shared" si="62"/>
        <v>43</v>
      </c>
      <c r="C2036" s="8">
        <f t="shared" si="63"/>
        <v>2013</v>
      </c>
      <c r="D2036" s="11">
        <v>0.09</v>
      </c>
    </row>
    <row r="2037" spans="1:4" x14ac:dyDescent="0.35">
      <c r="A2037" s="6">
        <v>41569</v>
      </c>
      <c r="B2037" s="8">
        <f t="shared" si="62"/>
        <v>43</v>
      </c>
      <c r="C2037" s="8">
        <f t="shared" si="63"/>
        <v>2013</v>
      </c>
      <c r="D2037" s="11">
        <v>0.08</v>
      </c>
    </row>
    <row r="2038" spans="1:4" x14ac:dyDescent="0.35">
      <c r="A2038" s="6">
        <v>41570</v>
      </c>
      <c r="B2038" s="8">
        <f t="shared" si="62"/>
        <v>43</v>
      </c>
      <c r="C2038" s="8">
        <f t="shared" si="63"/>
        <v>2013</v>
      </c>
      <c r="D2038" s="11">
        <v>0.08</v>
      </c>
    </row>
    <row r="2039" spans="1:4" x14ac:dyDescent="0.35">
      <c r="A2039" s="6">
        <v>41571</v>
      </c>
      <c r="B2039" s="8">
        <f t="shared" si="62"/>
        <v>43</v>
      </c>
      <c r="C2039" s="8">
        <f t="shared" si="63"/>
        <v>2013</v>
      </c>
      <c r="D2039" s="11">
        <v>0.08</v>
      </c>
    </row>
    <row r="2040" spans="1:4" x14ac:dyDescent="0.35">
      <c r="A2040" s="6">
        <v>41572</v>
      </c>
      <c r="B2040" s="8">
        <f t="shared" si="62"/>
        <v>43</v>
      </c>
      <c r="C2040" s="8">
        <f t="shared" si="63"/>
        <v>2013</v>
      </c>
      <c r="D2040" s="11">
        <v>0.08</v>
      </c>
    </row>
    <row r="2041" spans="1:4" x14ac:dyDescent="0.35">
      <c r="A2041" s="6">
        <v>41575</v>
      </c>
      <c r="B2041" s="8">
        <f t="shared" si="62"/>
        <v>44</v>
      </c>
      <c r="C2041" s="8">
        <f t="shared" si="63"/>
        <v>2013</v>
      </c>
      <c r="D2041" s="11">
        <v>0.08</v>
      </c>
    </row>
    <row r="2042" spans="1:4" x14ac:dyDescent="0.35">
      <c r="A2042" s="6">
        <v>41576</v>
      </c>
      <c r="B2042" s="8">
        <f t="shared" si="62"/>
        <v>44</v>
      </c>
      <c r="C2042" s="8">
        <f t="shared" si="63"/>
        <v>2013</v>
      </c>
      <c r="D2042" s="11">
        <v>0.08</v>
      </c>
    </row>
    <row r="2043" spans="1:4" x14ac:dyDescent="0.35">
      <c r="A2043" s="6">
        <v>41577</v>
      </c>
      <c r="B2043" s="8">
        <f t="shared" si="62"/>
        <v>44</v>
      </c>
      <c r="C2043" s="8">
        <f t="shared" si="63"/>
        <v>2013</v>
      </c>
      <c r="D2043" s="11">
        <v>0.08</v>
      </c>
    </row>
    <row r="2044" spans="1:4" x14ac:dyDescent="0.35">
      <c r="A2044" s="6">
        <v>41578</v>
      </c>
      <c r="B2044" s="8">
        <f t="shared" si="62"/>
        <v>44</v>
      </c>
      <c r="C2044" s="8">
        <f t="shared" si="63"/>
        <v>2013</v>
      </c>
      <c r="D2044" s="11">
        <v>7.0000000000000007E-2</v>
      </c>
    </row>
    <row r="2045" spans="1:4" x14ac:dyDescent="0.35">
      <c r="A2045" s="6">
        <v>41579</v>
      </c>
      <c r="B2045" s="8">
        <f t="shared" si="62"/>
        <v>44</v>
      </c>
      <c r="C2045" s="8">
        <f t="shared" si="63"/>
        <v>2013</v>
      </c>
      <c r="D2045" s="11">
        <v>0.08</v>
      </c>
    </row>
    <row r="2046" spans="1:4" x14ac:dyDescent="0.35">
      <c r="A2046" s="6">
        <v>41582</v>
      </c>
      <c r="B2046" s="8">
        <f t="shared" si="62"/>
        <v>45</v>
      </c>
      <c r="C2046" s="8">
        <f t="shared" si="63"/>
        <v>2013</v>
      </c>
      <c r="D2046" s="11">
        <v>0.08</v>
      </c>
    </row>
    <row r="2047" spans="1:4" x14ac:dyDescent="0.35">
      <c r="A2047" s="6">
        <v>41583</v>
      </c>
      <c r="B2047" s="8">
        <f t="shared" si="62"/>
        <v>45</v>
      </c>
      <c r="C2047" s="8">
        <f t="shared" si="63"/>
        <v>2013</v>
      </c>
      <c r="D2047" s="11">
        <v>0.08</v>
      </c>
    </row>
    <row r="2048" spans="1:4" x14ac:dyDescent="0.35">
      <c r="A2048" s="6">
        <v>41584</v>
      </c>
      <c r="B2048" s="8">
        <f t="shared" si="62"/>
        <v>45</v>
      </c>
      <c r="C2048" s="8">
        <f t="shared" si="63"/>
        <v>2013</v>
      </c>
      <c r="D2048" s="11">
        <v>0.08</v>
      </c>
    </row>
    <row r="2049" spans="1:4" x14ac:dyDescent="0.35">
      <c r="A2049" s="6">
        <v>41585</v>
      </c>
      <c r="B2049" s="8">
        <f t="shared" si="62"/>
        <v>45</v>
      </c>
      <c r="C2049" s="8">
        <f t="shared" si="63"/>
        <v>2013</v>
      </c>
      <c r="D2049" s="11">
        <v>0.08</v>
      </c>
    </row>
    <row r="2050" spans="1:4" x14ac:dyDescent="0.35">
      <c r="A2050" s="6">
        <v>41586</v>
      </c>
      <c r="B2050" s="8">
        <f t="shared" si="62"/>
        <v>45</v>
      </c>
      <c r="C2050" s="8">
        <f t="shared" si="63"/>
        <v>2013</v>
      </c>
      <c r="D2050" s="11">
        <v>0.08</v>
      </c>
    </row>
    <row r="2051" spans="1:4" x14ac:dyDescent="0.35">
      <c r="A2051" s="6">
        <v>41589</v>
      </c>
      <c r="B2051" s="8">
        <f t="shared" ref="B2051:B2114" si="64">WEEKNUM(A2051,2)</f>
        <v>46</v>
      </c>
      <c r="C2051" s="8">
        <f t="shared" ref="C2051:C2114" si="65">YEAR(A2051)</f>
        <v>2013</v>
      </c>
      <c r="D2051" s="10">
        <v>0.08</v>
      </c>
    </row>
    <row r="2052" spans="1:4" x14ac:dyDescent="0.35">
      <c r="A2052" s="6">
        <v>41590</v>
      </c>
      <c r="B2052" s="8">
        <f t="shared" si="64"/>
        <v>46</v>
      </c>
      <c r="C2052" s="8">
        <f t="shared" si="65"/>
        <v>2013</v>
      </c>
      <c r="D2052" s="11">
        <v>0.08</v>
      </c>
    </row>
    <row r="2053" spans="1:4" x14ac:dyDescent="0.35">
      <c r="A2053" s="6">
        <v>41591</v>
      </c>
      <c r="B2053" s="8">
        <f t="shared" si="64"/>
        <v>46</v>
      </c>
      <c r="C2053" s="8">
        <f t="shared" si="65"/>
        <v>2013</v>
      </c>
      <c r="D2053" s="11">
        <v>0.08</v>
      </c>
    </row>
    <row r="2054" spans="1:4" x14ac:dyDescent="0.35">
      <c r="A2054" s="6">
        <v>41592</v>
      </c>
      <c r="B2054" s="8">
        <f t="shared" si="64"/>
        <v>46</v>
      </c>
      <c r="C2054" s="8">
        <f t="shared" si="65"/>
        <v>2013</v>
      </c>
      <c r="D2054" s="11">
        <v>0.09</v>
      </c>
    </row>
    <row r="2055" spans="1:4" x14ac:dyDescent="0.35">
      <c r="A2055" s="6">
        <v>41593</v>
      </c>
      <c r="B2055" s="8">
        <f t="shared" si="64"/>
        <v>46</v>
      </c>
      <c r="C2055" s="8">
        <f t="shared" si="65"/>
        <v>2013</v>
      </c>
      <c r="D2055" s="11">
        <v>0.09</v>
      </c>
    </row>
    <row r="2056" spans="1:4" x14ac:dyDescent="0.35">
      <c r="A2056" s="6">
        <v>41596</v>
      </c>
      <c r="B2056" s="8">
        <f t="shared" si="64"/>
        <v>47</v>
      </c>
      <c r="C2056" s="8">
        <f t="shared" si="65"/>
        <v>2013</v>
      </c>
      <c r="D2056" s="11">
        <v>0.09</v>
      </c>
    </row>
    <row r="2057" spans="1:4" x14ac:dyDescent="0.35">
      <c r="A2057" s="6">
        <v>41597</v>
      </c>
      <c r="B2057" s="8">
        <f t="shared" si="64"/>
        <v>47</v>
      </c>
      <c r="C2057" s="8">
        <f t="shared" si="65"/>
        <v>2013</v>
      </c>
      <c r="D2057" s="11">
        <v>0.09</v>
      </c>
    </row>
    <row r="2058" spans="1:4" x14ac:dyDescent="0.35">
      <c r="A2058" s="6">
        <v>41598</v>
      </c>
      <c r="B2058" s="8">
        <f t="shared" si="64"/>
        <v>47</v>
      </c>
      <c r="C2058" s="8">
        <f t="shared" si="65"/>
        <v>2013</v>
      </c>
      <c r="D2058" s="11">
        <v>0.09</v>
      </c>
    </row>
    <row r="2059" spans="1:4" x14ac:dyDescent="0.35">
      <c r="A2059" s="6">
        <v>41599</v>
      </c>
      <c r="B2059" s="8">
        <f t="shared" si="64"/>
        <v>47</v>
      </c>
      <c r="C2059" s="8">
        <f t="shared" si="65"/>
        <v>2013</v>
      </c>
      <c r="D2059" s="11">
        <v>0.09</v>
      </c>
    </row>
    <row r="2060" spans="1:4" x14ac:dyDescent="0.35">
      <c r="A2060" s="6">
        <v>41600</v>
      </c>
      <c r="B2060" s="8">
        <f t="shared" si="64"/>
        <v>47</v>
      </c>
      <c r="C2060" s="8">
        <f t="shared" si="65"/>
        <v>2013</v>
      </c>
      <c r="D2060" s="11">
        <v>0.09</v>
      </c>
    </row>
    <row r="2061" spans="1:4" x14ac:dyDescent="0.35">
      <c r="A2061" s="6">
        <v>41603</v>
      </c>
      <c r="B2061" s="8">
        <f t="shared" si="64"/>
        <v>48</v>
      </c>
      <c r="C2061" s="8">
        <f t="shared" si="65"/>
        <v>2013</v>
      </c>
      <c r="D2061" s="11">
        <v>0.09</v>
      </c>
    </row>
    <row r="2062" spans="1:4" x14ac:dyDescent="0.35">
      <c r="A2062" s="6">
        <v>41604</v>
      </c>
      <c r="B2062" s="8">
        <f t="shared" si="64"/>
        <v>48</v>
      </c>
      <c r="C2062" s="8">
        <f t="shared" si="65"/>
        <v>2013</v>
      </c>
      <c r="D2062" s="11">
        <v>0.09</v>
      </c>
    </row>
    <row r="2063" spans="1:4" x14ac:dyDescent="0.35">
      <c r="A2063" s="6">
        <v>41605</v>
      </c>
      <c r="B2063" s="8">
        <f t="shared" si="64"/>
        <v>48</v>
      </c>
      <c r="C2063" s="8">
        <f t="shared" si="65"/>
        <v>2013</v>
      </c>
      <c r="D2063" s="11">
        <v>0.09</v>
      </c>
    </row>
    <row r="2064" spans="1:4" x14ac:dyDescent="0.35">
      <c r="A2064" s="6">
        <v>41606</v>
      </c>
      <c r="B2064" s="8">
        <f t="shared" si="64"/>
        <v>48</v>
      </c>
      <c r="C2064" s="8">
        <f t="shared" si="65"/>
        <v>2013</v>
      </c>
      <c r="D2064" s="10">
        <v>0.08</v>
      </c>
    </row>
    <row r="2065" spans="1:4" x14ac:dyDescent="0.35">
      <c r="A2065" s="6">
        <v>41607</v>
      </c>
      <c r="B2065" s="8">
        <f t="shared" si="64"/>
        <v>48</v>
      </c>
      <c r="C2065" s="8">
        <f t="shared" si="65"/>
        <v>2013</v>
      </c>
      <c r="D2065" s="11">
        <v>7.0000000000000007E-2</v>
      </c>
    </row>
    <row r="2066" spans="1:4" x14ac:dyDescent="0.35">
      <c r="A2066" s="6">
        <v>41610</v>
      </c>
      <c r="B2066" s="8">
        <f t="shared" si="64"/>
        <v>49</v>
      </c>
      <c r="C2066" s="8">
        <f t="shared" si="65"/>
        <v>2013</v>
      </c>
      <c r="D2066" s="11">
        <v>0.09</v>
      </c>
    </row>
    <row r="2067" spans="1:4" x14ac:dyDescent="0.35">
      <c r="A2067" s="6">
        <v>41611</v>
      </c>
      <c r="B2067" s="8">
        <f t="shared" si="64"/>
        <v>49</v>
      </c>
      <c r="C2067" s="8">
        <f t="shared" si="65"/>
        <v>2013</v>
      </c>
      <c r="D2067" s="11">
        <v>0.09</v>
      </c>
    </row>
    <row r="2068" spans="1:4" x14ac:dyDescent="0.35">
      <c r="A2068" s="6">
        <v>41612</v>
      </c>
      <c r="B2068" s="8">
        <f t="shared" si="64"/>
        <v>49</v>
      </c>
      <c r="C2068" s="8">
        <f t="shared" si="65"/>
        <v>2013</v>
      </c>
      <c r="D2068" s="11">
        <v>0.09</v>
      </c>
    </row>
    <row r="2069" spans="1:4" x14ac:dyDescent="0.35">
      <c r="A2069" s="6">
        <v>41613</v>
      </c>
      <c r="B2069" s="8">
        <f t="shared" si="64"/>
        <v>49</v>
      </c>
      <c r="C2069" s="8">
        <f t="shared" si="65"/>
        <v>2013</v>
      </c>
      <c r="D2069" s="11">
        <v>0.09</v>
      </c>
    </row>
    <row r="2070" spans="1:4" x14ac:dyDescent="0.35">
      <c r="A2070" s="6">
        <v>41614</v>
      </c>
      <c r="B2070" s="8">
        <f t="shared" si="64"/>
        <v>49</v>
      </c>
      <c r="C2070" s="8">
        <f t="shared" si="65"/>
        <v>2013</v>
      </c>
      <c r="D2070" s="11">
        <v>0.09</v>
      </c>
    </row>
    <row r="2071" spans="1:4" x14ac:dyDescent="0.35">
      <c r="A2071" s="6">
        <v>41617</v>
      </c>
      <c r="B2071" s="8">
        <f t="shared" si="64"/>
        <v>50</v>
      </c>
      <c r="C2071" s="8">
        <f t="shared" si="65"/>
        <v>2013</v>
      </c>
      <c r="D2071" s="11">
        <v>0.09</v>
      </c>
    </row>
    <row r="2072" spans="1:4" x14ac:dyDescent="0.35">
      <c r="A2072" s="6">
        <v>41618</v>
      </c>
      <c r="B2072" s="8">
        <f t="shared" si="64"/>
        <v>50</v>
      </c>
      <c r="C2072" s="8">
        <f t="shared" si="65"/>
        <v>2013</v>
      </c>
      <c r="D2072" s="11">
        <v>0.09</v>
      </c>
    </row>
    <row r="2073" spans="1:4" x14ac:dyDescent="0.35">
      <c r="A2073" s="6">
        <v>41619</v>
      </c>
      <c r="B2073" s="8">
        <f t="shared" si="64"/>
        <v>50</v>
      </c>
      <c r="C2073" s="8">
        <f t="shared" si="65"/>
        <v>2013</v>
      </c>
      <c r="D2073" s="11">
        <v>0.08</v>
      </c>
    </row>
    <row r="2074" spans="1:4" x14ac:dyDescent="0.35">
      <c r="A2074" s="6">
        <v>41620</v>
      </c>
      <c r="B2074" s="8">
        <f t="shared" si="64"/>
        <v>50</v>
      </c>
      <c r="C2074" s="8">
        <f t="shared" si="65"/>
        <v>2013</v>
      </c>
      <c r="D2074" s="11">
        <v>0.09</v>
      </c>
    </row>
    <row r="2075" spans="1:4" x14ac:dyDescent="0.35">
      <c r="A2075" s="6">
        <v>41621</v>
      </c>
      <c r="B2075" s="8">
        <f t="shared" si="64"/>
        <v>50</v>
      </c>
      <c r="C2075" s="8">
        <f t="shared" si="65"/>
        <v>2013</v>
      </c>
      <c r="D2075" s="11">
        <v>0.08</v>
      </c>
    </row>
    <row r="2076" spans="1:4" x14ac:dyDescent="0.35">
      <c r="A2076" s="6">
        <v>41624</v>
      </c>
      <c r="B2076" s="8">
        <f t="shared" si="64"/>
        <v>51</v>
      </c>
      <c r="C2076" s="8">
        <f t="shared" si="65"/>
        <v>2013</v>
      </c>
      <c r="D2076" s="11">
        <v>0.09</v>
      </c>
    </row>
    <row r="2077" spans="1:4" x14ac:dyDescent="0.35">
      <c r="A2077" s="6">
        <v>41625</v>
      </c>
      <c r="B2077" s="8">
        <f t="shared" si="64"/>
        <v>51</v>
      </c>
      <c r="C2077" s="8">
        <f t="shared" si="65"/>
        <v>2013</v>
      </c>
      <c r="D2077" s="11">
        <v>0.09</v>
      </c>
    </row>
    <row r="2078" spans="1:4" x14ac:dyDescent="0.35">
      <c r="A2078" s="6">
        <v>41626</v>
      </c>
      <c r="B2078" s="8">
        <f t="shared" si="64"/>
        <v>51</v>
      </c>
      <c r="C2078" s="8">
        <f t="shared" si="65"/>
        <v>2013</v>
      </c>
      <c r="D2078" s="11">
        <v>0.09</v>
      </c>
    </row>
    <row r="2079" spans="1:4" x14ac:dyDescent="0.35">
      <c r="A2079" s="6">
        <v>41627</v>
      </c>
      <c r="B2079" s="8">
        <f t="shared" si="64"/>
        <v>51</v>
      </c>
      <c r="C2079" s="8">
        <f t="shared" si="65"/>
        <v>2013</v>
      </c>
      <c r="D2079" s="11">
        <v>0.09</v>
      </c>
    </row>
    <row r="2080" spans="1:4" x14ac:dyDescent="0.35">
      <c r="A2080" s="6">
        <v>41628</v>
      </c>
      <c r="B2080" s="8">
        <f t="shared" si="64"/>
        <v>51</v>
      </c>
      <c r="C2080" s="8">
        <f t="shared" si="65"/>
        <v>2013</v>
      </c>
      <c r="D2080" s="11">
        <v>0.09</v>
      </c>
    </row>
    <row r="2081" spans="1:4" x14ac:dyDescent="0.35">
      <c r="A2081" s="6">
        <v>41631</v>
      </c>
      <c r="B2081" s="8">
        <f t="shared" si="64"/>
        <v>52</v>
      </c>
      <c r="C2081" s="8">
        <f t="shared" si="65"/>
        <v>2013</v>
      </c>
      <c r="D2081" s="11">
        <v>0.09</v>
      </c>
    </row>
    <row r="2082" spans="1:4" x14ac:dyDescent="0.35">
      <c r="A2082" s="6">
        <v>41632</v>
      </c>
      <c r="B2082" s="8">
        <f t="shared" si="64"/>
        <v>52</v>
      </c>
      <c r="C2082" s="8">
        <f t="shared" si="65"/>
        <v>2013</v>
      </c>
      <c r="D2082" s="11">
        <v>0.08</v>
      </c>
    </row>
    <row r="2083" spans="1:4" x14ac:dyDescent="0.35">
      <c r="A2083" s="6">
        <v>41633</v>
      </c>
      <c r="B2083" s="8">
        <f t="shared" si="64"/>
        <v>52</v>
      </c>
      <c r="C2083" s="8">
        <f t="shared" si="65"/>
        <v>2013</v>
      </c>
      <c r="D2083" s="10">
        <v>0.08</v>
      </c>
    </row>
    <row r="2084" spans="1:4" x14ac:dyDescent="0.35">
      <c r="A2084" s="6">
        <v>41634</v>
      </c>
      <c r="B2084" s="8">
        <f t="shared" si="64"/>
        <v>52</v>
      </c>
      <c r="C2084" s="8">
        <f t="shared" si="65"/>
        <v>2013</v>
      </c>
      <c r="D2084" s="11">
        <v>0.08</v>
      </c>
    </row>
    <row r="2085" spans="1:4" x14ac:dyDescent="0.35">
      <c r="A2085" s="6">
        <v>41635</v>
      </c>
      <c r="B2085" s="8">
        <f t="shared" si="64"/>
        <v>52</v>
      </c>
      <c r="C2085" s="8">
        <f t="shared" si="65"/>
        <v>2013</v>
      </c>
      <c r="D2085" s="11">
        <v>0.08</v>
      </c>
    </row>
    <row r="2086" spans="1:4" x14ac:dyDescent="0.35">
      <c r="A2086" s="6">
        <v>41638</v>
      </c>
      <c r="B2086" s="8">
        <f t="shared" si="64"/>
        <v>53</v>
      </c>
      <c r="C2086" s="8">
        <f t="shared" si="65"/>
        <v>2013</v>
      </c>
      <c r="D2086" s="11">
        <v>0.08</v>
      </c>
    </row>
    <row r="2087" spans="1:4" x14ac:dyDescent="0.35">
      <c r="A2087" s="6">
        <v>41639</v>
      </c>
      <c r="B2087" s="8">
        <f t="shared" si="64"/>
        <v>53</v>
      </c>
      <c r="C2087" s="8">
        <f t="shared" si="65"/>
        <v>2013</v>
      </c>
      <c r="D2087" s="11">
        <v>7.0000000000000007E-2</v>
      </c>
    </row>
    <row r="2088" spans="1:4" x14ac:dyDescent="0.35">
      <c r="A2088" s="6">
        <v>41640</v>
      </c>
      <c r="B2088" s="8">
        <f t="shared" si="64"/>
        <v>1</v>
      </c>
      <c r="C2088" s="8">
        <f t="shared" si="65"/>
        <v>2014</v>
      </c>
      <c r="D2088" s="10">
        <v>7.4999999999999997E-2</v>
      </c>
    </row>
    <row r="2089" spans="1:4" x14ac:dyDescent="0.35">
      <c r="A2089" s="6">
        <v>41641</v>
      </c>
      <c r="B2089" s="8">
        <f t="shared" si="64"/>
        <v>1</v>
      </c>
      <c r="C2089" s="8">
        <f t="shared" si="65"/>
        <v>2014</v>
      </c>
      <c r="D2089" s="11">
        <v>0.08</v>
      </c>
    </row>
    <row r="2090" spans="1:4" x14ac:dyDescent="0.35">
      <c r="A2090" s="6">
        <v>41642</v>
      </c>
      <c r="B2090" s="8">
        <f t="shared" si="64"/>
        <v>1</v>
      </c>
      <c r="C2090" s="8">
        <f t="shared" si="65"/>
        <v>2014</v>
      </c>
      <c r="D2090" s="11">
        <v>0.08</v>
      </c>
    </row>
    <row r="2091" spans="1:4" x14ac:dyDescent="0.35">
      <c r="A2091" s="6">
        <v>41645</v>
      </c>
      <c r="B2091" s="8">
        <f t="shared" si="64"/>
        <v>2</v>
      </c>
      <c r="C2091" s="8">
        <f t="shared" si="65"/>
        <v>2014</v>
      </c>
      <c r="D2091" s="11">
        <v>0.08</v>
      </c>
    </row>
    <row r="2092" spans="1:4" x14ac:dyDescent="0.35">
      <c r="A2092" s="6">
        <v>41646</v>
      </c>
      <c r="B2092" s="8">
        <f t="shared" si="64"/>
        <v>2</v>
      </c>
      <c r="C2092" s="8">
        <f t="shared" si="65"/>
        <v>2014</v>
      </c>
      <c r="D2092" s="11">
        <v>7.0000000000000007E-2</v>
      </c>
    </row>
    <row r="2093" spans="1:4" x14ac:dyDescent="0.35">
      <c r="A2093" s="6">
        <v>41647</v>
      </c>
      <c r="B2093" s="8">
        <f t="shared" si="64"/>
        <v>2</v>
      </c>
      <c r="C2093" s="8">
        <f t="shared" si="65"/>
        <v>2014</v>
      </c>
      <c r="D2093" s="11">
        <v>7.0000000000000007E-2</v>
      </c>
    </row>
    <row r="2094" spans="1:4" x14ac:dyDescent="0.35">
      <c r="A2094" s="6">
        <v>41648</v>
      </c>
      <c r="B2094" s="8">
        <f t="shared" si="64"/>
        <v>2</v>
      </c>
      <c r="C2094" s="8">
        <f t="shared" si="65"/>
        <v>2014</v>
      </c>
      <c r="D2094" s="11">
        <v>7.0000000000000007E-2</v>
      </c>
    </row>
    <row r="2095" spans="1:4" x14ac:dyDescent="0.35">
      <c r="A2095" s="6">
        <v>41649</v>
      </c>
      <c r="B2095" s="8">
        <f t="shared" si="64"/>
        <v>2</v>
      </c>
      <c r="C2095" s="8">
        <f t="shared" si="65"/>
        <v>2014</v>
      </c>
      <c r="D2095" s="11">
        <v>7.0000000000000007E-2</v>
      </c>
    </row>
    <row r="2096" spans="1:4" x14ac:dyDescent="0.35">
      <c r="A2096" s="6">
        <v>41652</v>
      </c>
      <c r="B2096" s="8">
        <f t="shared" si="64"/>
        <v>3</v>
      </c>
      <c r="C2096" s="8">
        <f t="shared" si="65"/>
        <v>2014</v>
      </c>
      <c r="D2096" s="11">
        <v>7.0000000000000007E-2</v>
      </c>
    </row>
    <row r="2097" spans="1:4" x14ac:dyDescent="0.35">
      <c r="A2097" s="6">
        <v>41653</v>
      </c>
      <c r="B2097" s="8">
        <f t="shared" si="64"/>
        <v>3</v>
      </c>
      <c r="C2097" s="8">
        <f t="shared" si="65"/>
        <v>2014</v>
      </c>
      <c r="D2097" s="11">
        <v>7.0000000000000007E-2</v>
      </c>
    </row>
    <row r="2098" spans="1:4" x14ac:dyDescent="0.35">
      <c r="A2098" s="6">
        <v>41654</v>
      </c>
      <c r="B2098" s="8">
        <f t="shared" si="64"/>
        <v>3</v>
      </c>
      <c r="C2098" s="8">
        <f t="shared" si="65"/>
        <v>2014</v>
      </c>
      <c r="D2098" s="11">
        <v>7.0000000000000007E-2</v>
      </c>
    </row>
    <row r="2099" spans="1:4" x14ac:dyDescent="0.35">
      <c r="A2099" s="6">
        <v>41655</v>
      </c>
      <c r="B2099" s="8">
        <f t="shared" si="64"/>
        <v>3</v>
      </c>
      <c r="C2099" s="8">
        <f t="shared" si="65"/>
        <v>2014</v>
      </c>
      <c r="D2099" s="11">
        <v>7.0000000000000007E-2</v>
      </c>
    </row>
    <row r="2100" spans="1:4" x14ac:dyDescent="0.35">
      <c r="A2100" s="6">
        <v>41656</v>
      </c>
      <c r="B2100" s="8">
        <f t="shared" si="64"/>
        <v>3</v>
      </c>
      <c r="C2100" s="8">
        <f t="shared" si="65"/>
        <v>2014</v>
      </c>
      <c r="D2100" s="11">
        <v>7.0000000000000007E-2</v>
      </c>
    </row>
    <row r="2101" spans="1:4" x14ac:dyDescent="0.35">
      <c r="A2101" s="6">
        <v>41659</v>
      </c>
      <c r="B2101" s="8">
        <f t="shared" si="64"/>
        <v>4</v>
      </c>
      <c r="C2101" s="8">
        <f t="shared" si="65"/>
        <v>2014</v>
      </c>
      <c r="D2101" s="10">
        <v>7.0000000000000007E-2</v>
      </c>
    </row>
    <row r="2102" spans="1:4" x14ac:dyDescent="0.35">
      <c r="A2102" s="6">
        <v>41660</v>
      </c>
      <c r="B2102" s="8">
        <f t="shared" si="64"/>
        <v>4</v>
      </c>
      <c r="C2102" s="8">
        <f t="shared" si="65"/>
        <v>2014</v>
      </c>
      <c r="D2102" s="11">
        <v>7.0000000000000007E-2</v>
      </c>
    </row>
    <row r="2103" spans="1:4" x14ac:dyDescent="0.35">
      <c r="A2103" s="6">
        <v>41661</v>
      </c>
      <c r="B2103" s="8">
        <f t="shared" si="64"/>
        <v>4</v>
      </c>
      <c r="C2103" s="8">
        <f t="shared" si="65"/>
        <v>2014</v>
      </c>
      <c r="D2103" s="11">
        <v>7.0000000000000007E-2</v>
      </c>
    </row>
    <row r="2104" spans="1:4" x14ac:dyDescent="0.35">
      <c r="A2104" s="6">
        <v>41662</v>
      </c>
      <c r="B2104" s="8">
        <f t="shared" si="64"/>
        <v>4</v>
      </c>
      <c r="C2104" s="8">
        <f t="shared" si="65"/>
        <v>2014</v>
      </c>
      <c r="D2104" s="11">
        <v>7.0000000000000007E-2</v>
      </c>
    </row>
    <row r="2105" spans="1:4" x14ac:dyDescent="0.35">
      <c r="A2105" s="6">
        <v>41663</v>
      </c>
      <c r="B2105" s="8">
        <f t="shared" si="64"/>
        <v>4</v>
      </c>
      <c r="C2105" s="8">
        <f t="shared" si="65"/>
        <v>2014</v>
      </c>
      <c r="D2105" s="11">
        <v>7.0000000000000007E-2</v>
      </c>
    </row>
    <row r="2106" spans="1:4" x14ac:dyDescent="0.35">
      <c r="A2106" s="6">
        <v>41666</v>
      </c>
      <c r="B2106" s="8">
        <f t="shared" si="64"/>
        <v>5</v>
      </c>
      <c r="C2106" s="8">
        <f t="shared" si="65"/>
        <v>2014</v>
      </c>
      <c r="D2106" s="11">
        <v>7.0000000000000007E-2</v>
      </c>
    </row>
    <row r="2107" spans="1:4" x14ac:dyDescent="0.35">
      <c r="A2107" s="6">
        <v>41667</v>
      </c>
      <c r="B2107" s="8">
        <f t="shared" si="64"/>
        <v>5</v>
      </c>
      <c r="C2107" s="8">
        <f t="shared" si="65"/>
        <v>2014</v>
      </c>
      <c r="D2107" s="11">
        <v>7.0000000000000007E-2</v>
      </c>
    </row>
    <row r="2108" spans="1:4" x14ac:dyDescent="0.35">
      <c r="A2108" s="6">
        <v>41668</v>
      </c>
      <c r="B2108" s="8">
        <f t="shared" si="64"/>
        <v>5</v>
      </c>
      <c r="C2108" s="8">
        <f t="shared" si="65"/>
        <v>2014</v>
      </c>
      <c r="D2108" s="11">
        <v>7.0000000000000007E-2</v>
      </c>
    </row>
    <row r="2109" spans="1:4" x14ac:dyDescent="0.35">
      <c r="A2109" s="6">
        <v>41669</v>
      </c>
      <c r="B2109" s="8">
        <f t="shared" si="64"/>
        <v>5</v>
      </c>
      <c r="C2109" s="8">
        <f t="shared" si="65"/>
        <v>2014</v>
      </c>
      <c r="D2109" s="11">
        <v>7.0000000000000007E-2</v>
      </c>
    </row>
    <row r="2110" spans="1:4" x14ac:dyDescent="0.35">
      <c r="A2110" s="6">
        <v>41670</v>
      </c>
      <c r="B2110" s="8">
        <f t="shared" si="64"/>
        <v>5</v>
      </c>
      <c r="C2110" s="8">
        <f t="shared" si="65"/>
        <v>2014</v>
      </c>
      <c r="D2110" s="11">
        <v>7.0000000000000007E-2</v>
      </c>
    </row>
    <row r="2111" spans="1:4" x14ac:dyDescent="0.35">
      <c r="A2111" s="6">
        <v>41673</v>
      </c>
      <c r="B2111" s="8">
        <f t="shared" si="64"/>
        <v>6</v>
      </c>
      <c r="C2111" s="8">
        <f t="shared" si="65"/>
        <v>2014</v>
      </c>
      <c r="D2111" s="11">
        <v>7.0000000000000007E-2</v>
      </c>
    </row>
    <row r="2112" spans="1:4" x14ac:dyDescent="0.35">
      <c r="A2112" s="6">
        <v>41674</v>
      </c>
      <c r="B2112" s="8">
        <f t="shared" si="64"/>
        <v>6</v>
      </c>
      <c r="C2112" s="8">
        <f t="shared" si="65"/>
        <v>2014</v>
      </c>
      <c r="D2112" s="11">
        <v>7.0000000000000007E-2</v>
      </c>
    </row>
    <row r="2113" spans="1:4" x14ac:dyDescent="0.35">
      <c r="A2113" s="6">
        <v>41675</v>
      </c>
      <c r="B2113" s="8">
        <f t="shared" si="64"/>
        <v>6</v>
      </c>
      <c r="C2113" s="8">
        <f t="shared" si="65"/>
        <v>2014</v>
      </c>
      <c r="D2113" s="11">
        <v>7.0000000000000007E-2</v>
      </c>
    </row>
    <row r="2114" spans="1:4" x14ac:dyDescent="0.35">
      <c r="A2114" s="6">
        <v>41676</v>
      </c>
      <c r="B2114" s="8">
        <f t="shared" si="64"/>
        <v>6</v>
      </c>
      <c r="C2114" s="8">
        <f t="shared" si="65"/>
        <v>2014</v>
      </c>
      <c r="D2114" s="11">
        <v>7.0000000000000007E-2</v>
      </c>
    </row>
    <row r="2115" spans="1:4" x14ac:dyDescent="0.35">
      <c r="A2115" s="6">
        <v>41677</v>
      </c>
      <c r="B2115" s="8">
        <f t="shared" ref="B2115:B2178" si="66">WEEKNUM(A2115,2)</f>
        <v>6</v>
      </c>
      <c r="C2115" s="8">
        <f t="shared" ref="C2115:C2178" si="67">YEAR(A2115)</f>
        <v>2014</v>
      </c>
      <c r="D2115" s="11">
        <v>0.06</v>
      </c>
    </row>
    <row r="2116" spans="1:4" x14ac:dyDescent="0.35">
      <c r="A2116" s="6">
        <v>41680</v>
      </c>
      <c r="B2116" s="8">
        <f t="shared" si="66"/>
        <v>7</v>
      </c>
      <c r="C2116" s="8">
        <f t="shared" si="67"/>
        <v>2014</v>
      </c>
      <c r="D2116" s="11">
        <v>7.0000000000000007E-2</v>
      </c>
    </row>
    <row r="2117" spans="1:4" x14ac:dyDescent="0.35">
      <c r="A2117" s="6">
        <v>41681</v>
      </c>
      <c r="B2117" s="8">
        <f t="shared" si="66"/>
        <v>7</v>
      </c>
      <c r="C2117" s="8">
        <f t="shared" si="67"/>
        <v>2014</v>
      </c>
      <c r="D2117" s="11">
        <v>0.06</v>
      </c>
    </row>
    <row r="2118" spans="1:4" x14ac:dyDescent="0.35">
      <c r="A2118" s="6">
        <v>41682</v>
      </c>
      <c r="B2118" s="8">
        <f t="shared" si="66"/>
        <v>7</v>
      </c>
      <c r="C2118" s="8">
        <f t="shared" si="67"/>
        <v>2014</v>
      </c>
      <c r="D2118" s="11">
        <v>7.0000000000000007E-2</v>
      </c>
    </row>
    <row r="2119" spans="1:4" x14ac:dyDescent="0.35">
      <c r="A2119" s="6">
        <v>41683</v>
      </c>
      <c r="B2119" s="8">
        <f t="shared" si="66"/>
        <v>7</v>
      </c>
      <c r="C2119" s="8">
        <f t="shared" si="67"/>
        <v>2014</v>
      </c>
      <c r="D2119" s="11">
        <v>0.06</v>
      </c>
    </row>
    <row r="2120" spans="1:4" x14ac:dyDescent="0.35">
      <c r="A2120" s="6">
        <v>41684</v>
      </c>
      <c r="B2120" s="8">
        <f t="shared" si="66"/>
        <v>7</v>
      </c>
      <c r="C2120" s="8">
        <f t="shared" si="67"/>
        <v>2014</v>
      </c>
      <c r="D2120" s="11">
        <v>0.06</v>
      </c>
    </row>
    <row r="2121" spans="1:4" x14ac:dyDescent="0.35">
      <c r="A2121" s="6">
        <v>41687</v>
      </c>
      <c r="B2121" s="8">
        <f t="shared" si="66"/>
        <v>8</v>
      </c>
      <c r="C2121" s="8">
        <f t="shared" si="67"/>
        <v>2014</v>
      </c>
      <c r="D2121" s="10">
        <v>6.5000000000000002E-2</v>
      </c>
    </row>
    <row r="2122" spans="1:4" x14ac:dyDescent="0.35">
      <c r="A2122" s="6">
        <v>41688</v>
      </c>
      <c r="B2122" s="8">
        <f t="shared" si="66"/>
        <v>8</v>
      </c>
      <c r="C2122" s="8">
        <f t="shared" si="67"/>
        <v>2014</v>
      </c>
      <c r="D2122" s="11">
        <v>7.0000000000000007E-2</v>
      </c>
    </row>
    <row r="2123" spans="1:4" x14ac:dyDescent="0.35">
      <c r="A2123" s="6">
        <v>41689</v>
      </c>
      <c r="B2123" s="8">
        <f t="shared" si="66"/>
        <v>8</v>
      </c>
      <c r="C2123" s="8">
        <f t="shared" si="67"/>
        <v>2014</v>
      </c>
      <c r="D2123" s="11">
        <v>7.0000000000000007E-2</v>
      </c>
    </row>
    <row r="2124" spans="1:4" x14ac:dyDescent="0.35">
      <c r="A2124" s="6">
        <v>41690</v>
      </c>
      <c r="B2124" s="8">
        <f t="shared" si="66"/>
        <v>8</v>
      </c>
      <c r="C2124" s="8">
        <f t="shared" si="67"/>
        <v>2014</v>
      </c>
      <c r="D2124" s="11">
        <v>7.0000000000000007E-2</v>
      </c>
    </row>
    <row r="2125" spans="1:4" x14ac:dyDescent="0.35">
      <c r="A2125" s="6">
        <v>41691</v>
      </c>
      <c r="B2125" s="8">
        <f t="shared" si="66"/>
        <v>8</v>
      </c>
      <c r="C2125" s="8">
        <f t="shared" si="67"/>
        <v>2014</v>
      </c>
      <c r="D2125" s="11">
        <v>7.0000000000000007E-2</v>
      </c>
    </row>
    <row r="2126" spans="1:4" x14ac:dyDescent="0.35">
      <c r="A2126" s="6">
        <v>41694</v>
      </c>
      <c r="B2126" s="8">
        <f t="shared" si="66"/>
        <v>9</v>
      </c>
      <c r="C2126" s="8">
        <f t="shared" si="67"/>
        <v>2014</v>
      </c>
      <c r="D2126" s="11">
        <v>7.0000000000000007E-2</v>
      </c>
    </row>
    <row r="2127" spans="1:4" x14ac:dyDescent="0.35">
      <c r="A2127" s="6">
        <v>41695</v>
      </c>
      <c r="B2127" s="8">
        <f t="shared" si="66"/>
        <v>9</v>
      </c>
      <c r="C2127" s="8">
        <f t="shared" si="67"/>
        <v>2014</v>
      </c>
      <c r="D2127" s="11">
        <v>7.0000000000000007E-2</v>
      </c>
    </row>
    <row r="2128" spans="1:4" x14ac:dyDescent="0.35">
      <c r="A2128" s="6">
        <v>41696</v>
      </c>
      <c r="B2128" s="8">
        <f t="shared" si="66"/>
        <v>9</v>
      </c>
      <c r="C2128" s="8">
        <f t="shared" si="67"/>
        <v>2014</v>
      </c>
      <c r="D2128" s="11">
        <v>7.0000000000000007E-2</v>
      </c>
    </row>
    <row r="2129" spans="1:4" x14ac:dyDescent="0.35">
      <c r="A2129" s="6">
        <v>41697</v>
      </c>
      <c r="B2129" s="8">
        <f t="shared" si="66"/>
        <v>9</v>
      </c>
      <c r="C2129" s="8">
        <f t="shared" si="67"/>
        <v>2014</v>
      </c>
      <c r="D2129" s="11">
        <v>7.0000000000000007E-2</v>
      </c>
    </row>
    <row r="2130" spans="1:4" x14ac:dyDescent="0.35">
      <c r="A2130" s="6">
        <v>41698</v>
      </c>
      <c r="B2130" s="8">
        <f t="shared" si="66"/>
        <v>9</v>
      </c>
      <c r="C2130" s="8">
        <f t="shared" si="67"/>
        <v>2014</v>
      </c>
      <c r="D2130" s="11">
        <v>0.06</v>
      </c>
    </row>
    <row r="2131" spans="1:4" x14ac:dyDescent="0.35">
      <c r="A2131" s="6">
        <v>41701</v>
      </c>
      <c r="B2131" s="8">
        <f t="shared" si="66"/>
        <v>10</v>
      </c>
      <c r="C2131" s="8">
        <f t="shared" si="67"/>
        <v>2014</v>
      </c>
      <c r="D2131" s="11">
        <v>7.0000000000000007E-2</v>
      </c>
    </row>
    <row r="2132" spans="1:4" x14ac:dyDescent="0.35">
      <c r="A2132" s="6">
        <v>41702</v>
      </c>
      <c r="B2132" s="8">
        <f t="shared" si="66"/>
        <v>10</v>
      </c>
      <c r="C2132" s="8">
        <f t="shared" si="67"/>
        <v>2014</v>
      </c>
      <c r="D2132" s="11">
        <v>7.0000000000000007E-2</v>
      </c>
    </row>
    <row r="2133" spans="1:4" x14ac:dyDescent="0.35">
      <c r="A2133" s="6">
        <v>41703</v>
      </c>
      <c r="B2133" s="8">
        <f t="shared" si="66"/>
        <v>10</v>
      </c>
      <c r="C2133" s="8">
        <f t="shared" si="67"/>
        <v>2014</v>
      </c>
      <c r="D2133" s="11">
        <v>0.08</v>
      </c>
    </row>
    <row r="2134" spans="1:4" x14ac:dyDescent="0.35">
      <c r="A2134" s="6">
        <v>41704</v>
      </c>
      <c r="B2134" s="8">
        <f t="shared" si="66"/>
        <v>10</v>
      </c>
      <c r="C2134" s="8">
        <f t="shared" si="67"/>
        <v>2014</v>
      </c>
      <c r="D2134" s="11">
        <v>0.08</v>
      </c>
    </row>
    <row r="2135" spans="1:4" x14ac:dyDescent="0.35">
      <c r="A2135" s="6">
        <v>41705</v>
      </c>
      <c r="B2135" s="8">
        <f t="shared" si="66"/>
        <v>10</v>
      </c>
      <c r="C2135" s="8">
        <f t="shared" si="67"/>
        <v>2014</v>
      </c>
      <c r="D2135" s="11">
        <v>0.08</v>
      </c>
    </row>
    <row r="2136" spans="1:4" x14ac:dyDescent="0.35">
      <c r="A2136" s="6">
        <v>41708</v>
      </c>
      <c r="B2136" s="8">
        <f t="shared" si="66"/>
        <v>11</v>
      </c>
      <c r="C2136" s="8">
        <f t="shared" si="67"/>
        <v>2014</v>
      </c>
      <c r="D2136" s="11">
        <v>0.08</v>
      </c>
    </row>
    <row r="2137" spans="1:4" x14ac:dyDescent="0.35">
      <c r="A2137" s="6">
        <v>41709</v>
      </c>
      <c r="B2137" s="8">
        <f t="shared" si="66"/>
        <v>11</v>
      </c>
      <c r="C2137" s="8">
        <f t="shared" si="67"/>
        <v>2014</v>
      </c>
      <c r="D2137" s="11">
        <v>0.08</v>
      </c>
    </row>
    <row r="2138" spans="1:4" x14ac:dyDescent="0.35">
      <c r="A2138" s="6">
        <v>41710</v>
      </c>
      <c r="B2138" s="8">
        <f t="shared" si="66"/>
        <v>11</v>
      </c>
      <c r="C2138" s="8">
        <f t="shared" si="67"/>
        <v>2014</v>
      </c>
      <c r="D2138" s="11">
        <v>0.08</v>
      </c>
    </row>
    <row r="2139" spans="1:4" x14ac:dyDescent="0.35">
      <c r="A2139" s="6">
        <v>41711</v>
      </c>
      <c r="B2139" s="8">
        <f t="shared" si="66"/>
        <v>11</v>
      </c>
      <c r="C2139" s="8">
        <f t="shared" si="67"/>
        <v>2014</v>
      </c>
      <c r="D2139" s="11">
        <v>0.08</v>
      </c>
    </row>
    <row r="2140" spans="1:4" x14ac:dyDescent="0.35">
      <c r="A2140" s="6">
        <v>41712</v>
      </c>
      <c r="B2140" s="8">
        <f t="shared" si="66"/>
        <v>11</v>
      </c>
      <c r="C2140" s="8">
        <f t="shared" si="67"/>
        <v>2014</v>
      </c>
      <c r="D2140" s="11">
        <v>0.08</v>
      </c>
    </row>
    <row r="2141" spans="1:4" x14ac:dyDescent="0.35">
      <c r="A2141" s="6">
        <v>41715</v>
      </c>
      <c r="B2141" s="8">
        <f t="shared" si="66"/>
        <v>12</v>
      </c>
      <c r="C2141" s="8">
        <f t="shared" si="67"/>
        <v>2014</v>
      </c>
      <c r="D2141" s="11">
        <v>0.08</v>
      </c>
    </row>
    <row r="2142" spans="1:4" x14ac:dyDescent="0.35">
      <c r="A2142" s="6">
        <v>41716</v>
      </c>
      <c r="B2142" s="8">
        <f t="shared" si="66"/>
        <v>12</v>
      </c>
      <c r="C2142" s="8">
        <f t="shared" si="67"/>
        <v>2014</v>
      </c>
      <c r="D2142" s="11">
        <v>0.08</v>
      </c>
    </row>
    <row r="2143" spans="1:4" x14ac:dyDescent="0.35">
      <c r="A2143" s="6">
        <v>41717</v>
      </c>
      <c r="B2143" s="8">
        <f t="shared" si="66"/>
        <v>12</v>
      </c>
      <c r="C2143" s="8">
        <f t="shared" si="67"/>
        <v>2014</v>
      </c>
      <c r="D2143" s="11">
        <v>0.08</v>
      </c>
    </row>
    <row r="2144" spans="1:4" x14ac:dyDescent="0.35">
      <c r="A2144" s="6">
        <v>41718</v>
      </c>
      <c r="B2144" s="8">
        <f t="shared" si="66"/>
        <v>12</v>
      </c>
      <c r="C2144" s="8">
        <f t="shared" si="67"/>
        <v>2014</v>
      </c>
      <c r="D2144" s="11">
        <v>0.08</v>
      </c>
    </row>
    <row r="2145" spans="1:4" x14ac:dyDescent="0.35">
      <c r="A2145" s="6">
        <v>41719</v>
      </c>
      <c r="B2145" s="8">
        <f t="shared" si="66"/>
        <v>12</v>
      </c>
      <c r="C2145" s="8">
        <f t="shared" si="67"/>
        <v>2014</v>
      </c>
      <c r="D2145" s="11">
        <v>0.08</v>
      </c>
    </row>
    <row r="2146" spans="1:4" x14ac:dyDescent="0.35">
      <c r="A2146" s="6">
        <v>41722</v>
      </c>
      <c r="B2146" s="8">
        <f t="shared" si="66"/>
        <v>13</v>
      </c>
      <c r="C2146" s="8">
        <f t="shared" si="67"/>
        <v>2014</v>
      </c>
      <c r="D2146" s="11">
        <v>0.09</v>
      </c>
    </row>
    <row r="2147" spans="1:4" x14ac:dyDescent="0.35">
      <c r="A2147" s="6">
        <v>41723</v>
      </c>
      <c r="B2147" s="8">
        <f t="shared" si="66"/>
        <v>13</v>
      </c>
      <c r="C2147" s="8">
        <f t="shared" si="67"/>
        <v>2014</v>
      </c>
      <c r="D2147" s="11">
        <v>0.09</v>
      </c>
    </row>
    <row r="2148" spans="1:4" x14ac:dyDescent="0.35">
      <c r="A2148" s="6">
        <v>41724</v>
      </c>
      <c r="B2148" s="8">
        <f t="shared" si="66"/>
        <v>13</v>
      </c>
      <c r="C2148" s="8">
        <f t="shared" si="67"/>
        <v>2014</v>
      </c>
      <c r="D2148" s="11">
        <v>0.08</v>
      </c>
    </row>
    <row r="2149" spans="1:4" x14ac:dyDescent="0.35">
      <c r="A2149" s="6">
        <v>41725</v>
      </c>
      <c r="B2149" s="8">
        <f t="shared" si="66"/>
        <v>13</v>
      </c>
      <c r="C2149" s="8">
        <f t="shared" si="67"/>
        <v>2014</v>
      </c>
      <c r="D2149" s="11">
        <v>0.08</v>
      </c>
    </row>
    <row r="2150" spans="1:4" x14ac:dyDescent="0.35">
      <c r="A2150" s="6">
        <v>41726</v>
      </c>
      <c r="B2150" s="8">
        <f t="shared" si="66"/>
        <v>13</v>
      </c>
      <c r="C2150" s="8">
        <f t="shared" si="67"/>
        <v>2014</v>
      </c>
      <c r="D2150" s="11">
        <v>0.08</v>
      </c>
    </row>
    <row r="2151" spans="1:4" x14ac:dyDescent="0.35">
      <c r="A2151" s="6">
        <v>41729</v>
      </c>
      <c r="B2151" s="8">
        <f t="shared" si="66"/>
        <v>14</v>
      </c>
      <c r="C2151" s="8">
        <f t="shared" si="67"/>
        <v>2014</v>
      </c>
      <c r="D2151" s="11">
        <v>0.06</v>
      </c>
    </row>
    <row r="2152" spans="1:4" x14ac:dyDescent="0.35">
      <c r="A2152" s="6">
        <v>41730</v>
      </c>
      <c r="B2152" s="8">
        <f t="shared" si="66"/>
        <v>14</v>
      </c>
      <c r="C2152" s="8">
        <f t="shared" si="67"/>
        <v>2014</v>
      </c>
      <c r="D2152" s="11">
        <v>0.08</v>
      </c>
    </row>
    <row r="2153" spans="1:4" x14ac:dyDescent="0.35">
      <c r="A2153" s="6">
        <v>41731</v>
      </c>
      <c r="B2153" s="8">
        <f t="shared" si="66"/>
        <v>14</v>
      </c>
      <c r="C2153" s="8">
        <f t="shared" si="67"/>
        <v>2014</v>
      </c>
      <c r="D2153" s="11">
        <v>0.09</v>
      </c>
    </row>
    <row r="2154" spans="1:4" x14ac:dyDescent="0.35">
      <c r="A2154" s="6">
        <v>41732</v>
      </c>
      <c r="B2154" s="8">
        <f t="shared" si="66"/>
        <v>14</v>
      </c>
      <c r="C2154" s="8">
        <f t="shared" si="67"/>
        <v>2014</v>
      </c>
      <c r="D2154" s="11">
        <v>0.08</v>
      </c>
    </row>
    <row r="2155" spans="1:4" x14ac:dyDescent="0.35">
      <c r="A2155" s="6">
        <v>41733</v>
      </c>
      <c r="B2155" s="8">
        <f t="shared" si="66"/>
        <v>14</v>
      </c>
      <c r="C2155" s="8">
        <f t="shared" si="67"/>
        <v>2014</v>
      </c>
      <c r="D2155" s="11">
        <v>0.08</v>
      </c>
    </row>
    <row r="2156" spans="1:4" x14ac:dyDescent="0.35">
      <c r="A2156" s="6">
        <v>41736</v>
      </c>
      <c r="B2156" s="8">
        <f t="shared" si="66"/>
        <v>15</v>
      </c>
      <c r="C2156" s="8">
        <f t="shared" si="67"/>
        <v>2014</v>
      </c>
      <c r="D2156" s="11">
        <v>0.09</v>
      </c>
    </row>
    <row r="2157" spans="1:4" x14ac:dyDescent="0.35">
      <c r="A2157" s="6">
        <v>41737</v>
      </c>
      <c r="B2157" s="8">
        <f t="shared" si="66"/>
        <v>15</v>
      </c>
      <c r="C2157" s="8">
        <f t="shared" si="67"/>
        <v>2014</v>
      </c>
      <c r="D2157" s="11">
        <v>0.08</v>
      </c>
    </row>
    <row r="2158" spans="1:4" x14ac:dyDescent="0.35">
      <c r="A2158" s="6">
        <v>41738</v>
      </c>
      <c r="B2158" s="8">
        <f t="shared" si="66"/>
        <v>15</v>
      </c>
      <c r="C2158" s="8">
        <f t="shared" si="67"/>
        <v>2014</v>
      </c>
      <c r="D2158" s="11">
        <v>0.08</v>
      </c>
    </row>
    <row r="2159" spans="1:4" x14ac:dyDescent="0.35">
      <c r="A2159" s="6">
        <v>41739</v>
      </c>
      <c r="B2159" s="8">
        <f t="shared" si="66"/>
        <v>15</v>
      </c>
      <c r="C2159" s="8">
        <f t="shared" si="67"/>
        <v>2014</v>
      </c>
      <c r="D2159" s="11">
        <v>0.08</v>
      </c>
    </row>
    <row r="2160" spans="1:4" x14ac:dyDescent="0.35">
      <c r="A2160" s="6">
        <v>41740</v>
      </c>
      <c r="B2160" s="8">
        <f t="shared" si="66"/>
        <v>15</v>
      </c>
      <c r="C2160" s="8">
        <f t="shared" si="67"/>
        <v>2014</v>
      </c>
      <c r="D2160" s="11">
        <v>0.09</v>
      </c>
    </row>
    <row r="2161" spans="1:4" x14ac:dyDescent="0.35">
      <c r="A2161" s="6">
        <v>41743</v>
      </c>
      <c r="B2161" s="8">
        <f t="shared" si="66"/>
        <v>16</v>
      </c>
      <c r="C2161" s="8">
        <f t="shared" si="67"/>
        <v>2014</v>
      </c>
      <c r="D2161" s="11">
        <v>0.09</v>
      </c>
    </row>
    <row r="2162" spans="1:4" x14ac:dyDescent="0.35">
      <c r="A2162" s="6">
        <v>41744</v>
      </c>
      <c r="B2162" s="8">
        <f t="shared" si="66"/>
        <v>16</v>
      </c>
      <c r="C2162" s="8">
        <f t="shared" si="67"/>
        <v>2014</v>
      </c>
      <c r="D2162" s="11">
        <v>0.1</v>
      </c>
    </row>
    <row r="2163" spans="1:4" x14ac:dyDescent="0.35">
      <c r="A2163" s="6">
        <v>41745</v>
      </c>
      <c r="B2163" s="8">
        <f t="shared" si="66"/>
        <v>16</v>
      </c>
      <c r="C2163" s="8">
        <f t="shared" si="67"/>
        <v>2014</v>
      </c>
      <c r="D2163" s="11">
        <v>0.09</v>
      </c>
    </row>
    <row r="2164" spans="1:4" x14ac:dyDescent="0.35">
      <c r="A2164" s="6">
        <v>41746</v>
      </c>
      <c r="B2164" s="8">
        <f t="shared" si="66"/>
        <v>16</v>
      </c>
      <c r="C2164" s="8">
        <f t="shared" si="67"/>
        <v>2014</v>
      </c>
      <c r="D2164" s="11">
        <v>0.09</v>
      </c>
    </row>
    <row r="2165" spans="1:4" x14ac:dyDescent="0.35">
      <c r="A2165" s="6">
        <v>41747</v>
      </c>
      <c r="B2165" s="8">
        <f t="shared" si="66"/>
        <v>16</v>
      </c>
      <c r="C2165" s="8">
        <f t="shared" si="67"/>
        <v>2014</v>
      </c>
      <c r="D2165" s="11">
        <v>0.1</v>
      </c>
    </row>
    <row r="2166" spans="1:4" x14ac:dyDescent="0.35">
      <c r="A2166" s="6">
        <v>41750</v>
      </c>
      <c r="B2166" s="8">
        <f t="shared" si="66"/>
        <v>17</v>
      </c>
      <c r="C2166" s="8">
        <f t="shared" si="67"/>
        <v>2014</v>
      </c>
      <c r="D2166" s="11">
        <v>0.1</v>
      </c>
    </row>
    <row r="2167" spans="1:4" x14ac:dyDescent="0.35">
      <c r="A2167" s="6">
        <v>41751</v>
      </c>
      <c r="B2167" s="8">
        <f t="shared" si="66"/>
        <v>17</v>
      </c>
      <c r="C2167" s="8">
        <f t="shared" si="67"/>
        <v>2014</v>
      </c>
      <c r="D2167" s="11">
        <v>0.1</v>
      </c>
    </row>
    <row r="2168" spans="1:4" x14ac:dyDescent="0.35">
      <c r="A2168" s="6">
        <v>41752</v>
      </c>
      <c r="B2168" s="8">
        <f t="shared" si="66"/>
        <v>17</v>
      </c>
      <c r="C2168" s="8">
        <f t="shared" si="67"/>
        <v>2014</v>
      </c>
      <c r="D2168" s="11">
        <v>0.1</v>
      </c>
    </row>
    <row r="2169" spans="1:4" x14ac:dyDescent="0.35">
      <c r="A2169" s="6">
        <v>41753</v>
      </c>
      <c r="B2169" s="8">
        <f t="shared" si="66"/>
        <v>17</v>
      </c>
      <c r="C2169" s="8">
        <f t="shared" si="67"/>
        <v>2014</v>
      </c>
      <c r="D2169" s="11">
        <v>0.1</v>
      </c>
    </row>
    <row r="2170" spans="1:4" x14ac:dyDescent="0.35">
      <c r="A2170" s="6">
        <v>41754</v>
      </c>
      <c r="B2170" s="8">
        <f t="shared" si="66"/>
        <v>17</v>
      </c>
      <c r="C2170" s="8">
        <f t="shared" si="67"/>
        <v>2014</v>
      </c>
      <c r="D2170" s="11">
        <v>0.09</v>
      </c>
    </row>
    <row r="2171" spans="1:4" x14ac:dyDescent="0.35">
      <c r="A2171" s="6">
        <v>41757</v>
      </c>
      <c r="B2171" s="8">
        <f t="shared" si="66"/>
        <v>18</v>
      </c>
      <c r="C2171" s="8">
        <f t="shared" si="67"/>
        <v>2014</v>
      </c>
      <c r="D2171" s="11">
        <v>0.09</v>
      </c>
    </row>
    <row r="2172" spans="1:4" x14ac:dyDescent="0.35">
      <c r="A2172" s="6">
        <v>41758</v>
      </c>
      <c r="B2172" s="8">
        <f t="shared" si="66"/>
        <v>18</v>
      </c>
      <c r="C2172" s="8">
        <f t="shared" si="67"/>
        <v>2014</v>
      </c>
      <c r="D2172" s="11">
        <v>0.1</v>
      </c>
    </row>
    <row r="2173" spans="1:4" x14ac:dyDescent="0.35">
      <c r="A2173" s="6">
        <v>41759</v>
      </c>
      <c r="B2173" s="8">
        <f t="shared" si="66"/>
        <v>18</v>
      </c>
      <c r="C2173" s="8">
        <f t="shared" si="67"/>
        <v>2014</v>
      </c>
      <c r="D2173" s="11">
        <v>0.09</v>
      </c>
    </row>
    <row r="2174" spans="1:4" x14ac:dyDescent="0.35">
      <c r="A2174" s="6">
        <v>41760</v>
      </c>
      <c r="B2174" s="8">
        <f t="shared" si="66"/>
        <v>18</v>
      </c>
      <c r="C2174" s="8">
        <f t="shared" si="67"/>
        <v>2014</v>
      </c>
      <c r="D2174" s="11">
        <v>0.09</v>
      </c>
    </row>
    <row r="2175" spans="1:4" x14ac:dyDescent="0.35">
      <c r="A2175" s="6">
        <v>41761</v>
      </c>
      <c r="B2175" s="8">
        <f t="shared" si="66"/>
        <v>18</v>
      </c>
      <c r="C2175" s="8">
        <f t="shared" si="67"/>
        <v>2014</v>
      </c>
      <c r="D2175" s="11">
        <v>0.09</v>
      </c>
    </row>
    <row r="2176" spans="1:4" x14ac:dyDescent="0.35">
      <c r="A2176" s="6">
        <v>41764</v>
      </c>
      <c r="B2176" s="8">
        <f t="shared" si="66"/>
        <v>19</v>
      </c>
      <c r="C2176" s="8">
        <f t="shared" si="67"/>
        <v>2014</v>
      </c>
      <c r="D2176" s="11">
        <v>0.09</v>
      </c>
    </row>
    <row r="2177" spans="1:4" x14ac:dyDescent="0.35">
      <c r="A2177" s="6">
        <v>41765</v>
      </c>
      <c r="B2177" s="8">
        <f t="shared" si="66"/>
        <v>19</v>
      </c>
      <c r="C2177" s="8">
        <f t="shared" si="67"/>
        <v>2014</v>
      </c>
      <c r="D2177" s="11">
        <v>0.09</v>
      </c>
    </row>
    <row r="2178" spans="1:4" x14ac:dyDescent="0.35">
      <c r="A2178" s="6">
        <v>41766</v>
      </c>
      <c r="B2178" s="8">
        <f t="shared" si="66"/>
        <v>19</v>
      </c>
      <c r="C2178" s="8">
        <f t="shared" si="67"/>
        <v>2014</v>
      </c>
      <c r="D2178" s="11">
        <v>0.08</v>
      </c>
    </row>
    <row r="2179" spans="1:4" x14ac:dyDescent="0.35">
      <c r="A2179" s="6">
        <v>41767</v>
      </c>
      <c r="B2179" s="8">
        <f t="shared" ref="B2179:B2242" si="68">WEEKNUM(A2179,2)</f>
        <v>19</v>
      </c>
      <c r="C2179" s="8">
        <f t="shared" ref="C2179:C2242" si="69">YEAR(A2179)</f>
        <v>2014</v>
      </c>
      <c r="D2179" s="11">
        <v>0.08</v>
      </c>
    </row>
    <row r="2180" spans="1:4" x14ac:dyDescent="0.35">
      <c r="A2180" s="6">
        <v>41768</v>
      </c>
      <c r="B2180" s="8">
        <f t="shared" si="68"/>
        <v>19</v>
      </c>
      <c r="C2180" s="8">
        <f t="shared" si="69"/>
        <v>2014</v>
      </c>
      <c r="D2180" s="11">
        <v>0.08</v>
      </c>
    </row>
    <row r="2181" spans="1:4" x14ac:dyDescent="0.35">
      <c r="A2181" s="6">
        <v>41771</v>
      </c>
      <c r="B2181" s="8">
        <f t="shared" si="68"/>
        <v>20</v>
      </c>
      <c r="C2181" s="8">
        <f t="shared" si="69"/>
        <v>2014</v>
      </c>
      <c r="D2181" s="11">
        <v>0.08</v>
      </c>
    </row>
    <row r="2182" spans="1:4" x14ac:dyDescent="0.35">
      <c r="A2182" s="6">
        <v>41772</v>
      </c>
      <c r="B2182" s="8">
        <f t="shared" si="68"/>
        <v>20</v>
      </c>
      <c r="C2182" s="8">
        <f t="shared" si="69"/>
        <v>2014</v>
      </c>
      <c r="D2182" s="11">
        <v>0.09</v>
      </c>
    </row>
    <row r="2183" spans="1:4" x14ac:dyDescent="0.35">
      <c r="A2183" s="6">
        <v>41773</v>
      </c>
      <c r="B2183" s="8">
        <f t="shared" si="68"/>
        <v>20</v>
      </c>
      <c r="C2183" s="8">
        <f t="shared" si="69"/>
        <v>2014</v>
      </c>
      <c r="D2183" s="11">
        <v>0.08</v>
      </c>
    </row>
    <row r="2184" spans="1:4" x14ac:dyDescent="0.35">
      <c r="A2184" s="6">
        <v>41774</v>
      </c>
      <c r="B2184" s="8">
        <f t="shared" si="68"/>
        <v>20</v>
      </c>
      <c r="C2184" s="8">
        <f t="shared" si="69"/>
        <v>2014</v>
      </c>
      <c r="D2184" s="11">
        <v>0.09</v>
      </c>
    </row>
    <row r="2185" spans="1:4" x14ac:dyDescent="0.35">
      <c r="A2185" s="6">
        <v>41775</v>
      </c>
      <c r="B2185" s="8">
        <f t="shared" si="68"/>
        <v>20</v>
      </c>
      <c r="C2185" s="8">
        <f t="shared" si="69"/>
        <v>2014</v>
      </c>
      <c r="D2185" s="11">
        <v>0.09</v>
      </c>
    </row>
    <row r="2186" spans="1:4" x14ac:dyDescent="0.35">
      <c r="A2186" s="6">
        <v>41778</v>
      </c>
      <c r="B2186" s="8">
        <f t="shared" si="68"/>
        <v>21</v>
      </c>
      <c r="C2186" s="8">
        <f t="shared" si="69"/>
        <v>2014</v>
      </c>
      <c r="D2186" s="11">
        <v>0.09</v>
      </c>
    </row>
    <row r="2187" spans="1:4" x14ac:dyDescent="0.35">
      <c r="A2187" s="6">
        <v>41779</v>
      </c>
      <c r="B2187" s="8">
        <f t="shared" si="68"/>
        <v>21</v>
      </c>
      <c r="C2187" s="8">
        <f t="shared" si="69"/>
        <v>2014</v>
      </c>
      <c r="D2187" s="11">
        <v>0.09</v>
      </c>
    </row>
    <row r="2188" spans="1:4" x14ac:dyDescent="0.35">
      <c r="A2188" s="6">
        <v>41780</v>
      </c>
      <c r="B2188" s="8">
        <f t="shared" si="68"/>
        <v>21</v>
      </c>
      <c r="C2188" s="8">
        <f t="shared" si="69"/>
        <v>2014</v>
      </c>
      <c r="D2188" s="11">
        <v>0.09</v>
      </c>
    </row>
    <row r="2189" spans="1:4" x14ac:dyDescent="0.35">
      <c r="A2189" s="6">
        <v>41781</v>
      </c>
      <c r="B2189" s="8">
        <f t="shared" si="68"/>
        <v>21</v>
      </c>
      <c r="C2189" s="8">
        <f t="shared" si="69"/>
        <v>2014</v>
      </c>
      <c r="D2189" s="11">
        <v>0.09</v>
      </c>
    </row>
    <row r="2190" spans="1:4" x14ac:dyDescent="0.35">
      <c r="A2190" s="6">
        <v>41782</v>
      </c>
      <c r="B2190" s="8">
        <f t="shared" si="68"/>
        <v>21</v>
      </c>
      <c r="C2190" s="8">
        <f t="shared" si="69"/>
        <v>2014</v>
      </c>
      <c r="D2190" s="11">
        <v>0.09</v>
      </c>
    </row>
    <row r="2191" spans="1:4" x14ac:dyDescent="0.35">
      <c r="A2191" s="6">
        <v>41785</v>
      </c>
      <c r="B2191" s="8">
        <f t="shared" si="68"/>
        <v>22</v>
      </c>
      <c r="C2191" s="8">
        <f t="shared" si="69"/>
        <v>2014</v>
      </c>
      <c r="D2191" s="10">
        <v>0.09</v>
      </c>
    </row>
    <row r="2192" spans="1:4" x14ac:dyDescent="0.35">
      <c r="A2192" s="6">
        <v>41786</v>
      </c>
      <c r="B2192" s="8">
        <f t="shared" si="68"/>
        <v>22</v>
      </c>
      <c r="C2192" s="8">
        <f t="shared" si="69"/>
        <v>2014</v>
      </c>
      <c r="D2192" s="11">
        <v>0.09</v>
      </c>
    </row>
    <row r="2193" spans="1:4" x14ac:dyDescent="0.35">
      <c r="A2193" s="6">
        <v>41787</v>
      </c>
      <c r="B2193" s="8">
        <f t="shared" si="68"/>
        <v>22</v>
      </c>
      <c r="C2193" s="8">
        <f t="shared" si="69"/>
        <v>2014</v>
      </c>
      <c r="D2193" s="11">
        <v>0.09</v>
      </c>
    </row>
    <row r="2194" spans="1:4" x14ac:dyDescent="0.35">
      <c r="A2194" s="6">
        <v>41788</v>
      </c>
      <c r="B2194" s="8">
        <f t="shared" si="68"/>
        <v>22</v>
      </c>
      <c r="C2194" s="8">
        <f t="shared" si="69"/>
        <v>2014</v>
      </c>
      <c r="D2194" s="11">
        <v>0.09</v>
      </c>
    </row>
    <row r="2195" spans="1:4" x14ac:dyDescent="0.35">
      <c r="A2195" s="6">
        <v>41789</v>
      </c>
      <c r="B2195" s="8">
        <f t="shared" si="68"/>
        <v>22</v>
      </c>
      <c r="C2195" s="8">
        <f t="shared" si="69"/>
        <v>2014</v>
      </c>
      <c r="D2195" s="11">
        <v>0.08</v>
      </c>
    </row>
    <row r="2196" spans="1:4" x14ac:dyDescent="0.35">
      <c r="A2196" s="6">
        <v>41792</v>
      </c>
      <c r="B2196" s="8">
        <f t="shared" si="68"/>
        <v>23</v>
      </c>
      <c r="C2196" s="8">
        <f t="shared" si="69"/>
        <v>2014</v>
      </c>
      <c r="D2196" s="11">
        <v>0.09</v>
      </c>
    </row>
    <row r="2197" spans="1:4" x14ac:dyDescent="0.35">
      <c r="A2197" s="6">
        <v>41793</v>
      </c>
      <c r="B2197" s="8">
        <f t="shared" si="68"/>
        <v>23</v>
      </c>
      <c r="C2197" s="8">
        <f t="shared" si="69"/>
        <v>2014</v>
      </c>
      <c r="D2197" s="11">
        <v>0.1</v>
      </c>
    </row>
    <row r="2198" spans="1:4" x14ac:dyDescent="0.35">
      <c r="A2198" s="6">
        <v>41794</v>
      </c>
      <c r="B2198" s="8">
        <f t="shared" si="68"/>
        <v>23</v>
      </c>
      <c r="C2198" s="8">
        <f t="shared" si="69"/>
        <v>2014</v>
      </c>
      <c r="D2198" s="11">
        <v>0.09</v>
      </c>
    </row>
    <row r="2199" spans="1:4" x14ac:dyDescent="0.35">
      <c r="A2199" s="6">
        <v>41795</v>
      </c>
      <c r="B2199" s="8">
        <f t="shared" si="68"/>
        <v>23</v>
      </c>
      <c r="C2199" s="8">
        <f t="shared" si="69"/>
        <v>2014</v>
      </c>
      <c r="D2199" s="11">
        <v>0.09</v>
      </c>
    </row>
    <row r="2200" spans="1:4" x14ac:dyDescent="0.35">
      <c r="A2200" s="6">
        <v>41796</v>
      </c>
      <c r="B2200" s="8">
        <f t="shared" si="68"/>
        <v>23</v>
      </c>
      <c r="C2200" s="8">
        <f t="shared" si="69"/>
        <v>2014</v>
      </c>
      <c r="D2200" s="11">
        <v>0.09</v>
      </c>
    </row>
    <row r="2201" spans="1:4" x14ac:dyDescent="0.35">
      <c r="A2201" s="6">
        <v>41799</v>
      </c>
      <c r="B2201" s="8">
        <f t="shared" si="68"/>
        <v>24</v>
      </c>
      <c r="C2201" s="8">
        <f t="shared" si="69"/>
        <v>2014</v>
      </c>
      <c r="D2201" s="11">
        <v>0.09</v>
      </c>
    </row>
    <row r="2202" spans="1:4" x14ac:dyDescent="0.35">
      <c r="A2202" s="6">
        <v>41800</v>
      </c>
      <c r="B2202" s="8">
        <f t="shared" si="68"/>
        <v>24</v>
      </c>
      <c r="C2202" s="8">
        <f t="shared" si="69"/>
        <v>2014</v>
      </c>
      <c r="D2202" s="11">
        <v>0.09</v>
      </c>
    </row>
    <row r="2203" spans="1:4" x14ac:dyDescent="0.35">
      <c r="A2203" s="6">
        <v>41801</v>
      </c>
      <c r="B2203" s="8">
        <f t="shared" si="68"/>
        <v>24</v>
      </c>
      <c r="C2203" s="8">
        <f t="shared" si="69"/>
        <v>2014</v>
      </c>
      <c r="D2203" s="11">
        <v>0.09</v>
      </c>
    </row>
    <row r="2204" spans="1:4" x14ac:dyDescent="0.35">
      <c r="A2204" s="6">
        <v>41802</v>
      </c>
      <c r="B2204" s="8">
        <f t="shared" si="68"/>
        <v>24</v>
      </c>
      <c r="C2204" s="8">
        <f t="shared" si="69"/>
        <v>2014</v>
      </c>
      <c r="D2204" s="11">
        <v>0.09</v>
      </c>
    </row>
    <row r="2205" spans="1:4" x14ac:dyDescent="0.35">
      <c r="A2205" s="6">
        <v>41803</v>
      </c>
      <c r="B2205" s="8">
        <f t="shared" si="68"/>
        <v>24</v>
      </c>
      <c r="C2205" s="8">
        <f t="shared" si="69"/>
        <v>2014</v>
      </c>
      <c r="D2205" s="11">
        <v>0.1</v>
      </c>
    </row>
    <row r="2206" spans="1:4" x14ac:dyDescent="0.35">
      <c r="A2206" s="6">
        <v>41806</v>
      </c>
      <c r="B2206" s="8">
        <f t="shared" si="68"/>
        <v>25</v>
      </c>
      <c r="C2206" s="8">
        <f t="shared" si="69"/>
        <v>2014</v>
      </c>
      <c r="D2206" s="11">
        <v>0.1</v>
      </c>
    </row>
    <row r="2207" spans="1:4" x14ac:dyDescent="0.35">
      <c r="A2207" s="6">
        <v>41807</v>
      </c>
      <c r="B2207" s="8">
        <f t="shared" si="68"/>
        <v>25</v>
      </c>
      <c r="C2207" s="8">
        <f t="shared" si="69"/>
        <v>2014</v>
      </c>
      <c r="D2207" s="11">
        <v>0.1</v>
      </c>
    </row>
    <row r="2208" spans="1:4" x14ac:dyDescent="0.35">
      <c r="A2208" s="6">
        <v>41808</v>
      </c>
      <c r="B2208" s="8">
        <f t="shared" si="68"/>
        <v>25</v>
      </c>
      <c r="C2208" s="8">
        <f t="shared" si="69"/>
        <v>2014</v>
      </c>
      <c r="D2208" s="11">
        <v>0.1</v>
      </c>
    </row>
    <row r="2209" spans="1:4" x14ac:dyDescent="0.35">
      <c r="A2209" s="6">
        <v>41809</v>
      </c>
      <c r="B2209" s="8">
        <f t="shared" si="68"/>
        <v>25</v>
      </c>
      <c r="C2209" s="8">
        <f t="shared" si="69"/>
        <v>2014</v>
      </c>
      <c r="D2209" s="11">
        <v>0.1</v>
      </c>
    </row>
    <row r="2210" spans="1:4" x14ac:dyDescent="0.35">
      <c r="A2210" s="6">
        <v>41810</v>
      </c>
      <c r="B2210" s="8">
        <f t="shared" si="68"/>
        <v>25</v>
      </c>
      <c r="C2210" s="8">
        <f t="shared" si="69"/>
        <v>2014</v>
      </c>
      <c r="D2210" s="11">
        <v>0.1</v>
      </c>
    </row>
    <row r="2211" spans="1:4" x14ac:dyDescent="0.35">
      <c r="A2211" s="6">
        <v>41813</v>
      </c>
      <c r="B2211" s="8">
        <f t="shared" si="68"/>
        <v>26</v>
      </c>
      <c r="C2211" s="8">
        <f t="shared" si="69"/>
        <v>2014</v>
      </c>
      <c r="D2211" s="11">
        <v>0.1</v>
      </c>
    </row>
    <row r="2212" spans="1:4" x14ac:dyDescent="0.35">
      <c r="A2212" s="6">
        <v>41814</v>
      </c>
      <c r="B2212" s="8">
        <f t="shared" si="68"/>
        <v>26</v>
      </c>
      <c r="C2212" s="8">
        <f t="shared" si="69"/>
        <v>2014</v>
      </c>
      <c r="D2212" s="11">
        <v>0.1</v>
      </c>
    </row>
    <row r="2213" spans="1:4" x14ac:dyDescent="0.35">
      <c r="A2213" s="6">
        <v>41815</v>
      </c>
      <c r="B2213" s="8">
        <f t="shared" si="68"/>
        <v>26</v>
      </c>
      <c r="C2213" s="8">
        <f t="shared" si="69"/>
        <v>2014</v>
      </c>
      <c r="D2213" s="11">
        <v>0.1</v>
      </c>
    </row>
    <row r="2214" spans="1:4" x14ac:dyDescent="0.35">
      <c r="A2214" s="6">
        <v>41816</v>
      </c>
      <c r="B2214" s="8">
        <f t="shared" si="68"/>
        <v>26</v>
      </c>
      <c r="C2214" s="8">
        <f t="shared" si="69"/>
        <v>2014</v>
      </c>
      <c r="D2214" s="11">
        <v>0.1</v>
      </c>
    </row>
    <row r="2215" spans="1:4" x14ac:dyDescent="0.35">
      <c r="A2215" s="6">
        <v>41817</v>
      </c>
      <c r="B2215" s="8">
        <f t="shared" si="68"/>
        <v>26</v>
      </c>
      <c r="C2215" s="8">
        <f t="shared" si="69"/>
        <v>2014</v>
      </c>
      <c r="D2215" s="11">
        <v>0.1</v>
      </c>
    </row>
    <row r="2216" spans="1:4" x14ac:dyDescent="0.35">
      <c r="A2216" s="6">
        <v>41820</v>
      </c>
      <c r="B2216" s="8">
        <f t="shared" si="68"/>
        <v>27</v>
      </c>
      <c r="C2216" s="8">
        <f t="shared" si="69"/>
        <v>2014</v>
      </c>
      <c r="D2216" s="11">
        <v>0.09</v>
      </c>
    </row>
    <row r="2217" spans="1:4" x14ac:dyDescent="0.35">
      <c r="A2217" s="6">
        <v>41821</v>
      </c>
      <c r="B2217" s="8">
        <f t="shared" si="68"/>
        <v>27</v>
      </c>
      <c r="C2217" s="8">
        <f t="shared" si="69"/>
        <v>2014</v>
      </c>
      <c r="D2217" s="11">
        <v>0.1</v>
      </c>
    </row>
    <row r="2218" spans="1:4" x14ac:dyDescent="0.35">
      <c r="A2218" s="6">
        <v>41822</v>
      </c>
      <c r="B2218" s="8">
        <f t="shared" si="68"/>
        <v>27</v>
      </c>
      <c r="C2218" s="8">
        <f t="shared" si="69"/>
        <v>2014</v>
      </c>
      <c r="D2218" s="11">
        <v>0.1</v>
      </c>
    </row>
    <row r="2219" spans="1:4" x14ac:dyDescent="0.35">
      <c r="A2219" s="6">
        <v>41823</v>
      </c>
      <c r="B2219" s="8">
        <f t="shared" si="68"/>
        <v>27</v>
      </c>
      <c r="C2219" s="8">
        <f t="shared" si="69"/>
        <v>2014</v>
      </c>
      <c r="D2219" s="11">
        <v>0.09</v>
      </c>
    </row>
    <row r="2220" spans="1:4" x14ac:dyDescent="0.35">
      <c r="A2220" s="6">
        <v>41824</v>
      </c>
      <c r="B2220" s="8">
        <f t="shared" si="68"/>
        <v>27</v>
      </c>
      <c r="C2220" s="8">
        <f t="shared" si="69"/>
        <v>2014</v>
      </c>
      <c r="D2220" s="10">
        <v>9.5000000000000001E-2</v>
      </c>
    </row>
    <row r="2221" spans="1:4" x14ac:dyDescent="0.35">
      <c r="A2221" s="6">
        <v>41827</v>
      </c>
      <c r="B2221" s="8">
        <f t="shared" si="68"/>
        <v>28</v>
      </c>
      <c r="C2221" s="8">
        <f t="shared" si="69"/>
        <v>2014</v>
      </c>
      <c r="D2221" s="11">
        <v>0.1</v>
      </c>
    </row>
    <row r="2222" spans="1:4" x14ac:dyDescent="0.35">
      <c r="A2222" s="6">
        <v>41828</v>
      </c>
      <c r="B2222" s="8">
        <f t="shared" si="68"/>
        <v>28</v>
      </c>
      <c r="C2222" s="8">
        <f t="shared" si="69"/>
        <v>2014</v>
      </c>
      <c r="D2222" s="11">
        <v>0.09</v>
      </c>
    </row>
    <row r="2223" spans="1:4" x14ac:dyDescent="0.35">
      <c r="A2223" s="6">
        <v>41829</v>
      </c>
      <c r="B2223" s="8">
        <f t="shared" si="68"/>
        <v>28</v>
      </c>
      <c r="C2223" s="8">
        <f t="shared" si="69"/>
        <v>2014</v>
      </c>
      <c r="D2223" s="11">
        <v>0.09</v>
      </c>
    </row>
    <row r="2224" spans="1:4" x14ac:dyDescent="0.35">
      <c r="A2224" s="6">
        <v>41830</v>
      </c>
      <c r="B2224" s="8">
        <f t="shared" si="68"/>
        <v>28</v>
      </c>
      <c r="C2224" s="8">
        <f t="shared" si="69"/>
        <v>2014</v>
      </c>
      <c r="D2224" s="11">
        <v>0.09</v>
      </c>
    </row>
    <row r="2225" spans="1:4" x14ac:dyDescent="0.35">
      <c r="A2225" s="6">
        <v>41831</v>
      </c>
      <c r="B2225" s="8">
        <f t="shared" si="68"/>
        <v>28</v>
      </c>
      <c r="C2225" s="8">
        <f t="shared" si="69"/>
        <v>2014</v>
      </c>
      <c r="D2225" s="11">
        <v>0.09</v>
      </c>
    </row>
    <row r="2226" spans="1:4" x14ac:dyDescent="0.35">
      <c r="A2226" s="6">
        <v>41834</v>
      </c>
      <c r="B2226" s="8">
        <f t="shared" si="68"/>
        <v>29</v>
      </c>
      <c r="C2226" s="8">
        <f t="shared" si="69"/>
        <v>2014</v>
      </c>
      <c r="D2226" s="11">
        <v>0.09</v>
      </c>
    </row>
    <row r="2227" spans="1:4" x14ac:dyDescent="0.35">
      <c r="A2227" s="6">
        <v>41835</v>
      </c>
      <c r="B2227" s="8">
        <f t="shared" si="68"/>
        <v>29</v>
      </c>
      <c r="C2227" s="8">
        <f t="shared" si="69"/>
        <v>2014</v>
      </c>
      <c r="D2227" s="11">
        <v>0.09</v>
      </c>
    </row>
    <row r="2228" spans="1:4" x14ac:dyDescent="0.35">
      <c r="A2228" s="6">
        <v>41836</v>
      </c>
      <c r="B2228" s="8">
        <f t="shared" si="68"/>
        <v>29</v>
      </c>
      <c r="C2228" s="8">
        <f t="shared" si="69"/>
        <v>2014</v>
      </c>
      <c r="D2228" s="11">
        <v>0.09</v>
      </c>
    </row>
    <row r="2229" spans="1:4" x14ac:dyDescent="0.35">
      <c r="A2229" s="6">
        <v>41837</v>
      </c>
      <c r="B2229" s="8">
        <f t="shared" si="68"/>
        <v>29</v>
      </c>
      <c r="C2229" s="8">
        <f t="shared" si="69"/>
        <v>2014</v>
      </c>
      <c r="D2229" s="11">
        <v>0.09</v>
      </c>
    </row>
    <row r="2230" spans="1:4" x14ac:dyDescent="0.35">
      <c r="A2230" s="6">
        <v>41838</v>
      </c>
      <c r="B2230" s="8">
        <f t="shared" si="68"/>
        <v>29</v>
      </c>
      <c r="C2230" s="8">
        <f t="shared" si="69"/>
        <v>2014</v>
      </c>
      <c r="D2230" s="11">
        <v>0.09</v>
      </c>
    </row>
    <row r="2231" spans="1:4" x14ac:dyDescent="0.35">
      <c r="A2231" s="6">
        <v>41841</v>
      </c>
      <c r="B2231" s="8">
        <f t="shared" si="68"/>
        <v>30</v>
      </c>
      <c r="C2231" s="8">
        <f t="shared" si="69"/>
        <v>2014</v>
      </c>
      <c r="D2231" s="11">
        <v>0.1</v>
      </c>
    </row>
    <row r="2232" spans="1:4" x14ac:dyDescent="0.35">
      <c r="A2232" s="6">
        <v>41842</v>
      </c>
      <c r="B2232" s="8">
        <f t="shared" si="68"/>
        <v>30</v>
      </c>
      <c r="C2232" s="8">
        <f t="shared" si="69"/>
        <v>2014</v>
      </c>
      <c r="D2232" s="11">
        <v>0.09</v>
      </c>
    </row>
    <row r="2233" spans="1:4" x14ac:dyDescent="0.35">
      <c r="A2233" s="6">
        <v>41843</v>
      </c>
      <c r="B2233" s="8">
        <f t="shared" si="68"/>
        <v>30</v>
      </c>
      <c r="C2233" s="8">
        <f t="shared" si="69"/>
        <v>2014</v>
      </c>
      <c r="D2233" s="11">
        <v>0.09</v>
      </c>
    </row>
    <row r="2234" spans="1:4" x14ac:dyDescent="0.35">
      <c r="A2234" s="6">
        <v>41844</v>
      </c>
      <c r="B2234" s="8">
        <f t="shared" si="68"/>
        <v>30</v>
      </c>
      <c r="C2234" s="8">
        <f t="shared" si="69"/>
        <v>2014</v>
      </c>
      <c r="D2234" s="11">
        <v>0.09</v>
      </c>
    </row>
    <row r="2235" spans="1:4" x14ac:dyDescent="0.35">
      <c r="A2235" s="6">
        <v>41845</v>
      </c>
      <c r="B2235" s="8">
        <f t="shared" si="68"/>
        <v>30</v>
      </c>
      <c r="C2235" s="8">
        <f t="shared" si="69"/>
        <v>2014</v>
      </c>
      <c r="D2235" s="11">
        <v>0.09</v>
      </c>
    </row>
    <row r="2236" spans="1:4" x14ac:dyDescent="0.35">
      <c r="A2236" s="6">
        <v>41848</v>
      </c>
      <c r="B2236" s="8">
        <f t="shared" si="68"/>
        <v>31</v>
      </c>
      <c r="C2236" s="8">
        <f t="shared" si="69"/>
        <v>2014</v>
      </c>
      <c r="D2236" s="11">
        <v>0.09</v>
      </c>
    </row>
    <row r="2237" spans="1:4" x14ac:dyDescent="0.35">
      <c r="A2237" s="6">
        <v>41849</v>
      </c>
      <c r="B2237" s="8">
        <f t="shared" si="68"/>
        <v>31</v>
      </c>
      <c r="C2237" s="8">
        <f t="shared" si="69"/>
        <v>2014</v>
      </c>
      <c r="D2237" s="11">
        <v>0.09</v>
      </c>
    </row>
    <row r="2238" spans="1:4" x14ac:dyDescent="0.35">
      <c r="A2238" s="6">
        <v>41850</v>
      </c>
      <c r="B2238" s="8">
        <f t="shared" si="68"/>
        <v>31</v>
      </c>
      <c r="C2238" s="8">
        <f t="shared" si="69"/>
        <v>2014</v>
      </c>
      <c r="D2238" s="11">
        <v>0.09</v>
      </c>
    </row>
    <row r="2239" spans="1:4" x14ac:dyDescent="0.35">
      <c r="A2239" s="6">
        <v>41851</v>
      </c>
      <c r="B2239" s="8">
        <f t="shared" si="68"/>
        <v>31</v>
      </c>
      <c r="C2239" s="8">
        <f t="shared" si="69"/>
        <v>2014</v>
      </c>
      <c r="D2239" s="11">
        <v>0.08</v>
      </c>
    </row>
    <row r="2240" spans="1:4" x14ac:dyDescent="0.35">
      <c r="A2240" s="6">
        <v>41852</v>
      </c>
      <c r="B2240" s="8">
        <f t="shared" si="68"/>
        <v>31</v>
      </c>
      <c r="C2240" s="8">
        <f t="shared" si="69"/>
        <v>2014</v>
      </c>
      <c r="D2240" s="11">
        <v>0.09</v>
      </c>
    </row>
    <row r="2241" spans="1:4" x14ac:dyDescent="0.35">
      <c r="A2241" s="6">
        <v>41855</v>
      </c>
      <c r="B2241" s="8">
        <f t="shared" si="68"/>
        <v>32</v>
      </c>
      <c r="C2241" s="8">
        <f t="shared" si="69"/>
        <v>2014</v>
      </c>
      <c r="D2241" s="11">
        <v>0.09</v>
      </c>
    </row>
    <row r="2242" spans="1:4" x14ac:dyDescent="0.35">
      <c r="A2242" s="6">
        <v>41856</v>
      </c>
      <c r="B2242" s="8">
        <f t="shared" si="68"/>
        <v>32</v>
      </c>
      <c r="C2242" s="8">
        <f t="shared" si="69"/>
        <v>2014</v>
      </c>
      <c r="D2242" s="11">
        <v>0.09</v>
      </c>
    </row>
    <row r="2243" spans="1:4" x14ac:dyDescent="0.35">
      <c r="A2243" s="6">
        <v>41857</v>
      </c>
      <c r="B2243" s="8">
        <f t="shared" ref="B2243:B2306" si="70">WEEKNUM(A2243,2)</f>
        <v>32</v>
      </c>
      <c r="C2243" s="8">
        <f t="shared" ref="C2243:C2306" si="71">YEAR(A2243)</f>
        <v>2014</v>
      </c>
      <c r="D2243" s="11">
        <v>0.09</v>
      </c>
    </row>
    <row r="2244" spans="1:4" x14ac:dyDescent="0.35">
      <c r="A2244" s="6">
        <v>41858</v>
      </c>
      <c r="B2244" s="8">
        <f t="shared" si="70"/>
        <v>32</v>
      </c>
      <c r="C2244" s="8">
        <f t="shared" si="71"/>
        <v>2014</v>
      </c>
      <c r="D2244" s="11">
        <v>0.09</v>
      </c>
    </row>
    <row r="2245" spans="1:4" x14ac:dyDescent="0.35">
      <c r="A2245" s="6">
        <v>41859</v>
      </c>
      <c r="B2245" s="8">
        <f t="shared" si="70"/>
        <v>32</v>
      </c>
      <c r="C2245" s="8">
        <f t="shared" si="71"/>
        <v>2014</v>
      </c>
      <c r="D2245" s="11">
        <v>0.09</v>
      </c>
    </row>
    <row r="2246" spans="1:4" x14ac:dyDescent="0.35">
      <c r="A2246" s="6">
        <v>41862</v>
      </c>
      <c r="B2246" s="8">
        <f t="shared" si="70"/>
        <v>33</v>
      </c>
      <c r="C2246" s="8">
        <f t="shared" si="71"/>
        <v>2014</v>
      </c>
      <c r="D2246" s="11">
        <v>0.09</v>
      </c>
    </row>
    <row r="2247" spans="1:4" x14ac:dyDescent="0.35">
      <c r="A2247" s="6">
        <v>41863</v>
      </c>
      <c r="B2247" s="8">
        <f t="shared" si="70"/>
        <v>33</v>
      </c>
      <c r="C2247" s="8">
        <f t="shared" si="71"/>
        <v>2014</v>
      </c>
      <c r="D2247" s="11">
        <v>0.09</v>
      </c>
    </row>
    <row r="2248" spans="1:4" x14ac:dyDescent="0.35">
      <c r="A2248" s="6">
        <v>41864</v>
      </c>
      <c r="B2248" s="8">
        <f t="shared" si="70"/>
        <v>33</v>
      </c>
      <c r="C2248" s="8">
        <f t="shared" si="71"/>
        <v>2014</v>
      </c>
      <c r="D2248" s="11">
        <v>0.09</v>
      </c>
    </row>
    <row r="2249" spans="1:4" x14ac:dyDescent="0.35">
      <c r="A2249" s="6">
        <v>41865</v>
      </c>
      <c r="B2249" s="8">
        <f t="shared" si="70"/>
        <v>33</v>
      </c>
      <c r="C2249" s="8">
        <f t="shared" si="71"/>
        <v>2014</v>
      </c>
      <c r="D2249" s="11">
        <v>0.09</v>
      </c>
    </row>
    <row r="2250" spans="1:4" x14ac:dyDescent="0.35">
      <c r="A2250" s="6">
        <v>41866</v>
      </c>
      <c r="B2250" s="8">
        <f t="shared" si="70"/>
        <v>33</v>
      </c>
      <c r="C2250" s="8">
        <f t="shared" si="71"/>
        <v>2014</v>
      </c>
      <c r="D2250" s="11">
        <v>0.09</v>
      </c>
    </row>
    <row r="2251" spans="1:4" x14ac:dyDescent="0.35">
      <c r="A2251" s="6">
        <v>41869</v>
      </c>
      <c r="B2251" s="8">
        <f t="shared" si="70"/>
        <v>34</v>
      </c>
      <c r="C2251" s="8">
        <f t="shared" si="71"/>
        <v>2014</v>
      </c>
      <c r="D2251" s="11">
        <v>0.09</v>
      </c>
    </row>
    <row r="2252" spans="1:4" x14ac:dyDescent="0.35">
      <c r="A2252" s="6">
        <v>41870</v>
      </c>
      <c r="B2252" s="8">
        <f t="shared" si="70"/>
        <v>34</v>
      </c>
      <c r="C2252" s="8">
        <f t="shared" si="71"/>
        <v>2014</v>
      </c>
      <c r="D2252" s="11">
        <v>0.09</v>
      </c>
    </row>
    <row r="2253" spans="1:4" x14ac:dyDescent="0.35">
      <c r="A2253" s="6">
        <v>41871</v>
      </c>
      <c r="B2253" s="8">
        <f t="shared" si="70"/>
        <v>34</v>
      </c>
      <c r="C2253" s="8">
        <f t="shared" si="71"/>
        <v>2014</v>
      </c>
      <c r="D2253" s="11">
        <v>0.09</v>
      </c>
    </row>
    <row r="2254" spans="1:4" x14ac:dyDescent="0.35">
      <c r="A2254" s="6">
        <v>41872</v>
      </c>
      <c r="B2254" s="8">
        <f t="shared" si="70"/>
        <v>34</v>
      </c>
      <c r="C2254" s="8">
        <f t="shared" si="71"/>
        <v>2014</v>
      </c>
      <c r="D2254" s="11">
        <v>0.09</v>
      </c>
    </row>
    <row r="2255" spans="1:4" x14ac:dyDescent="0.35">
      <c r="A2255" s="6">
        <v>41873</v>
      </c>
      <c r="B2255" s="8">
        <f t="shared" si="70"/>
        <v>34</v>
      </c>
      <c r="C2255" s="8">
        <f t="shared" si="71"/>
        <v>2014</v>
      </c>
      <c r="D2255" s="11">
        <v>0.09</v>
      </c>
    </row>
    <row r="2256" spans="1:4" x14ac:dyDescent="0.35">
      <c r="A2256" s="6">
        <v>41876</v>
      </c>
      <c r="B2256" s="8">
        <f t="shared" si="70"/>
        <v>35</v>
      </c>
      <c r="C2256" s="8">
        <f t="shared" si="71"/>
        <v>2014</v>
      </c>
      <c r="D2256" s="11">
        <v>0.09</v>
      </c>
    </row>
    <row r="2257" spans="1:4" x14ac:dyDescent="0.35">
      <c r="A2257" s="6">
        <v>41877</v>
      </c>
      <c r="B2257" s="8">
        <f t="shared" si="70"/>
        <v>35</v>
      </c>
      <c r="C2257" s="8">
        <f t="shared" si="71"/>
        <v>2014</v>
      </c>
      <c r="D2257" s="11">
        <v>0.09</v>
      </c>
    </row>
    <row r="2258" spans="1:4" x14ac:dyDescent="0.35">
      <c r="A2258" s="6">
        <v>41878</v>
      </c>
      <c r="B2258" s="8">
        <f t="shared" si="70"/>
        <v>35</v>
      </c>
      <c r="C2258" s="8">
        <f t="shared" si="71"/>
        <v>2014</v>
      </c>
      <c r="D2258" s="11">
        <v>0.09</v>
      </c>
    </row>
    <row r="2259" spans="1:4" x14ac:dyDescent="0.35">
      <c r="A2259" s="6">
        <v>41879</v>
      </c>
      <c r="B2259" s="8">
        <f t="shared" si="70"/>
        <v>35</v>
      </c>
      <c r="C2259" s="8">
        <f t="shared" si="71"/>
        <v>2014</v>
      </c>
      <c r="D2259" s="11">
        <v>0.09</v>
      </c>
    </row>
    <row r="2260" spans="1:4" x14ac:dyDescent="0.35">
      <c r="A2260" s="6">
        <v>41880</v>
      </c>
      <c r="B2260" s="8">
        <f t="shared" si="70"/>
        <v>35</v>
      </c>
      <c r="C2260" s="8">
        <f t="shared" si="71"/>
        <v>2014</v>
      </c>
      <c r="D2260" s="11">
        <v>7.0000000000000007E-2</v>
      </c>
    </row>
    <row r="2261" spans="1:4" x14ac:dyDescent="0.35">
      <c r="A2261" s="6">
        <v>41883</v>
      </c>
      <c r="B2261" s="8">
        <f t="shared" si="70"/>
        <v>36</v>
      </c>
      <c r="C2261" s="8">
        <f t="shared" si="71"/>
        <v>2014</v>
      </c>
      <c r="D2261" s="10">
        <v>0.08</v>
      </c>
    </row>
    <row r="2262" spans="1:4" x14ac:dyDescent="0.35">
      <c r="A2262" s="6">
        <v>41884</v>
      </c>
      <c r="B2262" s="8">
        <f t="shared" si="70"/>
        <v>36</v>
      </c>
      <c r="C2262" s="8">
        <f t="shared" si="71"/>
        <v>2014</v>
      </c>
      <c r="D2262" s="11">
        <v>0.09</v>
      </c>
    </row>
    <row r="2263" spans="1:4" x14ac:dyDescent="0.35">
      <c r="A2263" s="6">
        <v>41885</v>
      </c>
      <c r="B2263" s="8">
        <f t="shared" si="70"/>
        <v>36</v>
      </c>
      <c r="C2263" s="8">
        <f t="shared" si="71"/>
        <v>2014</v>
      </c>
      <c r="D2263" s="11">
        <v>0.09</v>
      </c>
    </row>
    <row r="2264" spans="1:4" x14ac:dyDescent="0.35">
      <c r="A2264" s="6">
        <v>41886</v>
      </c>
      <c r="B2264" s="8">
        <f t="shared" si="70"/>
        <v>36</v>
      </c>
      <c r="C2264" s="8">
        <f t="shared" si="71"/>
        <v>2014</v>
      </c>
      <c r="D2264" s="11">
        <v>0.09</v>
      </c>
    </row>
    <row r="2265" spans="1:4" x14ac:dyDescent="0.35">
      <c r="A2265" s="6">
        <v>41887</v>
      </c>
      <c r="B2265" s="8">
        <f t="shared" si="70"/>
        <v>36</v>
      </c>
      <c r="C2265" s="8">
        <f t="shared" si="71"/>
        <v>2014</v>
      </c>
      <c r="D2265" s="11">
        <v>0.09</v>
      </c>
    </row>
    <row r="2266" spans="1:4" x14ac:dyDescent="0.35">
      <c r="A2266" s="6">
        <v>41890</v>
      </c>
      <c r="B2266" s="8">
        <f t="shared" si="70"/>
        <v>37</v>
      </c>
      <c r="C2266" s="8">
        <f t="shared" si="71"/>
        <v>2014</v>
      </c>
      <c r="D2266" s="11">
        <v>0.09</v>
      </c>
    </row>
    <row r="2267" spans="1:4" x14ac:dyDescent="0.35">
      <c r="A2267" s="6">
        <v>41891</v>
      </c>
      <c r="B2267" s="8">
        <f t="shared" si="70"/>
        <v>37</v>
      </c>
      <c r="C2267" s="8">
        <f t="shared" si="71"/>
        <v>2014</v>
      </c>
      <c r="D2267" s="11">
        <v>0.09</v>
      </c>
    </row>
    <row r="2268" spans="1:4" x14ac:dyDescent="0.35">
      <c r="A2268" s="6">
        <v>41892</v>
      </c>
      <c r="B2268" s="8">
        <f t="shared" si="70"/>
        <v>37</v>
      </c>
      <c r="C2268" s="8">
        <f t="shared" si="71"/>
        <v>2014</v>
      </c>
      <c r="D2268" s="11">
        <v>0.09</v>
      </c>
    </row>
    <row r="2269" spans="1:4" x14ac:dyDescent="0.35">
      <c r="A2269" s="6">
        <v>41893</v>
      </c>
      <c r="B2269" s="8">
        <f t="shared" si="70"/>
        <v>37</v>
      </c>
      <c r="C2269" s="8">
        <f t="shared" si="71"/>
        <v>2014</v>
      </c>
      <c r="D2269" s="11">
        <v>0.09</v>
      </c>
    </row>
    <row r="2270" spans="1:4" x14ac:dyDescent="0.35">
      <c r="A2270" s="6">
        <v>41894</v>
      </c>
      <c r="B2270" s="8">
        <f t="shared" si="70"/>
        <v>37</v>
      </c>
      <c r="C2270" s="8">
        <f t="shared" si="71"/>
        <v>2014</v>
      </c>
      <c r="D2270" s="11">
        <v>0.09</v>
      </c>
    </row>
    <row r="2271" spans="1:4" x14ac:dyDescent="0.35">
      <c r="A2271" s="6">
        <v>41897</v>
      </c>
      <c r="B2271" s="8">
        <f t="shared" si="70"/>
        <v>38</v>
      </c>
      <c r="C2271" s="8">
        <f t="shared" si="71"/>
        <v>2014</v>
      </c>
      <c r="D2271" s="11">
        <v>0.09</v>
      </c>
    </row>
    <row r="2272" spans="1:4" x14ac:dyDescent="0.35">
      <c r="A2272" s="6">
        <v>41898</v>
      </c>
      <c r="B2272" s="8">
        <f t="shared" si="70"/>
        <v>38</v>
      </c>
      <c r="C2272" s="8">
        <f t="shared" si="71"/>
        <v>2014</v>
      </c>
      <c r="D2272" s="11">
        <v>0.09</v>
      </c>
    </row>
    <row r="2273" spans="1:4" x14ac:dyDescent="0.35">
      <c r="A2273" s="6">
        <v>41899</v>
      </c>
      <c r="B2273" s="8">
        <f t="shared" si="70"/>
        <v>38</v>
      </c>
      <c r="C2273" s="8">
        <f t="shared" si="71"/>
        <v>2014</v>
      </c>
      <c r="D2273" s="11">
        <v>0.09</v>
      </c>
    </row>
    <row r="2274" spans="1:4" x14ac:dyDescent="0.35">
      <c r="A2274" s="6">
        <v>41900</v>
      </c>
      <c r="B2274" s="8">
        <f t="shared" si="70"/>
        <v>38</v>
      </c>
      <c r="C2274" s="8">
        <f t="shared" si="71"/>
        <v>2014</v>
      </c>
      <c r="D2274" s="11">
        <v>0.09</v>
      </c>
    </row>
    <row r="2275" spans="1:4" x14ac:dyDescent="0.35">
      <c r="A2275" s="6">
        <v>41901</v>
      </c>
      <c r="B2275" s="8">
        <f t="shared" si="70"/>
        <v>38</v>
      </c>
      <c r="C2275" s="8">
        <f t="shared" si="71"/>
        <v>2014</v>
      </c>
      <c r="D2275" s="11">
        <v>0.09</v>
      </c>
    </row>
    <row r="2276" spans="1:4" x14ac:dyDescent="0.35">
      <c r="A2276" s="6">
        <v>41904</v>
      </c>
      <c r="B2276" s="8">
        <f t="shared" si="70"/>
        <v>39</v>
      </c>
      <c r="C2276" s="8">
        <f t="shared" si="71"/>
        <v>2014</v>
      </c>
      <c r="D2276" s="11">
        <v>0.09</v>
      </c>
    </row>
    <row r="2277" spans="1:4" x14ac:dyDescent="0.35">
      <c r="A2277" s="6">
        <v>41905</v>
      </c>
      <c r="B2277" s="8">
        <f t="shared" si="70"/>
        <v>39</v>
      </c>
      <c r="C2277" s="8">
        <f t="shared" si="71"/>
        <v>2014</v>
      </c>
      <c r="D2277" s="11">
        <v>0.09</v>
      </c>
    </row>
    <row r="2278" spans="1:4" x14ac:dyDescent="0.35">
      <c r="A2278" s="6">
        <v>41906</v>
      </c>
      <c r="B2278" s="8">
        <f t="shared" si="70"/>
        <v>39</v>
      </c>
      <c r="C2278" s="8">
        <f t="shared" si="71"/>
        <v>2014</v>
      </c>
      <c r="D2278" s="11">
        <v>0.09</v>
      </c>
    </row>
    <row r="2279" spans="1:4" x14ac:dyDescent="0.35">
      <c r="A2279" s="6">
        <v>41907</v>
      </c>
      <c r="B2279" s="8">
        <f t="shared" si="70"/>
        <v>39</v>
      </c>
      <c r="C2279" s="8">
        <f t="shared" si="71"/>
        <v>2014</v>
      </c>
      <c r="D2279" s="11">
        <v>0.09</v>
      </c>
    </row>
    <row r="2280" spans="1:4" x14ac:dyDescent="0.35">
      <c r="A2280" s="6">
        <v>41908</v>
      </c>
      <c r="B2280" s="8">
        <f t="shared" si="70"/>
        <v>39</v>
      </c>
      <c r="C2280" s="8">
        <f t="shared" si="71"/>
        <v>2014</v>
      </c>
      <c r="D2280" s="11">
        <v>0.09</v>
      </c>
    </row>
    <row r="2281" spans="1:4" x14ac:dyDescent="0.35">
      <c r="A2281" s="6">
        <v>41911</v>
      </c>
      <c r="B2281" s="8">
        <f t="shared" si="70"/>
        <v>40</v>
      </c>
      <c r="C2281" s="8">
        <f t="shared" si="71"/>
        <v>2014</v>
      </c>
      <c r="D2281" s="11">
        <v>0.08</v>
      </c>
    </row>
    <row r="2282" spans="1:4" x14ac:dyDescent="0.35">
      <c r="A2282" s="6">
        <v>41912</v>
      </c>
      <c r="B2282" s="8">
        <f t="shared" si="70"/>
        <v>40</v>
      </c>
      <c r="C2282" s="8">
        <f t="shared" si="71"/>
        <v>2014</v>
      </c>
      <c r="D2282" s="11">
        <v>7.0000000000000007E-2</v>
      </c>
    </row>
    <row r="2283" spans="1:4" x14ac:dyDescent="0.35">
      <c r="A2283" s="6">
        <v>41913</v>
      </c>
      <c r="B2283" s="8">
        <f t="shared" si="70"/>
        <v>40</v>
      </c>
      <c r="C2283" s="8">
        <f t="shared" si="71"/>
        <v>2014</v>
      </c>
      <c r="D2283" s="11">
        <v>0.09</v>
      </c>
    </row>
    <row r="2284" spans="1:4" x14ac:dyDescent="0.35">
      <c r="A2284" s="6">
        <v>41914</v>
      </c>
      <c r="B2284" s="8">
        <f t="shared" si="70"/>
        <v>40</v>
      </c>
      <c r="C2284" s="8">
        <f t="shared" si="71"/>
        <v>2014</v>
      </c>
      <c r="D2284" s="11">
        <v>0.09</v>
      </c>
    </row>
    <row r="2285" spans="1:4" x14ac:dyDescent="0.35">
      <c r="A2285" s="6">
        <v>41915</v>
      </c>
      <c r="B2285" s="8">
        <f t="shared" si="70"/>
        <v>40</v>
      </c>
      <c r="C2285" s="8">
        <f t="shared" si="71"/>
        <v>2014</v>
      </c>
      <c r="D2285" s="11">
        <v>0.09</v>
      </c>
    </row>
    <row r="2286" spans="1:4" x14ac:dyDescent="0.35">
      <c r="A2286" s="6">
        <v>41918</v>
      </c>
      <c r="B2286" s="8">
        <f t="shared" si="70"/>
        <v>41</v>
      </c>
      <c r="C2286" s="8">
        <f t="shared" si="71"/>
        <v>2014</v>
      </c>
      <c r="D2286" s="11">
        <v>0.09</v>
      </c>
    </row>
    <row r="2287" spans="1:4" x14ac:dyDescent="0.35">
      <c r="A2287" s="6">
        <v>41919</v>
      </c>
      <c r="B2287" s="8">
        <f t="shared" si="70"/>
        <v>41</v>
      </c>
      <c r="C2287" s="8">
        <f t="shared" si="71"/>
        <v>2014</v>
      </c>
      <c r="D2287" s="11">
        <v>0.09</v>
      </c>
    </row>
    <row r="2288" spans="1:4" x14ac:dyDescent="0.35">
      <c r="A2288" s="6">
        <v>41920</v>
      </c>
      <c r="B2288" s="8">
        <f t="shared" si="70"/>
        <v>41</v>
      </c>
      <c r="C2288" s="8">
        <f t="shared" si="71"/>
        <v>2014</v>
      </c>
      <c r="D2288" s="11">
        <v>0.09</v>
      </c>
    </row>
    <row r="2289" spans="1:4" x14ac:dyDescent="0.35">
      <c r="A2289" s="6">
        <v>41921</v>
      </c>
      <c r="B2289" s="8">
        <f t="shared" si="70"/>
        <v>41</v>
      </c>
      <c r="C2289" s="8">
        <f t="shared" si="71"/>
        <v>2014</v>
      </c>
      <c r="D2289" s="11">
        <v>0.08</v>
      </c>
    </row>
    <row r="2290" spans="1:4" x14ac:dyDescent="0.35">
      <c r="A2290" s="6">
        <v>41922</v>
      </c>
      <c r="B2290" s="8">
        <f t="shared" si="70"/>
        <v>41</v>
      </c>
      <c r="C2290" s="8">
        <f t="shared" si="71"/>
        <v>2014</v>
      </c>
      <c r="D2290" s="11">
        <v>0.09</v>
      </c>
    </row>
    <row r="2291" spans="1:4" x14ac:dyDescent="0.35">
      <c r="A2291" s="6">
        <v>41925</v>
      </c>
      <c r="B2291" s="8">
        <f t="shared" si="70"/>
        <v>42</v>
      </c>
      <c r="C2291" s="8">
        <f t="shared" si="71"/>
        <v>2014</v>
      </c>
      <c r="D2291" s="10">
        <v>0.09</v>
      </c>
    </row>
    <row r="2292" spans="1:4" x14ac:dyDescent="0.35">
      <c r="A2292" s="6">
        <v>41926</v>
      </c>
      <c r="B2292" s="8">
        <f t="shared" si="70"/>
        <v>42</v>
      </c>
      <c r="C2292" s="8">
        <f t="shared" si="71"/>
        <v>2014</v>
      </c>
      <c r="D2292" s="11">
        <v>0.09</v>
      </c>
    </row>
    <row r="2293" spans="1:4" x14ac:dyDescent="0.35">
      <c r="A2293" s="6">
        <v>41927</v>
      </c>
      <c r="B2293" s="8">
        <f t="shared" si="70"/>
        <v>42</v>
      </c>
      <c r="C2293" s="8">
        <f t="shared" si="71"/>
        <v>2014</v>
      </c>
      <c r="D2293" s="11">
        <v>0.09</v>
      </c>
    </row>
    <row r="2294" spans="1:4" x14ac:dyDescent="0.35">
      <c r="A2294" s="6">
        <v>41928</v>
      </c>
      <c r="B2294" s="8">
        <f t="shared" si="70"/>
        <v>42</v>
      </c>
      <c r="C2294" s="8">
        <f t="shared" si="71"/>
        <v>2014</v>
      </c>
      <c r="D2294" s="11">
        <v>0.09</v>
      </c>
    </row>
    <row r="2295" spans="1:4" x14ac:dyDescent="0.35">
      <c r="A2295" s="6">
        <v>41929</v>
      </c>
      <c r="B2295" s="8">
        <f t="shared" si="70"/>
        <v>42</v>
      </c>
      <c r="C2295" s="8">
        <f t="shared" si="71"/>
        <v>2014</v>
      </c>
      <c r="D2295" s="11">
        <v>0.09</v>
      </c>
    </row>
    <row r="2296" spans="1:4" x14ac:dyDescent="0.35">
      <c r="A2296" s="6">
        <v>41932</v>
      </c>
      <c r="B2296" s="8">
        <f t="shared" si="70"/>
        <v>43</v>
      </c>
      <c r="C2296" s="8">
        <f t="shared" si="71"/>
        <v>2014</v>
      </c>
      <c r="D2296" s="11">
        <v>0.09</v>
      </c>
    </row>
    <row r="2297" spans="1:4" x14ac:dyDescent="0.35">
      <c r="A2297" s="6">
        <v>41933</v>
      </c>
      <c r="B2297" s="8">
        <f t="shared" si="70"/>
        <v>43</v>
      </c>
      <c r="C2297" s="8">
        <f t="shared" si="71"/>
        <v>2014</v>
      </c>
      <c r="D2297" s="11">
        <v>0.09</v>
      </c>
    </row>
    <row r="2298" spans="1:4" x14ac:dyDescent="0.35">
      <c r="A2298" s="6">
        <v>41934</v>
      </c>
      <c r="B2298" s="8">
        <f t="shared" si="70"/>
        <v>43</v>
      </c>
      <c r="C2298" s="8">
        <f t="shared" si="71"/>
        <v>2014</v>
      </c>
      <c r="D2298" s="11">
        <v>0.09</v>
      </c>
    </row>
    <row r="2299" spans="1:4" x14ac:dyDescent="0.35">
      <c r="A2299" s="6">
        <v>41935</v>
      </c>
      <c r="B2299" s="8">
        <f t="shared" si="70"/>
        <v>43</v>
      </c>
      <c r="C2299" s="8">
        <f t="shared" si="71"/>
        <v>2014</v>
      </c>
      <c r="D2299" s="11">
        <v>0.09</v>
      </c>
    </row>
    <row r="2300" spans="1:4" x14ac:dyDescent="0.35">
      <c r="A2300" s="6">
        <v>41936</v>
      </c>
      <c r="B2300" s="8">
        <f t="shared" si="70"/>
        <v>43</v>
      </c>
      <c r="C2300" s="8">
        <f t="shared" si="71"/>
        <v>2014</v>
      </c>
      <c r="D2300" s="11">
        <v>0.09</v>
      </c>
    </row>
    <row r="2301" spans="1:4" x14ac:dyDescent="0.35">
      <c r="A2301" s="6">
        <v>41939</v>
      </c>
      <c r="B2301" s="8">
        <f t="shared" si="70"/>
        <v>44</v>
      </c>
      <c r="C2301" s="8">
        <f t="shared" si="71"/>
        <v>2014</v>
      </c>
      <c r="D2301" s="11">
        <v>0.09</v>
      </c>
    </row>
    <row r="2302" spans="1:4" x14ac:dyDescent="0.35">
      <c r="A2302" s="6">
        <v>41940</v>
      </c>
      <c r="B2302" s="8">
        <f t="shared" si="70"/>
        <v>44</v>
      </c>
      <c r="C2302" s="8">
        <f t="shared" si="71"/>
        <v>2014</v>
      </c>
      <c r="D2302" s="11">
        <v>0.09</v>
      </c>
    </row>
    <row r="2303" spans="1:4" x14ac:dyDescent="0.35">
      <c r="A2303" s="6">
        <v>41941</v>
      </c>
      <c r="B2303" s="8">
        <f t="shared" si="70"/>
        <v>44</v>
      </c>
      <c r="C2303" s="8">
        <f t="shared" si="71"/>
        <v>2014</v>
      </c>
      <c r="D2303" s="11">
        <v>0.09</v>
      </c>
    </row>
    <row r="2304" spans="1:4" x14ac:dyDescent="0.35">
      <c r="A2304" s="6">
        <v>41942</v>
      </c>
      <c r="B2304" s="8">
        <f t="shared" si="70"/>
        <v>44</v>
      </c>
      <c r="C2304" s="8">
        <f t="shared" si="71"/>
        <v>2014</v>
      </c>
      <c r="D2304" s="11">
        <v>0.09</v>
      </c>
    </row>
    <row r="2305" spans="1:4" x14ac:dyDescent="0.35">
      <c r="A2305" s="6">
        <v>41943</v>
      </c>
      <c r="B2305" s="8">
        <f t="shared" si="70"/>
        <v>44</v>
      </c>
      <c r="C2305" s="8">
        <f t="shared" si="71"/>
        <v>2014</v>
      </c>
      <c r="D2305" s="11">
        <v>7.0000000000000007E-2</v>
      </c>
    </row>
    <row r="2306" spans="1:4" x14ac:dyDescent="0.35">
      <c r="A2306" s="6">
        <v>41946</v>
      </c>
      <c r="B2306" s="8">
        <f t="shared" si="70"/>
        <v>45</v>
      </c>
      <c r="C2306" s="8">
        <f t="shared" si="71"/>
        <v>2014</v>
      </c>
      <c r="D2306" s="11">
        <v>0.09</v>
      </c>
    </row>
    <row r="2307" spans="1:4" x14ac:dyDescent="0.35">
      <c r="A2307" s="6">
        <v>41947</v>
      </c>
      <c r="B2307" s="8">
        <f t="shared" ref="B2307:B2370" si="72">WEEKNUM(A2307,2)</f>
        <v>45</v>
      </c>
      <c r="C2307" s="8">
        <f t="shared" ref="C2307:C2370" si="73">YEAR(A2307)</f>
        <v>2014</v>
      </c>
      <c r="D2307" s="11">
        <v>0.1</v>
      </c>
    </row>
    <row r="2308" spans="1:4" x14ac:dyDescent="0.35">
      <c r="A2308" s="6">
        <v>41948</v>
      </c>
      <c r="B2308" s="8">
        <f t="shared" si="72"/>
        <v>45</v>
      </c>
      <c r="C2308" s="8">
        <f t="shared" si="73"/>
        <v>2014</v>
      </c>
      <c r="D2308" s="11">
        <v>0.09</v>
      </c>
    </row>
    <row r="2309" spans="1:4" x14ac:dyDescent="0.35">
      <c r="A2309" s="6">
        <v>41949</v>
      </c>
      <c r="B2309" s="8">
        <f t="shared" si="72"/>
        <v>45</v>
      </c>
      <c r="C2309" s="8">
        <f t="shared" si="73"/>
        <v>2014</v>
      </c>
      <c r="D2309" s="11">
        <v>0.09</v>
      </c>
    </row>
    <row r="2310" spans="1:4" x14ac:dyDescent="0.35">
      <c r="A2310" s="6">
        <v>41950</v>
      </c>
      <c r="B2310" s="8">
        <f t="shared" si="72"/>
        <v>45</v>
      </c>
      <c r="C2310" s="8">
        <f t="shared" si="73"/>
        <v>2014</v>
      </c>
      <c r="D2310" s="11">
        <v>0.09</v>
      </c>
    </row>
    <row r="2311" spans="1:4" x14ac:dyDescent="0.35">
      <c r="A2311" s="6">
        <v>41953</v>
      </c>
      <c r="B2311" s="8">
        <f t="shared" si="72"/>
        <v>46</v>
      </c>
      <c r="C2311" s="8">
        <f t="shared" si="73"/>
        <v>2014</v>
      </c>
      <c r="D2311" s="11">
        <v>0.09</v>
      </c>
    </row>
    <row r="2312" spans="1:4" x14ac:dyDescent="0.35">
      <c r="A2312" s="6">
        <v>41954</v>
      </c>
      <c r="B2312" s="8">
        <f t="shared" si="72"/>
        <v>46</v>
      </c>
      <c r="C2312" s="8">
        <f t="shared" si="73"/>
        <v>2014</v>
      </c>
      <c r="D2312" s="10">
        <v>0.09</v>
      </c>
    </row>
    <row r="2313" spans="1:4" x14ac:dyDescent="0.35">
      <c r="A2313" s="6">
        <v>41955</v>
      </c>
      <c r="B2313" s="8">
        <f t="shared" si="72"/>
        <v>46</v>
      </c>
      <c r="C2313" s="8">
        <f t="shared" si="73"/>
        <v>2014</v>
      </c>
      <c r="D2313" s="11">
        <v>0.09</v>
      </c>
    </row>
    <row r="2314" spans="1:4" x14ac:dyDescent="0.35">
      <c r="A2314" s="6">
        <v>41956</v>
      </c>
      <c r="B2314" s="8">
        <f t="shared" si="72"/>
        <v>46</v>
      </c>
      <c r="C2314" s="8">
        <f t="shared" si="73"/>
        <v>2014</v>
      </c>
      <c r="D2314" s="11">
        <v>0.09</v>
      </c>
    </row>
    <row r="2315" spans="1:4" x14ac:dyDescent="0.35">
      <c r="A2315" s="6">
        <v>41957</v>
      </c>
      <c r="B2315" s="8">
        <f t="shared" si="72"/>
        <v>46</v>
      </c>
      <c r="C2315" s="8">
        <f t="shared" si="73"/>
        <v>2014</v>
      </c>
      <c r="D2315" s="11">
        <v>0.09</v>
      </c>
    </row>
    <row r="2316" spans="1:4" x14ac:dyDescent="0.35">
      <c r="A2316" s="6">
        <v>41960</v>
      </c>
      <c r="B2316" s="8">
        <f t="shared" si="72"/>
        <v>47</v>
      </c>
      <c r="C2316" s="8">
        <f t="shared" si="73"/>
        <v>2014</v>
      </c>
      <c r="D2316" s="11">
        <v>0.1</v>
      </c>
    </row>
    <row r="2317" spans="1:4" x14ac:dyDescent="0.35">
      <c r="A2317" s="6">
        <v>41961</v>
      </c>
      <c r="B2317" s="8">
        <f t="shared" si="72"/>
        <v>47</v>
      </c>
      <c r="C2317" s="8">
        <f t="shared" si="73"/>
        <v>2014</v>
      </c>
      <c r="D2317" s="11">
        <v>0.11</v>
      </c>
    </row>
    <row r="2318" spans="1:4" x14ac:dyDescent="0.35">
      <c r="A2318" s="6">
        <v>41962</v>
      </c>
      <c r="B2318" s="8">
        <f t="shared" si="72"/>
        <v>47</v>
      </c>
      <c r="C2318" s="8">
        <f t="shared" si="73"/>
        <v>2014</v>
      </c>
      <c r="D2318" s="11">
        <v>0.1</v>
      </c>
    </row>
    <row r="2319" spans="1:4" x14ac:dyDescent="0.35">
      <c r="A2319" s="6">
        <v>41963</v>
      </c>
      <c r="B2319" s="8">
        <f t="shared" si="72"/>
        <v>47</v>
      </c>
      <c r="C2319" s="8">
        <f t="shared" si="73"/>
        <v>2014</v>
      </c>
      <c r="D2319" s="11">
        <v>0.1</v>
      </c>
    </row>
    <row r="2320" spans="1:4" x14ac:dyDescent="0.35">
      <c r="A2320" s="6">
        <v>41964</v>
      </c>
      <c r="B2320" s="8">
        <f t="shared" si="72"/>
        <v>47</v>
      </c>
      <c r="C2320" s="8">
        <f t="shared" si="73"/>
        <v>2014</v>
      </c>
      <c r="D2320" s="11">
        <v>0.1</v>
      </c>
    </row>
    <row r="2321" spans="1:4" x14ac:dyDescent="0.35">
      <c r="A2321" s="6">
        <v>41967</v>
      </c>
      <c r="B2321" s="8">
        <f t="shared" si="72"/>
        <v>48</v>
      </c>
      <c r="C2321" s="8">
        <f t="shared" si="73"/>
        <v>2014</v>
      </c>
      <c r="D2321" s="11">
        <v>0.1</v>
      </c>
    </row>
    <row r="2322" spans="1:4" x14ac:dyDescent="0.35">
      <c r="A2322" s="6">
        <v>41968</v>
      </c>
      <c r="B2322" s="8">
        <f t="shared" si="72"/>
        <v>48</v>
      </c>
      <c r="C2322" s="8">
        <f t="shared" si="73"/>
        <v>2014</v>
      </c>
      <c r="D2322" s="11">
        <v>0.1</v>
      </c>
    </row>
    <row r="2323" spans="1:4" x14ac:dyDescent="0.35">
      <c r="A2323" s="6">
        <v>41969</v>
      </c>
      <c r="B2323" s="8">
        <f t="shared" si="72"/>
        <v>48</v>
      </c>
      <c r="C2323" s="8">
        <f t="shared" si="73"/>
        <v>2014</v>
      </c>
      <c r="D2323" s="11">
        <v>0.1</v>
      </c>
    </row>
    <row r="2324" spans="1:4" x14ac:dyDescent="0.35">
      <c r="A2324" s="6">
        <v>41970</v>
      </c>
      <c r="B2324" s="8">
        <f t="shared" si="72"/>
        <v>48</v>
      </c>
      <c r="C2324" s="8">
        <f t="shared" si="73"/>
        <v>2014</v>
      </c>
      <c r="D2324" s="10">
        <v>0.09</v>
      </c>
    </row>
    <row r="2325" spans="1:4" x14ac:dyDescent="0.35">
      <c r="A2325" s="6">
        <v>41971</v>
      </c>
      <c r="B2325" s="8">
        <f t="shared" si="72"/>
        <v>48</v>
      </c>
      <c r="C2325" s="8">
        <f t="shared" si="73"/>
        <v>2014</v>
      </c>
      <c r="D2325" s="11">
        <v>0.08</v>
      </c>
    </row>
    <row r="2326" spans="1:4" x14ac:dyDescent="0.35">
      <c r="A2326" s="6">
        <v>41974</v>
      </c>
      <c r="B2326" s="8">
        <f t="shared" si="72"/>
        <v>49</v>
      </c>
      <c r="C2326" s="8">
        <f t="shared" si="73"/>
        <v>2014</v>
      </c>
      <c r="D2326" s="11">
        <v>0.13</v>
      </c>
    </row>
    <row r="2327" spans="1:4" x14ac:dyDescent="0.35">
      <c r="A2327" s="6">
        <v>41975</v>
      </c>
      <c r="B2327" s="8">
        <f t="shared" si="72"/>
        <v>49</v>
      </c>
      <c r="C2327" s="8">
        <f t="shared" si="73"/>
        <v>2014</v>
      </c>
      <c r="D2327" s="11">
        <v>0.12</v>
      </c>
    </row>
    <row r="2328" spans="1:4" x14ac:dyDescent="0.35">
      <c r="A2328" s="6">
        <v>41976</v>
      </c>
      <c r="B2328" s="8">
        <f t="shared" si="72"/>
        <v>49</v>
      </c>
      <c r="C2328" s="8">
        <f t="shared" si="73"/>
        <v>2014</v>
      </c>
      <c r="D2328" s="11">
        <v>0.12</v>
      </c>
    </row>
    <row r="2329" spans="1:4" x14ac:dyDescent="0.35">
      <c r="A2329" s="6">
        <v>41977</v>
      </c>
      <c r="B2329" s="8">
        <f t="shared" si="72"/>
        <v>49</v>
      </c>
      <c r="C2329" s="8">
        <f t="shared" si="73"/>
        <v>2014</v>
      </c>
      <c r="D2329" s="11">
        <v>0.12</v>
      </c>
    </row>
    <row r="2330" spans="1:4" x14ac:dyDescent="0.35">
      <c r="A2330" s="6">
        <v>41978</v>
      </c>
      <c r="B2330" s="8">
        <f t="shared" si="72"/>
        <v>49</v>
      </c>
      <c r="C2330" s="8">
        <f t="shared" si="73"/>
        <v>2014</v>
      </c>
      <c r="D2330" s="11">
        <v>0.12</v>
      </c>
    </row>
    <row r="2331" spans="1:4" x14ac:dyDescent="0.35">
      <c r="A2331" s="6">
        <v>41981</v>
      </c>
      <c r="B2331" s="8">
        <f t="shared" si="72"/>
        <v>50</v>
      </c>
      <c r="C2331" s="8">
        <f t="shared" si="73"/>
        <v>2014</v>
      </c>
      <c r="D2331" s="11">
        <v>0.12</v>
      </c>
    </row>
    <row r="2332" spans="1:4" x14ac:dyDescent="0.35">
      <c r="A2332" s="6">
        <v>41982</v>
      </c>
      <c r="B2332" s="8">
        <f t="shared" si="72"/>
        <v>50</v>
      </c>
      <c r="C2332" s="8">
        <f t="shared" si="73"/>
        <v>2014</v>
      </c>
      <c r="D2332" s="11">
        <v>0.12</v>
      </c>
    </row>
    <row r="2333" spans="1:4" x14ac:dyDescent="0.35">
      <c r="A2333" s="6">
        <v>41983</v>
      </c>
      <c r="B2333" s="8">
        <f t="shared" si="72"/>
        <v>50</v>
      </c>
      <c r="C2333" s="8">
        <f t="shared" si="73"/>
        <v>2014</v>
      </c>
      <c r="D2333" s="11">
        <v>0.12</v>
      </c>
    </row>
    <row r="2334" spans="1:4" x14ac:dyDescent="0.35">
      <c r="A2334" s="6">
        <v>41984</v>
      </c>
      <c r="B2334" s="8">
        <f t="shared" si="72"/>
        <v>50</v>
      </c>
      <c r="C2334" s="8">
        <f t="shared" si="73"/>
        <v>2014</v>
      </c>
      <c r="D2334" s="11">
        <v>0.12</v>
      </c>
    </row>
    <row r="2335" spans="1:4" x14ac:dyDescent="0.35">
      <c r="A2335" s="6">
        <v>41985</v>
      </c>
      <c r="B2335" s="8">
        <f t="shared" si="72"/>
        <v>50</v>
      </c>
      <c r="C2335" s="8">
        <f t="shared" si="73"/>
        <v>2014</v>
      </c>
      <c r="D2335" s="11">
        <v>0.12</v>
      </c>
    </row>
    <row r="2336" spans="1:4" x14ac:dyDescent="0.35">
      <c r="A2336" s="6">
        <v>41988</v>
      </c>
      <c r="B2336" s="8">
        <f t="shared" si="72"/>
        <v>51</v>
      </c>
      <c r="C2336" s="8">
        <f t="shared" si="73"/>
        <v>2014</v>
      </c>
      <c r="D2336" s="11">
        <v>0.11</v>
      </c>
    </row>
    <row r="2337" spans="1:4" x14ac:dyDescent="0.35">
      <c r="A2337" s="6">
        <v>41989</v>
      </c>
      <c r="B2337" s="8">
        <f t="shared" si="72"/>
        <v>51</v>
      </c>
      <c r="C2337" s="8">
        <f t="shared" si="73"/>
        <v>2014</v>
      </c>
      <c r="D2337" s="11">
        <v>0.12</v>
      </c>
    </row>
    <row r="2338" spans="1:4" x14ac:dyDescent="0.35">
      <c r="A2338" s="6">
        <v>41990</v>
      </c>
      <c r="B2338" s="8">
        <f t="shared" si="72"/>
        <v>51</v>
      </c>
      <c r="C2338" s="8">
        <f t="shared" si="73"/>
        <v>2014</v>
      </c>
      <c r="D2338" s="11">
        <v>0.13</v>
      </c>
    </row>
    <row r="2339" spans="1:4" x14ac:dyDescent="0.35">
      <c r="A2339" s="6">
        <v>41991</v>
      </c>
      <c r="B2339" s="8">
        <f t="shared" si="72"/>
        <v>51</v>
      </c>
      <c r="C2339" s="8">
        <f t="shared" si="73"/>
        <v>2014</v>
      </c>
      <c r="D2339" s="11">
        <v>0.13</v>
      </c>
    </row>
    <row r="2340" spans="1:4" x14ac:dyDescent="0.35">
      <c r="A2340" s="6">
        <v>41992</v>
      </c>
      <c r="B2340" s="8">
        <f t="shared" si="72"/>
        <v>51</v>
      </c>
      <c r="C2340" s="8">
        <f t="shared" si="73"/>
        <v>2014</v>
      </c>
      <c r="D2340" s="11">
        <v>0.13</v>
      </c>
    </row>
    <row r="2341" spans="1:4" x14ac:dyDescent="0.35">
      <c r="A2341" s="6">
        <v>41995</v>
      </c>
      <c r="B2341" s="8">
        <f t="shared" si="72"/>
        <v>52</v>
      </c>
      <c r="C2341" s="8">
        <f t="shared" si="73"/>
        <v>2014</v>
      </c>
      <c r="D2341" s="11">
        <v>0.13</v>
      </c>
    </row>
    <row r="2342" spans="1:4" x14ac:dyDescent="0.35">
      <c r="A2342" s="6">
        <v>41996</v>
      </c>
      <c r="B2342" s="8">
        <f t="shared" si="72"/>
        <v>52</v>
      </c>
      <c r="C2342" s="8">
        <f t="shared" si="73"/>
        <v>2014</v>
      </c>
      <c r="D2342" s="11">
        <v>0.13</v>
      </c>
    </row>
    <row r="2343" spans="1:4" x14ac:dyDescent="0.35">
      <c r="A2343" s="6">
        <v>41997</v>
      </c>
      <c r="B2343" s="8">
        <f t="shared" si="72"/>
        <v>52</v>
      </c>
      <c r="C2343" s="8">
        <f t="shared" si="73"/>
        <v>2014</v>
      </c>
      <c r="D2343" s="11">
        <v>0.13</v>
      </c>
    </row>
    <row r="2344" spans="1:4" x14ac:dyDescent="0.35">
      <c r="A2344" s="6">
        <v>41998</v>
      </c>
      <c r="B2344" s="8">
        <f t="shared" si="72"/>
        <v>52</v>
      </c>
      <c r="C2344" s="8">
        <f t="shared" si="73"/>
        <v>2014</v>
      </c>
      <c r="D2344" s="10">
        <v>0.13</v>
      </c>
    </row>
    <row r="2345" spans="1:4" x14ac:dyDescent="0.35">
      <c r="A2345" s="6">
        <v>41999</v>
      </c>
      <c r="B2345" s="8">
        <f t="shared" si="72"/>
        <v>52</v>
      </c>
      <c r="C2345" s="8">
        <f t="shared" si="73"/>
        <v>2014</v>
      </c>
      <c r="D2345" s="11">
        <v>0.13</v>
      </c>
    </row>
    <row r="2346" spans="1:4" x14ac:dyDescent="0.35">
      <c r="A2346" s="6">
        <v>42002</v>
      </c>
      <c r="B2346" s="8">
        <f t="shared" si="72"/>
        <v>53</v>
      </c>
      <c r="C2346" s="8">
        <f t="shared" si="73"/>
        <v>2014</v>
      </c>
      <c r="D2346" s="11">
        <v>0.13</v>
      </c>
    </row>
    <row r="2347" spans="1:4" x14ac:dyDescent="0.35">
      <c r="A2347" s="6">
        <v>42003</v>
      </c>
      <c r="B2347" s="8">
        <f t="shared" si="72"/>
        <v>53</v>
      </c>
      <c r="C2347" s="8">
        <f t="shared" si="73"/>
        <v>2014</v>
      </c>
      <c r="D2347" s="11">
        <v>0.13</v>
      </c>
    </row>
    <row r="2348" spans="1:4" x14ac:dyDescent="0.35">
      <c r="A2348" s="6">
        <v>42004</v>
      </c>
      <c r="B2348" s="8">
        <f t="shared" si="72"/>
        <v>53</v>
      </c>
      <c r="C2348" s="8">
        <f t="shared" si="73"/>
        <v>2014</v>
      </c>
      <c r="D2348" s="11">
        <v>0.06</v>
      </c>
    </row>
    <row r="2349" spans="1:4" x14ac:dyDescent="0.35">
      <c r="A2349" s="6">
        <v>42005</v>
      </c>
      <c r="B2349" s="8">
        <f t="shared" si="72"/>
        <v>1</v>
      </c>
      <c r="C2349" s="8">
        <f t="shared" si="73"/>
        <v>2015</v>
      </c>
      <c r="D2349" s="10">
        <v>0.09</v>
      </c>
    </row>
    <row r="2350" spans="1:4" x14ac:dyDescent="0.35">
      <c r="A2350" s="6">
        <v>42006</v>
      </c>
      <c r="B2350" s="8">
        <f t="shared" si="72"/>
        <v>1</v>
      </c>
      <c r="C2350" s="8">
        <f t="shared" si="73"/>
        <v>2015</v>
      </c>
      <c r="D2350" s="11">
        <v>0.12</v>
      </c>
    </row>
    <row r="2351" spans="1:4" x14ac:dyDescent="0.35">
      <c r="A2351" s="6">
        <v>42009</v>
      </c>
      <c r="B2351" s="8">
        <f t="shared" si="72"/>
        <v>2</v>
      </c>
      <c r="C2351" s="8">
        <f t="shared" si="73"/>
        <v>2015</v>
      </c>
      <c r="D2351" s="11">
        <v>0.12</v>
      </c>
    </row>
    <row r="2352" spans="1:4" x14ac:dyDescent="0.35">
      <c r="A2352" s="6">
        <v>42010</v>
      </c>
      <c r="B2352" s="8">
        <f t="shared" si="72"/>
        <v>2</v>
      </c>
      <c r="C2352" s="8">
        <f t="shared" si="73"/>
        <v>2015</v>
      </c>
      <c r="D2352" s="11">
        <v>0.12</v>
      </c>
    </row>
    <row r="2353" spans="1:4" x14ac:dyDescent="0.35">
      <c r="A2353" s="6">
        <v>42011</v>
      </c>
      <c r="B2353" s="8">
        <f t="shared" si="72"/>
        <v>2</v>
      </c>
      <c r="C2353" s="8">
        <f t="shared" si="73"/>
        <v>2015</v>
      </c>
      <c r="D2353" s="11">
        <v>0.12</v>
      </c>
    </row>
    <row r="2354" spans="1:4" x14ac:dyDescent="0.35">
      <c r="A2354" s="6">
        <v>42012</v>
      </c>
      <c r="B2354" s="8">
        <f t="shared" si="72"/>
        <v>2</v>
      </c>
      <c r="C2354" s="8">
        <f t="shared" si="73"/>
        <v>2015</v>
      </c>
      <c r="D2354" s="11">
        <v>0.12</v>
      </c>
    </row>
    <row r="2355" spans="1:4" x14ac:dyDescent="0.35">
      <c r="A2355" s="6">
        <v>42013</v>
      </c>
      <c r="B2355" s="8">
        <f t="shared" si="72"/>
        <v>2</v>
      </c>
      <c r="C2355" s="8">
        <f t="shared" si="73"/>
        <v>2015</v>
      </c>
      <c r="D2355" s="11">
        <v>0.12</v>
      </c>
    </row>
    <row r="2356" spans="1:4" x14ac:dyDescent="0.35">
      <c r="A2356" s="6">
        <v>42016</v>
      </c>
      <c r="B2356" s="8">
        <f t="shared" si="72"/>
        <v>3</v>
      </c>
      <c r="C2356" s="8">
        <f t="shared" si="73"/>
        <v>2015</v>
      </c>
      <c r="D2356" s="11">
        <v>0.12</v>
      </c>
    </row>
    <row r="2357" spans="1:4" x14ac:dyDescent="0.35">
      <c r="A2357" s="6">
        <v>42017</v>
      </c>
      <c r="B2357" s="8">
        <f t="shared" si="72"/>
        <v>3</v>
      </c>
      <c r="C2357" s="8">
        <f t="shared" si="73"/>
        <v>2015</v>
      </c>
      <c r="D2357" s="11">
        <v>0.12</v>
      </c>
    </row>
    <row r="2358" spans="1:4" x14ac:dyDescent="0.35">
      <c r="A2358" s="6">
        <v>42018</v>
      </c>
      <c r="B2358" s="8">
        <f t="shared" si="72"/>
        <v>3</v>
      </c>
      <c r="C2358" s="8">
        <f t="shared" si="73"/>
        <v>2015</v>
      </c>
      <c r="D2358" s="11">
        <v>0.12</v>
      </c>
    </row>
    <row r="2359" spans="1:4" x14ac:dyDescent="0.35">
      <c r="A2359" s="6">
        <v>42019</v>
      </c>
      <c r="B2359" s="8">
        <f t="shared" si="72"/>
        <v>3</v>
      </c>
      <c r="C2359" s="8">
        <f t="shared" si="73"/>
        <v>2015</v>
      </c>
      <c r="D2359" s="11">
        <v>0.12</v>
      </c>
    </row>
    <row r="2360" spans="1:4" x14ac:dyDescent="0.35">
      <c r="A2360" s="6">
        <v>42020</v>
      </c>
      <c r="B2360" s="8">
        <f t="shared" si="72"/>
        <v>3</v>
      </c>
      <c r="C2360" s="8">
        <f t="shared" si="73"/>
        <v>2015</v>
      </c>
      <c r="D2360" s="11">
        <v>0.13</v>
      </c>
    </row>
    <row r="2361" spans="1:4" x14ac:dyDescent="0.35">
      <c r="A2361" s="6">
        <v>42023</v>
      </c>
      <c r="B2361" s="8">
        <f t="shared" si="72"/>
        <v>4</v>
      </c>
      <c r="C2361" s="8">
        <f t="shared" si="73"/>
        <v>2015</v>
      </c>
      <c r="D2361" s="10">
        <v>0.125</v>
      </c>
    </row>
    <row r="2362" spans="1:4" x14ac:dyDescent="0.35">
      <c r="A2362" s="6">
        <v>42024</v>
      </c>
      <c r="B2362" s="8">
        <f t="shared" si="72"/>
        <v>4</v>
      </c>
      <c r="C2362" s="8">
        <f t="shared" si="73"/>
        <v>2015</v>
      </c>
      <c r="D2362" s="11">
        <v>0.12</v>
      </c>
    </row>
    <row r="2363" spans="1:4" x14ac:dyDescent="0.35">
      <c r="A2363" s="6">
        <v>42025</v>
      </c>
      <c r="B2363" s="8">
        <f t="shared" si="72"/>
        <v>4</v>
      </c>
      <c r="C2363" s="8">
        <f t="shared" si="73"/>
        <v>2015</v>
      </c>
      <c r="D2363" s="11">
        <v>0.12</v>
      </c>
    </row>
    <row r="2364" spans="1:4" x14ac:dyDescent="0.35">
      <c r="A2364" s="6">
        <v>42026</v>
      </c>
      <c r="B2364" s="8">
        <f t="shared" si="72"/>
        <v>4</v>
      </c>
      <c r="C2364" s="8">
        <f t="shared" si="73"/>
        <v>2015</v>
      </c>
      <c r="D2364" s="11">
        <v>0.12</v>
      </c>
    </row>
    <row r="2365" spans="1:4" x14ac:dyDescent="0.35">
      <c r="A2365" s="6">
        <v>42027</v>
      </c>
      <c r="B2365" s="8">
        <f t="shared" si="72"/>
        <v>4</v>
      </c>
      <c r="C2365" s="8">
        <f t="shared" si="73"/>
        <v>2015</v>
      </c>
      <c r="D2365" s="11">
        <v>0.12</v>
      </c>
    </row>
    <row r="2366" spans="1:4" x14ac:dyDescent="0.35">
      <c r="A2366" s="6">
        <v>42030</v>
      </c>
      <c r="B2366" s="8">
        <f t="shared" si="72"/>
        <v>5</v>
      </c>
      <c r="C2366" s="8">
        <f t="shared" si="73"/>
        <v>2015</v>
      </c>
      <c r="D2366" s="11">
        <v>0.12</v>
      </c>
    </row>
    <row r="2367" spans="1:4" x14ac:dyDescent="0.35">
      <c r="A2367" s="6">
        <v>42031</v>
      </c>
      <c r="B2367" s="8">
        <f t="shared" si="72"/>
        <v>5</v>
      </c>
      <c r="C2367" s="8">
        <f t="shared" si="73"/>
        <v>2015</v>
      </c>
      <c r="D2367" s="11">
        <v>0.11</v>
      </c>
    </row>
    <row r="2368" spans="1:4" x14ac:dyDescent="0.35">
      <c r="A2368" s="6">
        <v>42032</v>
      </c>
      <c r="B2368" s="8">
        <f t="shared" si="72"/>
        <v>5</v>
      </c>
      <c r="C2368" s="8">
        <f t="shared" si="73"/>
        <v>2015</v>
      </c>
      <c r="D2368" s="11">
        <v>0.12</v>
      </c>
    </row>
    <row r="2369" spans="1:4" x14ac:dyDescent="0.35">
      <c r="A2369" s="6">
        <v>42033</v>
      </c>
      <c r="B2369" s="8">
        <f t="shared" si="72"/>
        <v>5</v>
      </c>
      <c r="C2369" s="8">
        <f t="shared" si="73"/>
        <v>2015</v>
      </c>
      <c r="D2369" s="11">
        <v>0.11</v>
      </c>
    </row>
    <row r="2370" spans="1:4" x14ac:dyDescent="0.35">
      <c r="A2370" s="6">
        <v>42034</v>
      </c>
      <c r="B2370" s="8">
        <f t="shared" si="72"/>
        <v>5</v>
      </c>
      <c r="C2370" s="8">
        <f t="shared" si="73"/>
        <v>2015</v>
      </c>
      <c r="D2370" s="11">
        <v>0.06</v>
      </c>
    </row>
    <row r="2371" spans="1:4" x14ac:dyDescent="0.35">
      <c r="A2371" s="6">
        <v>42037</v>
      </c>
      <c r="B2371" s="8">
        <f t="shared" ref="B2371:B2434" si="74">WEEKNUM(A2371,2)</f>
        <v>6</v>
      </c>
      <c r="C2371" s="8">
        <f t="shared" ref="C2371:C2434" si="75">YEAR(A2371)</f>
        <v>2015</v>
      </c>
      <c r="D2371" s="11">
        <v>0.12</v>
      </c>
    </row>
    <row r="2372" spans="1:4" x14ac:dyDescent="0.35">
      <c r="A2372" s="6">
        <v>42038</v>
      </c>
      <c r="B2372" s="8">
        <f t="shared" si="74"/>
        <v>6</v>
      </c>
      <c r="C2372" s="8">
        <f t="shared" si="75"/>
        <v>2015</v>
      </c>
      <c r="D2372" s="11">
        <v>0.12</v>
      </c>
    </row>
    <row r="2373" spans="1:4" x14ac:dyDescent="0.35">
      <c r="A2373" s="6">
        <v>42039</v>
      </c>
      <c r="B2373" s="8">
        <f t="shared" si="74"/>
        <v>6</v>
      </c>
      <c r="C2373" s="8">
        <f t="shared" si="75"/>
        <v>2015</v>
      </c>
      <c r="D2373" s="11">
        <v>0.11</v>
      </c>
    </row>
    <row r="2374" spans="1:4" x14ac:dyDescent="0.35">
      <c r="A2374" s="6">
        <v>42040</v>
      </c>
      <c r="B2374" s="8">
        <f t="shared" si="74"/>
        <v>6</v>
      </c>
      <c r="C2374" s="8">
        <f t="shared" si="75"/>
        <v>2015</v>
      </c>
      <c r="D2374" s="11">
        <v>0.12</v>
      </c>
    </row>
    <row r="2375" spans="1:4" x14ac:dyDescent="0.35">
      <c r="A2375" s="6">
        <v>42041</v>
      </c>
      <c r="B2375" s="8">
        <f t="shared" si="74"/>
        <v>6</v>
      </c>
      <c r="C2375" s="8">
        <f t="shared" si="75"/>
        <v>2015</v>
      </c>
      <c r="D2375" s="11">
        <v>0.11</v>
      </c>
    </row>
    <row r="2376" spans="1:4" x14ac:dyDescent="0.35">
      <c r="A2376" s="6">
        <v>42044</v>
      </c>
      <c r="B2376" s="8">
        <f t="shared" si="74"/>
        <v>7</v>
      </c>
      <c r="C2376" s="8">
        <f t="shared" si="75"/>
        <v>2015</v>
      </c>
      <c r="D2376" s="11">
        <v>0.12</v>
      </c>
    </row>
    <row r="2377" spans="1:4" x14ac:dyDescent="0.35">
      <c r="A2377" s="6">
        <v>42045</v>
      </c>
      <c r="B2377" s="8">
        <f t="shared" si="74"/>
        <v>7</v>
      </c>
      <c r="C2377" s="8">
        <f t="shared" si="75"/>
        <v>2015</v>
      </c>
      <c r="D2377" s="11">
        <v>0.12</v>
      </c>
    </row>
    <row r="2378" spans="1:4" x14ac:dyDescent="0.35">
      <c r="A2378" s="6">
        <v>42046</v>
      </c>
      <c r="B2378" s="8">
        <f t="shared" si="74"/>
        <v>7</v>
      </c>
      <c r="C2378" s="8">
        <f t="shared" si="75"/>
        <v>2015</v>
      </c>
      <c r="D2378" s="11">
        <v>0.12</v>
      </c>
    </row>
    <row r="2379" spans="1:4" x14ac:dyDescent="0.35">
      <c r="A2379" s="6">
        <v>42047</v>
      </c>
      <c r="B2379" s="8">
        <f t="shared" si="74"/>
        <v>7</v>
      </c>
      <c r="C2379" s="8">
        <f t="shared" si="75"/>
        <v>2015</v>
      </c>
      <c r="D2379" s="11">
        <v>0.12</v>
      </c>
    </row>
    <row r="2380" spans="1:4" x14ac:dyDescent="0.35">
      <c r="A2380" s="6">
        <v>42048</v>
      </c>
      <c r="B2380" s="8">
        <f t="shared" si="74"/>
        <v>7</v>
      </c>
      <c r="C2380" s="8">
        <f t="shared" si="75"/>
        <v>2015</v>
      </c>
      <c r="D2380" s="11">
        <v>0.12</v>
      </c>
    </row>
    <row r="2381" spans="1:4" x14ac:dyDescent="0.35">
      <c r="A2381" s="6">
        <v>42051</v>
      </c>
      <c r="B2381" s="8">
        <f t="shared" si="74"/>
        <v>8</v>
      </c>
      <c r="C2381" s="8">
        <f t="shared" si="75"/>
        <v>2015</v>
      </c>
      <c r="D2381" s="10">
        <v>0.12</v>
      </c>
    </row>
    <row r="2382" spans="1:4" x14ac:dyDescent="0.35">
      <c r="A2382" s="6">
        <v>42052</v>
      </c>
      <c r="B2382" s="8">
        <f t="shared" si="74"/>
        <v>8</v>
      </c>
      <c r="C2382" s="8">
        <f t="shared" si="75"/>
        <v>2015</v>
      </c>
      <c r="D2382" s="11">
        <v>0.12</v>
      </c>
    </row>
    <row r="2383" spans="1:4" x14ac:dyDescent="0.35">
      <c r="A2383" s="6">
        <v>42053</v>
      </c>
      <c r="B2383" s="8">
        <f t="shared" si="74"/>
        <v>8</v>
      </c>
      <c r="C2383" s="8">
        <f t="shared" si="75"/>
        <v>2015</v>
      </c>
      <c r="D2383" s="11">
        <v>0.12</v>
      </c>
    </row>
    <row r="2384" spans="1:4" x14ac:dyDescent="0.35">
      <c r="A2384" s="6">
        <v>42054</v>
      </c>
      <c r="B2384" s="8">
        <f t="shared" si="74"/>
        <v>8</v>
      </c>
      <c r="C2384" s="8">
        <f t="shared" si="75"/>
        <v>2015</v>
      </c>
      <c r="D2384" s="11">
        <v>0.12</v>
      </c>
    </row>
    <row r="2385" spans="1:4" x14ac:dyDescent="0.35">
      <c r="A2385" s="6">
        <v>42055</v>
      </c>
      <c r="B2385" s="8">
        <f t="shared" si="74"/>
        <v>8</v>
      </c>
      <c r="C2385" s="8">
        <f t="shared" si="75"/>
        <v>2015</v>
      </c>
      <c r="D2385" s="11">
        <v>0.12</v>
      </c>
    </row>
    <row r="2386" spans="1:4" x14ac:dyDescent="0.35">
      <c r="A2386" s="6">
        <v>42058</v>
      </c>
      <c r="B2386" s="8">
        <f t="shared" si="74"/>
        <v>9</v>
      </c>
      <c r="C2386" s="8">
        <f t="shared" si="75"/>
        <v>2015</v>
      </c>
      <c r="D2386" s="11">
        <v>0.11</v>
      </c>
    </row>
    <row r="2387" spans="1:4" x14ac:dyDescent="0.35">
      <c r="A2387" s="6">
        <v>42059</v>
      </c>
      <c r="B2387" s="8">
        <f t="shared" si="74"/>
        <v>9</v>
      </c>
      <c r="C2387" s="8">
        <f t="shared" si="75"/>
        <v>2015</v>
      </c>
      <c r="D2387" s="11">
        <v>0.11</v>
      </c>
    </row>
    <row r="2388" spans="1:4" x14ac:dyDescent="0.35">
      <c r="A2388" s="6">
        <v>42060</v>
      </c>
      <c r="B2388" s="8">
        <f t="shared" si="74"/>
        <v>9</v>
      </c>
      <c r="C2388" s="8">
        <f t="shared" si="75"/>
        <v>2015</v>
      </c>
      <c r="D2388" s="11">
        <v>0.11</v>
      </c>
    </row>
    <row r="2389" spans="1:4" x14ac:dyDescent="0.35">
      <c r="A2389" s="6">
        <v>42061</v>
      </c>
      <c r="B2389" s="8">
        <f t="shared" si="74"/>
        <v>9</v>
      </c>
      <c r="C2389" s="8">
        <f t="shared" si="75"/>
        <v>2015</v>
      </c>
      <c r="D2389" s="11">
        <v>0.11</v>
      </c>
    </row>
    <row r="2390" spans="1:4" x14ac:dyDescent="0.35">
      <c r="A2390" s="6">
        <v>42062</v>
      </c>
      <c r="B2390" s="8">
        <f t="shared" si="74"/>
        <v>9</v>
      </c>
      <c r="C2390" s="8">
        <f t="shared" si="75"/>
        <v>2015</v>
      </c>
      <c r="D2390" s="11">
        <v>0.06</v>
      </c>
    </row>
    <row r="2391" spans="1:4" x14ac:dyDescent="0.35">
      <c r="A2391" s="6">
        <v>42065</v>
      </c>
      <c r="B2391" s="8">
        <f t="shared" si="74"/>
        <v>10</v>
      </c>
      <c r="C2391" s="8">
        <f t="shared" si="75"/>
        <v>2015</v>
      </c>
      <c r="D2391" s="11">
        <v>0.12</v>
      </c>
    </row>
    <row r="2392" spans="1:4" x14ac:dyDescent="0.35">
      <c r="A2392" s="6">
        <v>42066</v>
      </c>
      <c r="B2392" s="8">
        <f t="shared" si="74"/>
        <v>10</v>
      </c>
      <c r="C2392" s="8">
        <f t="shared" si="75"/>
        <v>2015</v>
      </c>
      <c r="D2392" s="11">
        <v>0.12</v>
      </c>
    </row>
    <row r="2393" spans="1:4" x14ac:dyDescent="0.35">
      <c r="A2393" s="6">
        <v>42067</v>
      </c>
      <c r="B2393" s="8">
        <f t="shared" si="74"/>
        <v>10</v>
      </c>
      <c r="C2393" s="8">
        <f t="shared" si="75"/>
        <v>2015</v>
      </c>
      <c r="D2393" s="11">
        <v>0.11</v>
      </c>
    </row>
    <row r="2394" spans="1:4" x14ac:dyDescent="0.35">
      <c r="A2394" s="6">
        <v>42068</v>
      </c>
      <c r="B2394" s="8">
        <f t="shared" si="74"/>
        <v>10</v>
      </c>
      <c r="C2394" s="8">
        <f t="shared" si="75"/>
        <v>2015</v>
      </c>
      <c r="D2394" s="11">
        <v>0.11</v>
      </c>
    </row>
    <row r="2395" spans="1:4" x14ac:dyDescent="0.35">
      <c r="A2395" s="6">
        <v>42069</v>
      </c>
      <c r="B2395" s="8">
        <f t="shared" si="74"/>
        <v>10</v>
      </c>
      <c r="C2395" s="8">
        <f t="shared" si="75"/>
        <v>2015</v>
      </c>
      <c r="D2395" s="11">
        <v>0.12</v>
      </c>
    </row>
    <row r="2396" spans="1:4" x14ac:dyDescent="0.35">
      <c r="A2396" s="6">
        <v>42072</v>
      </c>
      <c r="B2396" s="8">
        <f t="shared" si="74"/>
        <v>11</v>
      </c>
      <c r="C2396" s="8">
        <f t="shared" si="75"/>
        <v>2015</v>
      </c>
      <c r="D2396" s="11">
        <v>0.12</v>
      </c>
    </row>
    <row r="2397" spans="1:4" x14ac:dyDescent="0.35">
      <c r="A2397" s="6">
        <v>42073</v>
      </c>
      <c r="B2397" s="8">
        <f t="shared" si="74"/>
        <v>11</v>
      </c>
      <c r="C2397" s="8">
        <f t="shared" si="75"/>
        <v>2015</v>
      </c>
      <c r="D2397" s="11">
        <v>0.12</v>
      </c>
    </row>
    <row r="2398" spans="1:4" x14ac:dyDescent="0.35">
      <c r="A2398" s="6">
        <v>42074</v>
      </c>
      <c r="B2398" s="8">
        <f t="shared" si="74"/>
        <v>11</v>
      </c>
      <c r="C2398" s="8">
        <f t="shared" si="75"/>
        <v>2015</v>
      </c>
      <c r="D2398" s="11">
        <v>0.11</v>
      </c>
    </row>
    <row r="2399" spans="1:4" x14ac:dyDescent="0.35">
      <c r="A2399" s="6">
        <v>42075</v>
      </c>
      <c r="B2399" s="8">
        <f t="shared" si="74"/>
        <v>11</v>
      </c>
      <c r="C2399" s="8">
        <f t="shared" si="75"/>
        <v>2015</v>
      </c>
      <c r="D2399" s="11">
        <v>0.11</v>
      </c>
    </row>
    <row r="2400" spans="1:4" x14ac:dyDescent="0.35">
      <c r="A2400" s="6">
        <v>42076</v>
      </c>
      <c r="B2400" s="8">
        <f t="shared" si="74"/>
        <v>11</v>
      </c>
      <c r="C2400" s="8">
        <f t="shared" si="75"/>
        <v>2015</v>
      </c>
      <c r="D2400" s="11">
        <v>0.11</v>
      </c>
    </row>
    <row r="2401" spans="1:4" x14ac:dyDescent="0.35">
      <c r="A2401" s="6">
        <v>42079</v>
      </c>
      <c r="B2401" s="8">
        <f t="shared" si="74"/>
        <v>12</v>
      </c>
      <c r="C2401" s="8">
        <f t="shared" si="75"/>
        <v>2015</v>
      </c>
      <c r="D2401" s="11">
        <v>0.12</v>
      </c>
    </row>
    <row r="2402" spans="1:4" x14ac:dyDescent="0.35">
      <c r="A2402" s="6">
        <v>42080</v>
      </c>
      <c r="B2402" s="8">
        <f t="shared" si="74"/>
        <v>12</v>
      </c>
      <c r="C2402" s="8">
        <f t="shared" si="75"/>
        <v>2015</v>
      </c>
      <c r="D2402" s="11">
        <v>0.12</v>
      </c>
    </row>
    <row r="2403" spans="1:4" x14ac:dyDescent="0.35">
      <c r="A2403" s="6">
        <v>42081</v>
      </c>
      <c r="B2403" s="8">
        <f t="shared" si="74"/>
        <v>12</v>
      </c>
      <c r="C2403" s="8">
        <f t="shared" si="75"/>
        <v>2015</v>
      </c>
      <c r="D2403" s="11">
        <v>0.11</v>
      </c>
    </row>
    <row r="2404" spans="1:4" x14ac:dyDescent="0.35">
      <c r="A2404" s="6">
        <v>42082</v>
      </c>
      <c r="B2404" s="8">
        <f t="shared" si="74"/>
        <v>12</v>
      </c>
      <c r="C2404" s="8">
        <f t="shared" si="75"/>
        <v>2015</v>
      </c>
      <c r="D2404" s="11">
        <v>0.12</v>
      </c>
    </row>
    <row r="2405" spans="1:4" x14ac:dyDescent="0.35">
      <c r="A2405" s="6">
        <v>42083</v>
      </c>
      <c r="B2405" s="8">
        <f t="shared" si="74"/>
        <v>12</v>
      </c>
      <c r="C2405" s="8">
        <f t="shared" si="75"/>
        <v>2015</v>
      </c>
      <c r="D2405" s="11">
        <v>0.12</v>
      </c>
    </row>
    <row r="2406" spans="1:4" x14ac:dyDescent="0.35">
      <c r="A2406" s="6">
        <v>42086</v>
      </c>
      <c r="B2406" s="8">
        <f t="shared" si="74"/>
        <v>13</v>
      </c>
      <c r="C2406" s="8">
        <f t="shared" si="75"/>
        <v>2015</v>
      </c>
      <c r="D2406" s="11">
        <v>0.12</v>
      </c>
    </row>
    <row r="2407" spans="1:4" x14ac:dyDescent="0.35">
      <c r="A2407" s="6">
        <v>42087</v>
      </c>
      <c r="B2407" s="8">
        <f t="shared" si="74"/>
        <v>13</v>
      </c>
      <c r="C2407" s="8">
        <f t="shared" si="75"/>
        <v>2015</v>
      </c>
      <c r="D2407" s="11">
        <v>0.11</v>
      </c>
    </row>
    <row r="2408" spans="1:4" x14ac:dyDescent="0.35">
      <c r="A2408" s="6">
        <v>42088</v>
      </c>
      <c r="B2408" s="8">
        <f t="shared" si="74"/>
        <v>13</v>
      </c>
      <c r="C2408" s="8">
        <f t="shared" si="75"/>
        <v>2015</v>
      </c>
      <c r="D2408" s="11">
        <v>0.12</v>
      </c>
    </row>
    <row r="2409" spans="1:4" x14ac:dyDescent="0.35">
      <c r="A2409" s="6">
        <v>42089</v>
      </c>
      <c r="B2409" s="8">
        <f t="shared" si="74"/>
        <v>13</v>
      </c>
      <c r="C2409" s="8">
        <f t="shared" si="75"/>
        <v>2015</v>
      </c>
      <c r="D2409" s="11">
        <v>0.11</v>
      </c>
    </row>
    <row r="2410" spans="1:4" x14ac:dyDescent="0.35">
      <c r="A2410" s="6">
        <v>42090</v>
      </c>
      <c r="B2410" s="8">
        <f t="shared" si="74"/>
        <v>13</v>
      </c>
      <c r="C2410" s="8">
        <f t="shared" si="75"/>
        <v>2015</v>
      </c>
      <c r="D2410" s="11">
        <v>0.12</v>
      </c>
    </row>
    <row r="2411" spans="1:4" x14ac:dyDescent="0.35">
      <c r="A2411" s="6">
        <v>42093</v>
      </c>
      <c r="B2411" s="8">
        <f t="shared" si="74"/>
        <v>14</v>
      </c>
      <c r="C2411" s="8">
        <f t="shared" si="75"/>
        <v>2015</v>
      </c>
      <c r="D2411" s="11">
        <v>0.12</v>
      </c>
    </row>
    <row r="2412" spans="1:4" x14ac:dyDescent="0.35">
      <c r="A2412" s="6">
        <v>42094</v>
      </c>
      <c r="B2412" s="8">
        <f t="shared" si="74"/>
        <v>14</v>
      </c>
      <c r="C2412" s="8">
        <f t="shared" si="75"/>
        <v>2015</v>
      </c>
      <c r="D2412" s="11">
        <v>0.06</v>
      </c>
    </row>
    <row r="2413" spans="1:4" x14ac:dyDescent="0.35">
      <c r="A2413" s="6">
        <v>42095</v>
      </c>
      <c r="B2413" s="8">
        <f t="shared" si="74"/>
        <v>14</v>
      </c>
      <c r="C2413" s="8">
        <f t="shared" si="75"/>
        <v>2015</v>
      </c>
      <c r="D2413" s="11">
        <v>0.12</v>
      </c>
    </row>
    <row r="2414" spans="1:4" x14ac:dyDescent="0.35">
      <c r="A2414" s="6">
        <v>42096</v>
      </c>
      <c r="B2414" s="8">
        <f t="shared" si="74"/>
        <v>14</v>
      </c>
      <c r="C2414" s="8">
        <f t="shared" si="75"/>
        <v>2015</v>
      </c>
      <c r="D2414" s="11">
        <v>0.12</v>
      </c>
    </row>
    <row r="2415" spans="1:4" x14ac:dyDescent="0.35">
      <c r="A2415" s="6">
        <v>42097</v>
      </c>
      <c r="B2415" s="8">
        <f t="shared" si="74"/>
        <v>14</v>
      </c>
      <c r="C2415" s="8">
        <f t="shared" si="75"/>
        <v>2015</v>
      </c>
      <c r="D2415" s="11">
        <v>0.12</v>
      </c>
    </row>
    <row r="2416" spans="1:4" x14ac:dyDescent="0.35">
      <c r="A2416" s="6">
        <v>42100</v>
      </c>
      <c r="B2416" s="8">
        <f t="shared" si="74"/>
        <v>15</v>
      </c>
      <c r="C2416" s="8">
        <f t="shared" si="75"/>
        <v>2015</v>
      </c>
      <c r="D2416" s="11">
        <v>0.13</v>
      </c>
    </row>
    <row r="2417" spans="1:4" x14ac:dyDescent="0.35">
      <c r="A2417" s="6">
        <v>42101</v>
      </c>
      <c r="B2417" s="8">
        <f t="shared" si="74"/>
        <v>15</v>
      </c>
      <c r="C2417" s="8">
        <f t="shared" si="75"/>
        <v>2015</v>
      </c>
      <c r="D2417" s="11">
        <v>0.12</v>
      </c>
    </row>
    <row r="2418" spans="1:4" x14ac:dyDescent="0.35">
      <c r="A2418" s="6">
        <v>42102</v>
      </c>
      <c r="B2418" s="8">
        <f t="shared" si="74"/>
        <v>15</v>
      </c>
      <c r="C2418" s="8">
        <f t="shared" si="75"/>
        <v>2015</v>
      </c>
      <c r="D2418" s="11">
        <v>0.12</v>
      </c>
    </row>
    <row r="2419" spans="1:4" x14ac:dyDescent="0.35">
      <c r="A2419" s="6">
        <v>42103</v>
      </c>
      <c r="B2419" s="8">
        <f t="shared" si="74"/>
        <v>15</v>
      </c>
      <c r="C2419" s="8">
        <f t="shared" si="75"/>
        <v>2015</v>
      </c>
      <c r="D2419" s="11">
        <v>0.12</v>
      </c>
    </row>
    <row r="2420" spans="1:4" x14ac:dyDescent="0.35">
      <c r="A2420" s="6">
        <v>42104</v>
      </c>
      <c r="B2420" s="8">
        <f t="shared" si="74"/>
        <v>15</v>
      </c>
      <c r="C2420" s="8">
        <f t="shared" si="75"/>
        <v>2015</v>
      </c>
      <c r="D2420" s="11">
        <v>0.12</v>
      </c>
    </row>
    <row r="2421" spans="1:4" x14ac:dyDescent="0.35">
      <c r="A2421" s="6">
        <v>42107</v>
      </c>
      <c r="B2421" s="8">
        <f t="shared" si="74"/>
        <v>16</v>
      </c>
      <c r="C2421" s="8">
        <f t="shared" si="75"/>
        <v>2015</v>
      </c>
      <c r="D2421" s="11">
        <v>0.13</v>
      </c>
    </row>
    <row r="2422" spans="1:4" x14ac:dyDescent="0.35">
      <c r="A2422" s="6">
        <v>42108</v>
      </c>
      <c r="B2422" s="8">
        <f t="shared" si="74"/>
        <v>16</v>
      </c>
      <c r="C2422" s="8">
        <f t="shared" si="75"/>
        <v>2015</v>
      </c>
      <c r="D2422" s="11">
        <v>0.13</v>
      </c>
    </row>
    <row r="2423" spans="1:4" x14ac:dyDescent="0.35">
      <c r="A2423" s="6">
        <v>42109</v>
      </c>
      <c r="B2423" s="8">
        <f t="shared" si="74"/>
        <v>16</v>
      </c>
      <c r="C2423" s="8">
        <f t="shared" si="75"/>
        <v>2015</v>
      </c>
      <c r="D2423" s="11">
        <v>0.13</v>
      </c>
    </row>
    <row r="2424" spans="1:4" x14ac:dyDescent="0.35">
      <c r="A2424" s="6">
        <v>42110</v>
      </c>
      <c r="B2424" s="8">
        <f t="shared" si="74"/>
        <v>16</v>
      </c>
      <c r="C2424" s="8">
        <f t="shared" si="75"/>
        <v>2015</v>
      </c>
      <c r="D2424" s="11">
        <v>0.13</v>
      </c>
    </row>
    <row r="2425" spans="1:4" x14ac:dyDescent="0.35">
      <c r="A2425" s="6">
        <v>42111</v>
      </c>
      <c r="B2425" s="8">
        <f t="shared" si="74"/>
        <v>16</v>
      </c>
      <c r="C2425" s="8">
        <f t="shared" si="75"/>
        <v>2015</v>
      </c>
      <c r="D2425" s="11">
        <v>0.13</v>
      </c>
    </row>
    <row r="2426" spans="1:4" x14ac:dyDescent="0.35">
      <c r="A2426" s="6">
        <v>42114</v>
      </c>
      <c r="B2426" s="8">
        <f t="shared" si="74"/>
        <v>17</v>
      </c>
      <c r="C2426" s="8">
        <f t="shared" si="75"/>
        <v>2015</v>
      </c>
      <c r="D2426" s="11">
        <v>0.13</v>
      </c>
    </row>
    <row r="2427" spans="1:4" x14ac:dyDescent="0.35">
      <c r="A2427" s="6">
        <v>42115</v>
      </c>
      <c r="B2427" s="8">
        <f t="shared" si="74"/>
        <v>17</v>
      </c>
      <c r="C2427" s="8">
        <f t="shared" si="75"/>
        <v>2015</v>
      </c>
      <c r="D2427" s="11">
        <v>0.13</v>
      </c>
    </row>
    <row r="2428" spans="1:4" x14ac:dyDescent="0.35">
      <c r="A2428" s="6">
        <v>42116</v>
      </c>
      <c r="B2428" s="8">
        <f t="shared" si="74"/>
        <v>17</v>
      </c>
      <c r="C2428" s="8">
        <f t="shared" si="75"/>
        <v>2015</v>
      </c>
      <c r="D2428" s="11">
        <v>0.13</v>
      </c>
    </row>
    <row r="2429" spans="1:4" x14ac:dyDescent="0.35">
      <c r="A2429" s="6">
        <v>42117</v>
      </c>
      <c r="B2429" s="8">
        <f t="shared" si="74"/>
        <v>17</v>
      </c>
      <c r="C2429" s="8">
        <f t="shared" si="75"/>
        <v>2015</v>
      </c>
      <c r="D2429" s="11">
        <v>0.13</v>
      </c>
    </row>
    <row r="2430" spans="1:4" x14ac:dyDescent="0.35">
      <c r="A2430" s="6">
        <v>42118</v>
      </c>
      <c r="B2430" s="8">
        <f t="shared" si="74"/>
        <v>17</v>
      </c>
      <c r="C2430" s="8">
        <f t="shared" si="75"/>
        <v>2015</v>
      </c>
      <c r="D2430" s="11">
        <v>0.13</v>
      </c>
    </row>
    <row r="2431" spans="1:4" x14ac:dyDescent="0.35">
      <c r="A2431" s="6">
        <v>42121</v>
      </c>
      <c r="B2431" s="8">
        <f t="shared" si="74"/>
        <v>18</v>
      </c>
      <c r="C2431" s="8">
        <f t="shared" si="75"/>
        <v>2015</v>
      </c>
      <c r="D2431" s="11">
        <v>0.13</v>
      </c>
    </row>
    <row r="2432" spans="1:4" x14ac:dyDescent="0.35">
      <c r="A2432" s="6">
        <v>42122</v>
      </c>
      <c r="B2432" s="8">
        <f t="shared" si="74"/>
        <v>18</v>
      </c>
      <c r="C2432" s="8">
        <f t="shared" si="75"/>
        <v>2015</v>
      </c>
      <c r="D2432" s="11">
        <v>0.13</v>
      </c>
    </row>
    <row r="2433" spans="1:4" x14ac:dyDescent="0.35">
      <c r="A2433" s="6">
        <v>42123</v>
      </c>
      <c r="B2433" s="8">
        <f t="shared" si="74"/>
        <v>18</v>
      </c>
      <c r="C2433" s="8">
        <f t="shared" si="75"/>
        <v>2015</v>
      </c>
      <c r="D2433" s="11">
        <v>0.13</v>
      </c>
    </row>
    <row r="2434" spans="1:4" x14ac:dyDescent="0.35">
      <c r="A2434" s="6">
        <v>42124</v>
      </c>
      <c r="B2434" s="8">
        <f t="shared" si="74"/>
        <v>18</v>
      </c>
      <c r="C2434" s="8">
        <f t="shared" si="75"/>
        <v>2015</v>
      </c>
      <c r="D2434" s="11">
        <v>0.08</v>
      </c>
    </row>
    <row r="2435" spans="1:4" x14ac:dyDescent="0.35">
      <c r="A2435" s="6">
        <v>42125</v>
      </c>
      <c r="B2435" s="8">
        <f t="shared" ref="B2435:B2498" si="76">WEEKNUM(A2435,2)</f>
        <v>18</v>
      </c>
      <c r="C2435" s="8">
        <f t="shared" ref="C2435:C2498" si="77">YEAR(A2435)</f>
        <v>2015</v>
      </c>
      <c r="D2435" s="11">
        <v>0.13</v>
      </c>
    </row>
    <row r="2436" spans="1:4" x14ac:dyDescent="0.35">
      <c r="A2436" s="6">
        <v>42128</v>
      </c>
      <c r="B2436" s="8">
        <f t="shared" si="76"/>
        <v>19</v>
      </c>
      <c r="C2436" s="8">
        <f t="shared" si="77"/>
        <v>2015</v>
      </c>
      <c r="D2436" s="11">
        <v>0.13</v>
      </c>
    </row>
    <row r="2437" spans="1:4" x14ac:dyDescent="0.35">
      <c r="A2437" s="6">
        <v>42129</v>
      </c>
      <c r="B2437" s="8">
        <f t="shared" si="76"/>
        <v>19</v>
      </c>
      <c r="C2437" s="8">
        <f t="shared" si="77"/>
        <v>2015</v>
      </c>
      <c r="D2437" s="11">
        <v>0.13</v>
      </c>
    </row>
    <row r="2438" spans="1:4" x14ac:dyDescent="0.35">
      <c r="A2438" s="6">
        <v>42130</v>
      </c>
      <c r="B2438" s="8">
        <f t="shared" si="76"/>
        <v>19</v>
      </c>
      <c r="C2438" s="8">
        <f t="shared" si="77"/>
        <v>2015</v>
      </c>
      <c r="D2438" s="11">
        <v>0.13</v>
      </c>
    </row>
    <row r="2439" spans="1:4" x14ac:dyDescent="0.35">
      <c r="A2439" s="6">
        <v>42131</v>
      </c>
      <c r="B2439" s="8">
        <f t="shared" si="76"/>
        <v>19</v>
      </c>
      <c r="C2439" s="8">
        <f t="shared" si="77"/>
        <v>2015</v>
      </c>
      <c r="D2439" s="11">
        <v>0.13</v>
      </c>
    </row>
    <row r="2440" spans="1:4" x14ac:dyDescent="0.35">
      <c r="A2440" s="6">
        <v>42132</v>
      </c>
      <c r="B2440" s="8">
        <f t="shared" si="76"/>
        <v>19</v>
      </c>
      <c r="C2440" s="8">
        <f t="shared" si="77"/>
        <v>2015</v>
      </c>
      <c r="D2440" s="11">
        <v>0.13</v>
      </c>
    </row>
    <row r="2441" spans="1:4" x14ac:dyDescent="0.35">
      <c r="A2441" s="6">
        <v>42135</v>
      </c>
      <c r="B2441" s="8">
        <f t="shared" si="76"/>
        <v>20</v>
      </c>
      <c r="C2441" s="8">
        <f t="shared" si="77"/>
        <v>2015</v>
      </c>
      <c r="D2441" s="11">
        <v>0.13</v>
      </c>
    </row>
    <row r="2442" spans="1:4" x14ac:dyDescent="0.35">
      <c r="A2442" s="6">
        <v>42136</v>
      </c>
      <c r="B2442" s="8">
        <f t="shared" si="76"/>
        <v>20</v>
      </c>
      <c r="C2442" s="8">
        <f t="shared" si="77"/>
        <v>2015</v>
      </c>
      <c r="D2442" s="11">
        <v>0.13</v>
      </c>
    </row>
    <row r="2443" spans="1:4" x14ac:dyDescent="0.35">
      <c r="A2443" s="6">
        <v>42137</v>
      </c>
      <c r="B2443" s="8">
        <f t="shared" si="76"/>
        <v>20</v>
      </c>
      <c r="C2443" s="8">
        <f t="shared" si="77"/>
        <v>2015</v>
      </c>
      <c r="D2443" s="11">
        <v>0.13</v>
      </c>
    </row>
    <row r="2444" spans="1:4" x14ac:dyDescent="0.35">
      <c r="A2444" s="6">
        <v>42138</v>
      </c>
      <c r="B2444" s="8">
        <f t="shared" si="76"/>
        <v>20</v>
      </c>
      <c r="C2444" s="8">
        <f t="shared" si="77"/>
        <v>2015</v>
      </c>
      <c r="D2444" s="11">
        <v>0.13</v>
      </c>
    </row>
    <row r="2445" spans="1:4" x14ac:dyDescent="0.35">
      <c r="A2445" s="6">
        <v>42139</v>
      </c>
      <c r="B2445" s="8">
        <f t="shared" si="76"/>
        <v>20</v>
      </c>
      <c r="C2445" s="8">
        <f t="shared" si="77"/>
        <v>2015</v>
      </c>
      <c r="D2445" s="11">
        <v>0.13</v>
      </c>
    </row>
    <row r="2446" spans="1:4" x14ac:dyDescent="0.35">
      <c r="A2446" s="6">
        <v>42142</v>
      </c>
      <c r="B2446" s="8">
        <f t="shared" si="76"/>
        <v>21</v>
      </c>
      <c r="C2446" s="8">
        <f t="shared" si="77"/>
        <v>2015</v>
      </c>
      <c r="D2446" s="11">
        <v>0.13</v>
      </c>
    </row>
    <row r="2447" spans="1:4" x14ac:dyDescent="0.35">
      <c r="A2447" s="6">
        <v>42143</v>
      </c>
      <c r="B2447" s="8">
        <f t="shared" si="76"/>
        <v>21</v>
      </c>
      <c r="C2447" s="8">
        <f t="shared" si="77"/>
        <v>2015</v>
      </c>
      <c r="D2447" s="11">
        <v>0.12</v>
      </c>
    </row>
    <row r="2448" spans="1:4" x14ac:dyDescent="0.35">
      <c r="A2448" s="6">
        <v>42144</v>
      </c>
      <c r="B2448" s="8">
        <f t="shared" si="76"/>
        <v>21</v>
      </c>
      <c r="C2448" s="8">
        <f t="shared" si="77"/>
        <v>2015</v>
      </c>
      <c r="D2448" s="11">
        <v>0.12</v>
      </c>
    </row>
    <row r="2449" spans="1:4" x14ac:dyDescent="0.35">
      <c r="A2449" s="6">
        <v>42145</v>
      </c>
      <c r="B2449" s="8">
        <f t="shared" si="76"/>
        <v>21</v>
      </c>
      <c r="C2449" s="8">
        <f t="shared" si="77"/>
        <v>2015</v>
      </c>
      <c r="D2449" s="11">
        <v>0.12</v>
      </c>
    </row>
    <row r="2450" spans="1:4" x14ac:dyDescent="0.35">
      <c r="A2450" s="6">
        <v>42146</v>
      </c>
      <c r="B2450" s="8">
        <f t="shared" si="76"/>
        <v>21</v>
      </c>
      <c r="C2450" s="8">
        <f t="shared" si="77"/>
        <v>2015</v>
      </c>
      <c r="D2450" s="11">
        <v>0.13</v>
      </c>
    </row>
    <row r="2451" spans="1:4" x14ac:dyDescent="0.35">
      <c r="A2451" s="6">
        <v>42149</v>
      </c>
      <c r="B2451" s="8">
        <f t="shared" si="76"/>
        <v>22</v>
      </c>
      <c r="C2451" s="8">
        <f t="shared" si="77"/>
        <v>2015</v>
      </c>
      <c r="D2451" s="10">
        <v>0.125</v>
      </c>
    </row>
    <row r="2452" spans="1:4" x14ac:dyDescent="0.35">
      <c r="A2452" s="6">
        <v>42150</v>
      </c>
      <c r="B2452" s="8">
        <f t="shared" si="76"/>
        <v>22</v>
      </c>
      <c r="C2452" s="8">
        <f t="shared" si="77"/>
        <v>2015</v>
      </c>
      <c r="D2452" s="11">
        <v>0.12</v>
      </c>
    </row>
    <row r="2453" spans="1:4" x14ac:dyDescent="0.35">
      <c r="A2453" s="6">
        <v>42151</v>
      </c>
      <c r="B2453" s="8">
        <f t="shared" si="76"/>
        <v>22</v>
      </c>
      <c r="C2453" s="8">
        <f t="shared" si="77"/>
        <v>2015</v>
      </c>
      <c r="D2453" s="11">
        <v>0.12</v>
      </c>
    </row>
    <row r="2454" spans="1:4" x14ac:dyDescent="0.35">
      <c r="A2454" s="6">
        <v>42152</v>
      </c>
      <c r="B2454" s="8">
        <f t="shared" si="76"/>
        <v>22</v>
      </c>
      <c r="C2454" s="8">
        <f t="shared" si="77"/>
        <v>2015</v>
      </c>
      <c r="D2454" s="11">
        <v>0.12</v>
      </c>
    </row>
    <row r="2455" spans="1:4" x14ac:dyDescent="0.35">
      <c r="A2455" s="6">
        <v>42153</v>
      </c>
      <c r="B2455" s="8">
        <f t="shared" si="76"/>
        <v>22</v>
      </c>
      <c r="C2455" s="8">
        <f t="shared" si="77"/>
        <v>2015</v>
      </c>
      <c r="D2455" s="11">
        <v>0.08</v>
      </c>
    </row>
    <row r="2456" spans="1:4" x14ac:dyDescent="0.35">
      <c r="A2456" s="6">
        <v>42156</v>
      </c>
      <c r="B2456" s="8">
        <f t="shared" si="76"/>
        <v>23</v>
      </c>
      <c r="C2456" s="8">
        <f t="shared" si="77"/>
        <v>2015</v>
      </c>
      <c r="D2456" s="11">
        <v>0.12</v>
      </c>
    </row>
    <row r="2457" spans="1:4" x14ac:dyDescent="0.35">
      <c r="A2457" s="6">
        <v>42157</v>
      </c>
      <c r="B2457" s="8">
        <f t="shared" si="76"/>
        <v>23</v>
      </c>
      <c r="C2457" s="8">
        <f t="shared" si="77"/>
        <v>2015</v>
      </c>
      <c r="D2457" s="11">
        <v>0.12</v>
      </c>
    </row>
    <row r="2458" spans="1:4" x14ac:dyDescent="0.35">
      <c r="A2458" s="6">
        <v>42158</v>
      </c>
      <c r="B2458" s="8">
        <f t="shared" si="76"/>
        <v>23</v>
      </c>
      <c r="C2458" s="8">
        <f t="shared" si="77"/>
        <v>2015</v>
      </c>
      <c r="D2458" s="11">
        <v>0.13</v>
      </c>
    </row>
    <row r="2459" spans="1:4" x14ac:dyDescent="0.35">
      <c r="A2459" s="6">
        <v>42159</v>
      </c>
      <c r="B2459" s="8">
        <f t="shared" si="76"/>
        <v>23</v>
      </c>
      <c r="C2459" s="8">
        <f t="shared" si="77"/>
        <v>2015</v>
      </c>
      <c r="D2459" s="11">
        <v>0.13</v>
      </c>
    </row>
    <row r="2460" spans="1:4" x14ac:dyDescent="0.35">
      <c r="A2460" s="6">
        <v>42160</v>
      </c>
      <c r="B2460" s="8">
        <f t="shared" si="76"/>
        <v>23</v>
      </c>
      <c r="C2460" s="8">
        <f t="shared" si="77"/>
        <v>2015</v>
      </c>
      <c r="D2460" s="11">
        <v>0.13</v>
      </c>
    </row>
    <row r="2461" spans="1:4" x14ac:dyDescent="0.35">
      <c r="A2461" s="6">
        <v>42163</v>
      </c>
      <c r="B2461" s="8">
        <f t="shared" si="76"/>
        <v>24</v>
      </c>
      <c r="C2461" s="8">
        <f t="shared" si="77"/>
        <v>2015</v>
      </c>
      <c r="D2461" s="11">
        <v>0.13</v>
      </c>
    </row>
    <row r="2462" spans="1:4" x14ac:dyDescent="0.35">
      <c r="A2462" s="6">
        <v>42164</v>
      </c>
      <c r="B2462" s="8">
        <f t="shared" si="76"/>
        <v>24</v>
      </c>
      <c r="C2462" s="8">
        <f t="shared" si="77"/>
        <v>2015</v>
      </c>
      <c r="D2462" s="11">
        <v>0.13</v>
      </c>
    </row>
    <row r="2463" spans="1:4" x14ac:dyDescent="0.35">
      <c r="A2463" s="6">
        <v>42165</v>
      </c>
      <c r="B2463" s="8">
        <f t="shared" si="76"/>
        <v>24</v>
      </c>
      <c r="C2463" s="8">
        <f t="shared" si="77"/>
        <v>2015</v>
      </c>
      <c r="D2463" s="11">
        <v>0.13</v>
      </c>
    </row>
    <row r="2464" spans="1:4" x14ac:dyDescent="0.35">
      <c r="A2464" s="6">
        <v>42166</v>
      </c>
      <c r="B2464" s="8">
        <f t="shared" si="76"/>
        <v>24</v>
      </c>
      <c r="C2464" s="8">
        <f t="shared" si="77"/>
        <v>2015</v>
      </c>
      <c r="D2464" s="11">
        <v>0.13</v>
      </c>
    </row>
    <row r="2465" spans="1:4" x14ac:dyDescent="0.35">
      <c r="A2465" s="6">
        <v>42167</v>
      </c>
      <c r="B2465" s="8">
        <f t="shared" si="76"/>
        <v>24</v>
      </c>
      <c r="C2465" s="8">
        <f t="shared" si="77"/>
        <v>2015</v>
      </c>
      <c r="D2465" s="11">
        <v>0.13</v>
      </c>
    </row>
    <row r="2466" spans="1:4" x14ac:dyDescent="0.35">
      <c r="A2466" s="6">
        <v>42170</v>
      </c>
      <c r="B2466" s="8">
        <f t="shared" si="76"/>
        <v>25</v>
      </c>
      <c r="C2466" s="8">
        <f t="shared" si="77"/>
        <v>2015</v>
      </c>
      <c r="D2466" s="11">
        <v>0.13</v>
      </c>
    </row>
    <row r="2467" spans="1:4" x14ac:dyDescent="0.35">
      <c r="A2467" s="6">
        <v>42171</v>
      </c>
      <c r="B2467" s="8">
        <f t="shared" si="76"/>
        <v>25</v>
      </c>
      <c r="C2467" s="8">
        <f t="shared" si="77"/>
        <v>2015</v>
      </c>
      <c r="D2467" s="11">
        <v>0.14000000000000001</v>
      </c>
    </row>
    <row r="2468" spans="1:4" x14ac:dyDescent="0.35">
      <c r="A2468" s="6">
        <v>42172</v>
      </c>
      <c r="B2468" s="8">
        <f t="shared" si="76"/>
        <v>25</v>
      </c>
      <c r="C2468" s="8">
        <f t="shared" si="77"/>
        <v>2015</v>
      </c>
      <c r="D2468" s="11">
        <v>0.14000000000000001</v>
      </c>
    </row>
    <row r="2469" spans="1:4" x14ac:dyDescent="0.35">
      <c r="A2469" s="6">
        <v>42173</v>
      </c>
      <c r="B2469" s="8">
        <f t="shared" si="76"/>
        <v>25</v>
      </c>
      <c r="C2469" s="8">
        <f t="shared" si="77"/>
        <v>2015</v>
      </c>
      <c r="D2469" s="11">
        <v>0.14000000000000001</v>
      </c>
    </row>
    <row r="2470" spans="1:4" x14ac:dyDescent="0.35">
      <c r="A2470" s="6">
        <v>42174</v>
      </c>
      <c r="B2470" s="8">
        <f t="shared" si="76"/>
        <v>25</v>
      </c>
      <c r="C2470" s="8">
        <f t="shared" si="77"/>
        <v>2015</v>
      </c>
      <c r="D2470" s="11">
        <v>0.13</v>
      </c>
    </row>
    <row r="2471" spans="1:4" x14ac:dyDescent="0.35">
      <c r="A2471" s="6">
        <v>42177</v>
      </c>
      <c r="B2471" s="8">
        <f t="shared" si="76"/>
        <v>26</v>
      </c>
      <c r="C2471" s="8">
        <f t="shared" si="77"/>
        <v>2015</v>
      </c>
      <c r="D2471" s="11">
        <v>0.13</v>
      </c>
    </row>
    <row r="2472" spans="1:4" x14ac:dyDescent="0.35">
      <c r="A2472" s="6">
        <v>42178</v>
      </c>
      <c r="B2472" s="8">
        <f t="shared" si="76"/>
        <v>26</v>
      </c>
      <c r="C2472" s="8">
        <f t="shared" si="77"/>
        <v>2015</v>
      </c>
      <c r="D2472" s="11">
        <v>0.13</v>
      </c>
    </row>
    <row r="2473" spans="1:4" x14ac:dyDescent="0.35">
      <c r="A2473" s="6">
        <v>42179</v>
      </c>
      <c r="B2473" s="8">
        <f t="shared" si="76"/>
        <v>26</v>
      </c>
      <c r="C2473" s="8">
        <f t="shared" si="77"/>
        <v>2015</v>
      </c>
      <c r="D2473" s="11">
        <v>0.13</v>
      </c>
    </row>
    <row r="2474" spans="1:4" x14ac:dyDescent="0.35">
      <c r="A2474" s="6">
        <v>42180</v>
      </c>
      <c r="B2474" s="8">
        <f t="shared" si="76"/>
        <v>26</v>
      </c>
      <c r="C2474" s="8">
        <f t="shared" si="77"/>
        <v>2015</v>
      </c>
      <c r="D2474" s="11">
        <v>0.13</v>
      </c>
    </row>
    <row r="2475" spans="1:4" x14ac:dyDescent="0.35">
      <c r="A2475" s="6">
        <v>42181</v>
      </c>
      <c r="B2475" s="8">
        <f t="shared" si="76"/>
        <v>26</v>
      </c>
      <c r="C2475" s="8">
        <f t="shared" si="77"/>
        <v>2015</v>
      </c>
      <c r="D2475" s="11">
        <v>0.13</v>
      </c>
    </row>
    <row r="2476" spans="1:4" x14ac:dyDescent="0.35">
      <c r="A2476" s="6">
        <v>42184</v>
      </c>
      <c r="B2476" s="8">
        <f t="shared" si="76"/>
        <v>27</v>
      </c>
      <c r="C2476" s="8">
        <f t="shared" si="77"/>
        <v>2015</v>
      </c>
      <c r="D2476" s="11">
        <v>0.14000000000000001</v>
      </c>
    </row>
    <row r="2477" spans="1:4" x14ac:dyDescent="0.35">
      <c r="A2477" s="6">
        <v>42185</v>
      </c>
      <c r="B2477" s="8">
        <f t="shared" si="76"/>
        <v>27</v>
      </c>
      <c r="C2477" s="8">
        <f t="shared" si="77"/>
        <v>2015</v>
      </c>
      <c r="D2477" s="11">
        <v>0.08</v>
      </c>
    </row>
    <row r="2478" spans="1:4" x14ac:dyDescent="0.35">
      <c r="A2478" s="6">
        <v>42186</v>
      </c>
      <c r="B2478" s="8">
        <f t="shared" si="76"/>
        <v>27</v>
      </c>
      <c r="C2478" s="8">
        <f t="shared" si="77"/>
        <v>2015</v>
      </c>
      <c r="D2478" s="11">
        <v>0.13</v>
      </c>
    </row>
    <row r="2479" spans="1:4" x14ac:dyDescent="0.35">
      <c r="A2479" s="6">
        <v>42187</v>
      </c>
      <c r="B2479" s="8">
        <f t="shared" si="76"/>
        <v>27</v>
      </c>
      <c r="C2479" s="8">
        <f t="shared" si="77"/>
        <v>2015</v>
      </c>
      <c r="D2479" s="11">
        <v>0.13</v>
      </c>
    </row>
    <row r="2480" spans="1:4" x14ac:dyDescent="0.35">
      <c r="A2480" s="6">
        <v>42188</v>
      </c>
      <c r="B2480" s="8">
        <f t="shared" si="76"/>
        <v>27</v>
      </c>
      <c r="C2480" s="8">
        <f t="shared" si="77"/>
        <v>2015</v>
      </c>
      <c r="D2480" s="11">
        <v>0.13</v>
      </c>
    </row>
    <row r="2481" spans="1:4" x14ac:dyDescent="0.35">
      <c r="A2481" s="6">
        <v>42191</v>
      </c>
      <c r="B2481" s="8">
        <f t="shared" si="76"/>
        <v>28</v>
      </c>
      <c r="C2481" s="8">
        <f t="shared" si="77"/>
        <v>2015</v>
      </c>
      <c r="D2481" s="11">
        <v>0.13</v>
      </c>
    </row>
    <row r="2482" spans="1:4" x14ac:dyDescent="0.35">
      <c r="A2482" s="6">
        <v>42192</v>
      </c>
      <c r="B2482" s="8">
        <f t="shared" si="76"/>
        <v>28</v>
      </c>
      <c r="C2482" s="8">
        <f t="shared" si="77"/>
        <v>2015</v>
      </c>
      <c r="D2482" s="11">
        <v>0.13</v>
      </c>
    </row>
    <row r="2483" spans="1:4" x14ac:dyDescent="0.35">
      <c r="A2483" s="6">
        <v>42193</v>
      </c>
      <c r="B2483" s="8">
        <f t="shared" si="76"/>
        <v>28</v>
      </c>
      <c r="C2483" s="8">
        <f t="shared" si="77"/>
        <v>2015</v>
      </c>
      <c r="D2483" s="11">
        <v>0.13</v>
      </c>
    </row>
    <row r="2484" spans="1:4" x14ac:dyDescent="0.35">
      <c r="A2484" s="6">
        <v>42194</v>
      </c>
      <c r="B2484" s="8">
        <f t="shared" si="76"/>
        <v>28</v>
      </c>
      <c r="C2484" s="8">
        <f t="shared" si="77"/>
        <v>2015</v>
      </c>
      <c r="D2484" s="11">
        <v>0.13</v>
      </c>
    </row>
    <row r="2485" spans="1:4" x14ac:dyDescent="0.35">
      <c r="A2485" s="6">
        <v>42195</v>
      </c>
      <c r="B2485" s="8">
        <f t="shared" si="76"/>
        <v>28</v>
      </c>
      <c r="C2485" s="8">
        <f t="shared" si="77"/>
        <v>2015</v>
      </c>
      <c r="D2485" s="11">
        <v>0.13</v>
      </c>
    </row>
    <row r="2486" spans="1:4" x14ac:dyDescent="0.35">
      <c r="A2486" s="6">
        <v>42198</v>
      </c>
      <c r="B2486" s="8">
        <f t="shared" si="76"/>
        <v>29</v>
      </c>
      <c r="C2486" s="8">
        <f t="shared" si="77"/>
        <v>2015</v>
      </c>
      <c r="D2486" s="11">
        <v>0.13</v>
      </c>
    </row>
    <row r="2487" spans="1:4" x14ac:dyDescent="0.35">
      <c r="A2487" s="6">
        <v>42199</v>
      </c>
      <c r="B2487" s="8">
        <f t="shared" si="76"/>
        <v>29</v>
      </c>
      <c r="C2487" s="8">
        <f t="shared" si="77"/>
        <v>2015</v>
      </c>
      <c r="D2487" s="11">
        <v>0.13</v>
      </c>
    </row>
    <row r="2488" spans="1:4" x14ac:dyDescent="0.35">
      <c r="A2488" s="6">
        <v>42200</v>
      </c>
      <c r="B2488" s="8">
        <f t="shared" si="76"/>
        <v>29</v>
      </c>
      <c r="C2488" s="8">
        <f t="shared" si="77"/>
        <v>2015</v>
      </c>
      <c r="D2488" s="11">
        <v>0.13</v>
      </c>
    </row>
    <row r="2489" spans="1:4" x14ac:dyDescent="0.35">
      <c r="A2489" s="6">
        <v>42201</v>
      </c>
      <c r="B2489" s="8">
        <f t="shared" si="76"/>
        <v>29</v>
      </c>
      <c r="C2489" s="8">
        <f t="shared" si="77"/>
        <v>2015</v>
      </c>
      <c r="D2489" s="11">
        <v>0.14000000000000001</v>
      </c>
    </row>
    <row r="2490" spans="1:4" x14ac:dyDescent="0.35">
      <c r="A2490" s="6">
        <v>42202</v>
      </c>
      <c r="B2490" s="8">
        <f t="shared" si="76"/>
        <v>29</v>
      </c>
      <c r="C2490" s="8">
        <f t="shared" si="77"/>
        <v>2015</v>
      </c>
      <c r="D2490" s="11">
        <v>0.13</v>
      </c>
    </row>
    <row r="2491" spans="1:4" x14ac:dyDescent="0.35">
      <c r="A2491" s="6">
        <v>42205</v>
      </c>
      <c r="B2491" s="8">
        <f t="shared" si="76"/>
        <v>30</v>
      </c>
      <c r="C2491" s="8">
        <f t="shared" si="77"/>
        <v>2015</v>
      </c>
      <c r="D2491" s="11">
        <v>0.14000000000000001</v>
      </c>
    </row>
    <row r="2492" spans="1:4" x14ac:dyDescent="0.35">
      <c r="A2492" s="6">
        <v>42206</v>
      </c>
      <c r="B2492" s="8">
        <f t="shared" si="76"/>
        <v>30</v>
      </c>
      <c r="C2492" s="8">
        <f t="shared" si="77"/>
        <v>2015</v>
      </c>
      <c r="D2492" s="11">
        <v>0.13</v>
      </c>
    </row>
    <row r="2493" spans="1:4" x14ac:dyDescent="0.35">
      <c r="A2493" s="6">
        <v>42207</v>
      </c>
      <c r="B2493" s="8">
        <f t="shared" si="76"/>
        <v>30</v>
      </c>
      <c r="C2493" s="8">
        <f t="shared" si="77"/>
        <v>2015</v>
      </c>
      <c r="D2493" s="11">
        <v>0.13</v>
      </c>
    </row>
    <row r="2494" spans="1:4" x14ac:dyDescent="0.35">
      <c r="A2494" s="6">
        <v>42208</v>
      </c>
      <c r="B2494" s="8">
        <f t="shared" si="76"/>
        <v>30</v>
      </c>
      <c r="C2494" s="8">
        <f t="shared" si="77"/>
        <v>2015</v>
      </c>
      <c r="D2494" s="11">
        <v>0.13</v>
      </c>
    </row>
    <row r="2495" spans="1:4" x14ac:dyDescent="0.35">
      <c r="A2495" s="6">
        <v>42209</v>
      </c>
      <c r="B2495" s="8">
        <f t="shared" si="76"/>
        <v>30</v>
      </c>
      <c r="C2495" s="8">
        <f t="shared" si="77"/>
        <v>2015</v>
      </c>
      <c r="D2495" s="11">
        <v>0.13</v>
      </c>
    </row>
    <row r="2496" spans="1:4" x14ac:dyDescent="0.35">
      <c r="A2496" s="6">
        <v>42212</v>
      </c>
      <c r="B2496" s="8">
        <f t="shared" si="76"/>
        <v>31</v>
      </c>
      <c r="C2496" s="8">
        <f t="shared" si="77"/>
        <v>2015</v>
      </c>
      <c r="D2496" s="11">
        <v>0.14000000000000001</v>
      </c>
    </row>
    <row r="2497" spans="1:4" x14ac:dyDescent="0.35">
      <c r="A2497" s="6">
        <v>42213</v>
      </c>
      <c r="B2497" s="8">
        <f t="shared" si="76"/>
        <v>31</v>
      </c>
      <c r="C2497" s="8">
        <f t="shared" si="77"/>
        <v>2015</v>
      </c>
      <c r="D2497" s="11">
        <v>0.14000000000000001</v>
      </c>
    </row>
    <row r="2498" spans="1:4" x14ac:dyDescent="0.35">
      <c r="A2498" s="6">
        <v>42214</v>
      </c>
      <c r="B2498" s="8">
        <f t="shared" si="76"/>
        <v>31</v>
      </c>
      <c r="C2498" s="8">
        <f t="shared" si="77"/>
        <v>2015</v>
      </c>
      <c r="D2498" s="11">
        <v>0.14000000000000001</v>
      </c>
    </row>
    <row r="2499" spans="1:4" x14ac:dyDescent="0.35">
      <c r="A2499" s="6">
        <v>42215</v>
      </c>
      <c r="B2499" s="8">
        <f t="shared" ref="B2499:B2562" si="78">WEEKNUM(A2499,2)</f>
        <v>31</v>
      </c>
      <c r="C2499" s="8">
        <f t="shared" ref="C2499:C2562" si="79">YEAR(A2499)</f>
        <v>2015</v>
      </c>
      <c r="D2499" s="11">
        <v>0.14000000000000001</v>
      </c>
    </row>
    <row r="2500" spans="1:4" x14ac:dyDescent="0.35">
      <c r="A2500" s="6">
        <v>42216</v>
      </c>
      <c r="B2500" s="8">
        <f t="shared" si="78"/>
        <v>31</v>
      </c>
      <c r="C2500" s="8">
        <f t="shared" si="79"/>
        <v>2015</v>
      </c>
      <c r="D2500" s="11">
        <v>0.08</v>
      </c>
    </row>
    <row r="2501" spans="1:4" x14ac:dyDescent="0.35">
      <c r="A2501" s="6">
        <v>42219</v>
      </c>
      <c r="B2501" s="8">
        <f t="shared" si="78"/>
        <v>32</v>
      </c>
      <c r="C2501" s="8">
        <f t="shared" si="79"/>
        <v>2015</v>
      </c>
      <c r="D2501" s="11">
        <v>0.14000000000000001</v>
      </c>
    </row>
    <row r="2502" spans="1:4" x14ac:dyDescent="0.35">
      <c r="A2502" s="6">
        <v>42220</v>
      </c>
      <c r="B2502" s="8">
        <f t="shared" si="78"/>
        <v>32</v>
      </c>
      <c r="C2502" s="8">
        <f t="shared" si="79"/>
        <v>2015</v>
      </c>
      <c r="D2502" s="11">
        <v>0.14000000000000001</v>
      </c>
    </row>
    <row r="2503" spans="1:4" x14ac:dyDescent="0.35">
      <c r="A2503" s="6">
        <v>42221</v>
      </c>
      <c r="B2503" s="8">
        <f t="shared" si="78"/>
        <v>32</v>
      </c>
      <c r="C2503" s="8">
        <f t="shared" si="79"/>
        <v>2015</v>
      </c>
      <c r="D2503" s="11">
        <v>0.14000000000000001</v>
      </c>
    </row>
    <row r="2504" spans="1:4" x14ac:dyDescent="0.35">
      <c r="A2504" s="6">
        <v>42222</v>
      </c>
      <c r="B2504" s="8">
        <f t="shared" si="78"/>
        <v>32</v>
      </c>
      <c r="C2504" s="8">
        <f t="shared" si="79"/>
        <v>2015</v>
      </c>
      <c r="D2504" s="11">
        <v>0.14000000000000001</v>
      </c>
    </row>
    <row r="2505" spans="1:4" x14ac:dyDescent="0.35">
      <c r="A2505" s="6">
        <v>42223</v>
      </c>
      <c r="B2505" s="8">
        <f t="shared" si="78"/>
        <v>32</v>
      </c>
      <c r="C2505" s="8">
        <f t="shared" si="79"/>
        <v>2015</v>
      </c>
      <c r="D2505" s="11">
        <v>0.14000000000000001</v>
      </c>
    </row>
    <row r="2506" spans="1:4" x14ac:dyDescent="0.35">
      <c r="A2506" s="6">
        <v>42226</v>
      </c>
      <c r="B2506" s="8">
        <f t="shared" si="78"/>
        <v>33</v>
      </c>
      <c r="C2506" s="8">
        <f t="shared" si="79"/>
        <v>2015</v>
      </c>
      <c r="D2506" s="11">
        <v>0.14000000000000001</v>
      </c>
    </row>
    <row r="2507" spans="1:4" x14ac:dyDescent="0.35">
      <c r="A2507" s="6">
        <v>42227</v>
      </c>
      <c r="B2507" s="8">
        <f t="shared" si="78"/>
        <v>33</v>
      </c>
      <c r="C2507" s="8">
        <f t="shared" si="79"/>
        <v>2015</v>
      </c>
      <c r="D2507" s="11">
        <v>0.15</v>
      </c>
    </row>
    <row r="2508" spans="1:4" x14ac:dyDescent="0.35">
      <c r="A2508" s="6">
        <v>42228</v>
      </c>
      <c r="B2508" s="8">
        <f t="shared" si="78"/>
        <v>33</v>
      </c>
      <c r="C2508" s="8">
        <f t="shared" si="79"/>
        <v>2015</v>
      </c>
      <c r="D2508" s="11">
        <v>0.15</v>
      </c>
    </row>
    <row r="2509" spans="1:4" x14ac:dyDescent="0.35">
      <c r="A2509" s="6">
        <v>42229</v>
      </c>
      <c r="B2509" s="8">
        <f t="shared" si="78"/>
        <v>33</v>
      </c>
      <c r="C2509" s="8">
        <f t="shared" si="79"/>
        <v>2015</v>
      </c>
      <c r="D2509" s="11">
        <v>0.15</v>
      </c>
    </row>
    <row r="2510" spans="1:4" x14ac:dyDescent="0.35">
      <c r="A2510" s="6">
        <v>42230</v>
      </c>
      <c r="B2510" s="8">
        <f t="shared" si="78"/>
        <v>33</v>
      </c>
      <c r="C2510" s="8">
        <f t="shared" si="79"/>
        <v>2015</v>
      </c>
      <c r="D2510" s="11">
        <v>0.14000000000000001</v>
      </c>
    </row>
    <row r="2511" spans="1:4" x14ac:dyDescent="0.35">
      <c r="A2511" s="6">
        <v>42233</v>
      </c>
      <c r="B2511" s="8">
        <f t="shared" si="78"/>
        <v>34</v>
      </c>
      <c r="C2511" s="8">
        <f t="shared" si="79"/>
        <v>2015</v>
      </c>
      <c r="D2511" s="11">
        <v>0.15</v>
      </c>
    </row>
    <row r="2512" spans="1:4" x14ac:dyDescent="0.35">
      <c r="A2512" s="6">
        <v>42234</v>
      </c>
      <c r="B2512" s="8">
        <f t="shared" si="78"/>
        <v>34</v>
      </c>
      <c r="C2512" s="8">
        <f t="shared" si="79"/>
        <v>2015</v>
      </c>
      <c r="D2512" s="11">
        <v>0.15</v>
      </c>
    </row>
    <row r="2513" spans="1:4" x14ac:dyDescent="0.35">
      <c r="A2513" s="6">
        <v>42235</v>
      </c>
      <c r="B2513" s="8">
        <f t="shared" si="78"/>
        <v>34</v>
      </c>
      <c r="C2513" s="8">
        <f t="shared" si="79"/>
        <v>2015</v>
      </c>
      <c r="D2513" s="11">
        <v>0.15</v>
      </c>
    </row>
    <row r="2514" spans="1:4" x14ac:dyDescent="0.35">
      <c r="A2514" s="6">
        <v>42236</v>
      </c>
      <c r="B2514" s="8">
        <f t="shared" si="78"/>
        <v>34</v>
      </c>
      <c r="C2514" s="8">
        <f t="shared" si="79"/>
        <v>2015</v>
      </c>
      <c r="D2514" s="11">
        <v>0.15</v>
      </c>
    </row>
    <row r="2515" spans="1:4" x14ac:dyDescent="0.35">
      <c r="A2515" s="6">
        <v>42237</v>
      </c>
      <c r="B2515" s="8">
        <f t="shared" si="78"/>
        <v>34</v>
      </c>
      <c r="C2515" s="8">
        <f t="shared" si="79"/>
        <v>2015</v>
      </c>
      <c r="D2515" s="11">
        <v>0.15</v>
      </c>
    </row>
    <row r="2516" spans="1:4" x14ac:dyDescent="0.35">
      <c r="A2516" s="6">
        <v>42240</v>
      </c>
      <c r="B2516" s="8">
        <f t="shared" si="78"/>
        <v>35</v>
      </c>
      <c r="C2516" s="8">
        <f t="shared" si="79"/>
        <v>2015</v>
      </c>
      <c r="D2516" s="11">
        <v>0.15</v>
      </c>
    </row>
    <row r="2517" spans="1:4" x14ac:dyDescent="0.35">
      <c r="A2517" s="6">
        <v>42241</v>
      </c>
      <c r="B2517" s="8">
        <f t="shared" si="78"/>
        <v>35</v>
      </c>
      <c r="C2517" s="8">
        <f t="shared" si="79"/>
        <v>2015</v>
      </c>
      <c r="D2517" s="11">
        <v>0.15</v>
      </c>
    </row>
    <row r="2518" spans="1:4" x14ac:dyDescent="0.35">
      <c r="A2518" s="6">
        <v>42242</v>
      </c>
      <c r="B2518" s="8">
        <f t="shared" si="78"/>
        <v>35</v>
      </c>
      <c r="C2518" s="8">
        <f t="shared" si="79"/>
        <v>2015</v>
      </c>
      <c r="D2518" s="11">
        <v>0.14000000000000001</v>
      </c>
    </row>
    <row r="2519" spans="1:4" x14ac:dyDescent="0.35">
      <c r="A2519" s="6">
        <v>42243</v>
      </c>
      <c r="B2519" s="8">
        <f t="shared" si="78"/>
        <v>35</v>
      </c>
      <c r="C2519" s="8">
        <f t="shared" si="79"/>
        <v>2015</v>
      </c>
      <c r="D2519" s="11">
        <v>0.14000000000000001</v>
      </c>
    </row>
    <row r="2520" spans="1:4" x14ac:dyDescent="0.35">
      <c r="A2520" s="6">
        <v>42244</v>
      </c>
      <c r="B2520" s="8">
        <f t="shared" si="78"/>
        <v>35</v>
      </c>
      <c r="C2520" s="8">
        <f t="shared" si="79"/>
        <v>2015</v>
      </c>
      <c r="D2520" s="11">
        <v>0.14000000000000001</v>
      </c>
    </row>
    <row r="2521" spans="1:4" x14ac:dyDescent="0.35">
      <c r="A2521" s="6">
        <v>42247</v>
      </c>
      <c r="B2521" s="8">
        <f t="shared" si="78"/>
        <v>36</v>
      </c>
      <c r="C2521" s="8">
        <f t="shared" si="79"/>
        <v>2015</v>
      </c>
      <c r="D2521" s="11">
        <v>0.08</v>
      </c>
    </row>
    <row r="2522" spans="1:4" x14ac:dyDescent="0.35">
      <c r="A2522" s="6">
        <v>42248</v>
      </c>
      <c r="B2522" s="8">
        <f t="shared" si="78"/>
        <v>36</v>
      </c>
      <c r="C2522" s="8">
        <f t="shared" si="79"/>
        <v>2015</v>
      </c>
      <c r="D2522" s="11">
        <v>0.14000000000000001</v>
      </c>
    </row>
    <row r="2523" spans="1:4" x14ac:dyDescent="0.35">
      <c r="A2523" s="6">
        <v>42249</v>
      </c>
      <c r="B2523" s="8">
        <f t="shared" si="78"/>
        <v>36</v>
      </c>
      <c r="C2523" s="8">
        <f t="shared" si="79"/>
        <v>2015</v>
      </c>
      <c r="D2523" s="11">
        <v>0.14000000000000001</v>
      </c>
    </row>
    <row r="2524" spans="1:4" x14ac:dyDescent="0.35">
      <c r="A2524" s="6">
        <v>42250</v>
      </c>
      <c r="B2524" s="8">
        <f t="shared" si="78"/>
        <v>36</v>
      </c>
      <c r="C2524" s="8">
        <f t="shared" si="79"/>
        <v>2015</v>
      </c>
      <c r="D2524" s="11">
        <v>0.14000000000000001</v>
      </c>
    </row>
    <row r="2525" spans="1:4" x14ac:dyDescent="0.35">
      <c r="A2525" s="6">
        <v>42251</v>
      </c>
      <c r="B2525" s="8">
        <f t="shared" si="78"/>
        <v>36</v>
      </c>
      <c r="C2525" s="8">
        <f t="shared" si="79"/>
        <v>2015</v>
      </c>
      <c r="D2525" s="11">
        <v>0.14000000000000001</v>
      </c>
    </row>
    <row r="2526" spans="1:4" x14ac:dyDescent="0.35">
      <c r="A2526" s="6">
        <v>42254</v>
      </c>
      <c r="B2526" s="8">
        <f t="shared" si="78"/>
        <v>37</v>
      </c>
      <c r="C2526" s="8">
        <f t="shared" si="79"/>
        <v>2015</v>
      </c>
      <c r="D2526" s="10">
        <v>0.14000000000000001</v>
      </c>
    </row>
    <row r="2527" spans="1:4" x14ac:dyDescent="0.35">
      <c r="A2527" s="6">
        <v>42255</v>
      </c>
      <c r="B2527" s="8">
        <f t="shared" si="78"/>
        <v>37</v>
      </c>
      <c r="C2527" s="8">
        <f t="shared" si="79"/>
        <v>2015</v>
      </c>
      <c r="D2527" s="11">
        <v>0.14000000000000001</v>
      </c>
    </row>
    <row r="2528" spans="1:4" x14ac:dyDescent="0.35">
      <c r="A2528" s="6">
        <v>42256</v>
      </c>
      <c r="B2528" s="8">
        <f t="shared" si="78"/>
        <v>37</v>
      </c>
      <c r="C2528" s="8">
        <f t="shared" si="79"/>
        <v>2015</v>
      </c>
      <c r="D2528" s="11">
        <v>0.14000000000000001</v>
      </c>
    </row>
    <row r="2529" spans="1:4" x14ac:dyDescent="0.35">
      <c r="A2529" s="6">
        <v>42257</v>
      </c>
      <c r="B2529" s="8">
        <f t="shared" si="78"/>
        <v>37</v>
      </c>
      <c r="C2529" s="8">
        <f t="shared" si="79"/>
        <v>2015</v>
      </c>
      <c r="D2529" s="11">
        <v>0.14000000000000001</v>
      </c>
    </row>
    <row r="2530" spans="1:4" x14ac:dyDescent="0.35">
      <c r="A2530" s="6">
        <v>42258</v>
      </c>
      <c r="B2530" s="8">
        <f t="shared" si="78"/>
        <v>37</v>
      </c>
      <c r="C2530" s="8">
        <f t="shared" si="79"/>
        <v>2015</v>
      </c>
      <c r="D2530" s="11">
        <v>0.14000000000000001</v>
      </c>
    </row>
    <row r="2531" spans="1:4" x14ac:dyDescent="0.35">
      <c r="A2531" s="6">
        <v>42261</v>
      </c>
      <c r="B2531" s="8">
        <f t="shared" si="78"/>
        <v>38</v>
      </c>
      <c r="C2531" s="8">
        <f t="shared" si="79"/>
        <v>2015</v>
      </c>
      <c r="D2531" s="11">
        <v>0.14000000000000001</v>
      </c>
    </row>
    <row r="2532" spans="1:4" x14ac:dyDescent="0.35">
      <c r="A2532" s="6">
        <v>42262</v>
      </c>
      <c r="B2532" s="8">
        <f t="shared" si="78"/>
        <v>38</v>
      </c>
      <c r="C2532" s="8">
        <f t="shared" si="79"/>
        <v>2015</v>
      </c>
      <c r="D2532" s="11">
        <v>0.14000000000000001</v>
      </c>
    </row>
    <row r="2533" spans="1:4" x14ac:dyDescent="0.35">
      <c r="A2533" s="6">
        <v>42263</v>
      </c>
      <c r="B2533" s="8">
        <f t="shared" si="78"/>
        <v>38</v>
      </c>
      <c r="C2533" s="8">
        <f t="shared" si="79"/>
        <v>2015</v>
      </c>
      <c r="D2533" s="11">
        <v>0.14000000000000001</v>
      </c>
    </row>
    <row r="2534" spans="1:4" x14ac:dyDescent="0.35">
      <c r="A2534" s="6">
        <v>42264</v>
      </c>
      <c r="B2534" s="8">
        <f t="shared" si="78"/>
        <v>38</v>
      </c>
      <c r="C2534" s="8">
        <f t="shared" si="79"/>
        <v>2015</v>
      </c>
      <c r="D2534" s="11">
        <v>0.14000000000000001</v>
      </c>
    </row>
    <row r="2535" spans="1:4" x14ac:dyDescent="0.35">
      <c r="A2535" s="6">
        <v>42265</v>
      </c>
      <c r="B2535" s="8">
        <f t="shared" si="78"/>
        <v>38</v>
      </c>
      <c r="C2535" s="8">
        <f t="shared" si="79"/>
        <v>2015</v>
      </c>
      <c r="D2535" s="11">
        <v>0.14000000000000001</v>
      </c>
    </row>
    <row r="2536" spans="1:4" x14ac:dyDescent="0.35">
      <c r="A2536" s="6">
        <v>42268</v>
      </c>
      <c r="B2536" s="8">
        <f t="shared" si="78"/>
        <v>39</v>
      </c>
      <c r="C2536" s="8">
        <f t="shared" si="79"/>
        <v>2015</v>
      </c>
      <c r="D2536" s="11">
        <v>0.14000000000000001</v>
      </c>
    </row>
    <row r="2537" spans="1:4" x14ac:dyDescent="0.35">
      <c r="A2537" s="6">
        <v>42269</v>
      </c>
      <c r="B2537" s="8">
        <f t="shared" si="78"/>
        <v>39</v>
      </c>
      <c r="C2537" s="8">
        <f t="shared" si="79"/>
        <v>2015</v>
      </c>
      <c r="D2537" s="11">
        <v>0.14000000000000001</v>
      </c>
    </row>
    <row r="2538" spans="1:4" x14ac:dyDescent="0.35">
      <c r="A2538" s="6">
        <v>42270</v>
      </c>
      <c r="B2538" s="8">
        <f t="shared" si="78"/>
        <v>39</v>
      </c>
      <c r="C2538" s="8">
        <f t="shared" si="79"/>
        <v>2015</v>
      </c>
      <c r="D2538" s="11">
        <v>0.14000000000000001</v>
      </c>
    </row>
    <row r="2539" spans="1:4" x14ac:dyDescent="0.35">
      <c r="A2539" s="6">
        <v>42271</v>
      </c>
      <c r="B2539" s="8">
        <f t="shared" si="78"/>
        <v>39</v>
      </c>
      <c r="C2539" s="8">
        <f t="shared" si="79"/>
        <v>2015</v>
      </c>
      <c r="D2539" s="11">
        <v>0.14000000000000001</v>
      </c>
    </row>
    <row r="2540" spans="1:4" x14ac:dyDescent="0.35">
      <c r="A2540" s="6">
        <v>42272</v>
      </c>
      <c r="B2540" s="8">
        <f t="shared" si="78"/>
        <v>39</v>
      </c>
      <c r="C2540" s="8">
        <f t="shared" si="79"/>
        <v>2015</v>
      </c>
      <c r="D2540" s="11">
        <v>0.13</v>
      </c>
    </row>
    <row r="2541" spans="1:4" x14ac:dyDescent="0.35">
      <c r="A2541" s="6">
        <v>42275</v>
      </c>
      <c r="B2541" s="8">
        <f t="shared" si="78"/>
        <v>40</v>
      </c>
      <c r="C2541" s="8">
        <f t="shared" si="79"/>
        <v>2015</v>
      </c>
      <c r="D2541" s="11">
        <v>0.13</v>
      </c>
    </row>
    <row r="2542" spans="1:4" x14ac:dyDescent="0.35">
      <c r="A2542" s="6">
        <v>42276</v>
      </c>
      <c r="B2542" s="8">
        <f t="shared" si="78"/>
        <v>40</v>
      </c>
      <c r="C2542" s="8">
        <f t="shared" si="79"/>
        <v>2015</v>
      </c>
      <c r="D2542" s="11">
        <v>0.13</v>
      </c>
    </row>
    <row r="2543" spans="1:4" x14ac:dyDescent="0.35">
      <c r="A2543" s="6">
        <v>42277</v>
      </c>
      <c r="B2543" s="8">
        <f t="shared" si="78"/>
        <v>40</v>
      </c>
      <c r="C2543" s="8">
        <f t="shared" si="79"/>
        <v>2015</v>
      </c>
      <c r="D2543" s="11">
        <v>7.0000000000000007E-2</v>
      </c>
    </row>
    <row r="2544" spans="1:4" x14ac:dyDescent="0.35">
      <c r="A2544" s="6">
        <v>42278</v>
      </c>
      <c r="B2544" s="8">
        <f t="shared" si="78"/>
        <v>40</v>
      </c>
      <c r="C2544" s="8">
        <f t="shared" si="79"/>
        <v>2015</v>
      </c>
      <c r="D2544" s="11">
        <v>0.13</v>
      </c>
    </row>
    <row r="2545" spans="1:4" x14ac:dyDescent="0.35">
      <c r="A2545" s="6">
        <v>42279</v>
      </c>
      <c r="B2545" s="8">
        <f t="shared" si="78"/>
        <v>40</v>
      </c>
      <c r="C2545" s="8">
        <f t="shared" si="79"/>
        <v>2015</v>
      </c>
      <c r="D2545" s="11">
        <v>0.13</v>
      </c>
    </row>
    <row r="2546" spans="1:4" x14ac:dyDescent="0.35">
      <c r="A2546" s="6">
        <v>42282</v>
      </c>
      <c r="B2546" s="8">
        <f t="shared" si="78"/>
        <v>41</v>
      </c>
      <c r="C2546" s="8">
        <f t="shared" si="79"/>
        <v>2015</v>
      </c>
      <c r="D2546" s="11">
        <v>0.13</v>
      </c>
    </row>
    <row r="2547" spans="1:4" x14ac:dyDescent="0.35">
      <c r="A2547" s="6">
        <v>42283</v>
      </c>
      <c r="B2547" s="8">
        <f t="shared" si="78"/>
        <v>41</v>
      </c>
      <c r="C2547" s="8">
        <f t="shared" si="79"/>
        <v>2015</v>
      </c>
      <c r="D2547" s="11">
        <v>0.13</v>
      </c>
    </row>
    <row r="2548" spans="1:4" x14ac:dyDescent="0.35">
      <c r="A2548" s="6">
        <v>42284</v>
      </c>
      <c r="B2548" s="8">
        <f t="shared" si="78"/>
        <v>41</v>
      </c>
      <c r="C2548" s="8">
        <f t="shared" si="79"/>
        <v>2015</v>
      </c>
      <c r="D2548" s="11">
        <v>0.13</v>
      </c>
    </row>
    <row r="2549" spans="1:4" x14ac:dyDescent="0.35">
      <c r="A2549" s="6">
        <v>42285</v>
      </c>
      <c r="B2549" s="8">
        <f t="shared" si="78"/>
        <v>41</v>
      </c>
      <c r="C2549" s="8">
        <f t="shared" si="79"/>
        <v>2015</v>
      </c>
      <c r="D2549" s="11">
        <v>0.13</v>
      </c>
    </row>
    <row r="2550" spans="1:4" x14ac:dyDescent="0.35">
      <c r="A2550" s="6">
        <v>42286</v>
      </c>
      <c r="B2550" s="8">
        <f t="shared" si="78"/>
        <v>41</v>
      </c>
      <c r="C2550" s="8">
        <f t="shared" si="79"/>
        <v>2015</v>
      </c>
      <c r="D2550" s="11">
        <v>0.13</v>
      </c>
    </row>
    <row r="2551" spans="1:4" x14ac:dyDescent="0.35">
      <c r="A2551" s="6">
        <v>42289</v>
      </c>
      <c r="B2551" s="8">
        <f t="shared" si="78"/>
        <v>42</v>
      </c>
      <c r="C2551" s="8">
        <f t="shared" si="79"/>
        <v>2015</v>
      </c>
      <c r="D2551" s="10">
        <v>0.13</v>
      </c>
    </row>
    <row r="2552" spans="1:4" x14ac:dyDescent="0.35">
      <c r="A2552" s="6">
        <v>42290</v>
      </c>
      <c r="B2552" s="8">
        <f t="shared" si="78"/>
        <v>42</v>
      </c>
      <c r="C2552" s="8">
        <f t="shared" si="79"/>
        <v>2015</v>
      </c>
      <c r="D2552" s="11">
        <v>0.13</v>
      </c>
    </row>
    <row r="2553" spans="1:4" x14ac:dyDescent="0.35">
      <c r="A2553" s="6">
        <v>42291</v>
      </c>
      <c r="B2553" s="8">
        <f t="shared" si="78"/>
        <v>42</v>
      </c>
      <c r="C2553" s="8">
        <f t="shared" si="79"/>
        <v>2015</v>
      </c>
      <c r="D2553" s="11">
        <v>0.13</v>
      </c>
    </row>
    <row r="2554" spans="1:4" x14ac:dyDescent="0.35">
      <c r="A2554" s="6">
        <v>42292</v>
      </c>
      <c r="B2554" s="8">
        <f t="shared" si="78"/>
        <v>42</v>
      </c>
      <c r="C2554" s="8">
        <f t="shared" si="79"/>
        <v>2015</v>
      </c>
      <c r="D2554" s="11">
        <v>0.13</v>
      </c>
    </row>
    <row r="2555" spans="1:4" x14ac:dyDescent="0.35">
      <c r="A2555" s="6">
        <v>42293</v>
      </c>
      <c r="B2555" s="8">
        <f t="shared" si="78"/>
        <v>42</v>
      </c>
      <c r="C2555" s="8">
        <f t="shared" si="79"/>
        <v>2015</v>
      </c>
      <c r="D2555" s="11">
        <v>0.13</v>
      </c>
    </row>
    <row r="2556" spans="1:4" x14ac:dyDescent="0.35">
      <c r="A2556" s="6">
        <v>42296</v>
      </c>
      <c r="B2556" s="8">
        <f t="shared" si="78"/>
        <v>43</v>
      </c>
      <c r="C2556" s="8">
        <f t="shared" si="79"/>
        <v>2015</v>
      </c>
      <c r="D2556" s="11">
        <v>0.13</v>
      </c>
    </row>
    <row r="2557" spans="1:4" x14ac:dyDescent="0.35">
      <c r="A2557" s="6">
        <v>42297</v>
      </c>
      <c r="B2557" s="8">
        <f t="shared" si="78"/>
        <v>43</v>
      </c>
      <c r="C2557" s="8">
        <f t="shared" si="79"/>
        <v>2015</v>
      </c>
      <c r="D2557" s="11">
        <v>0.13</v>
      </c>
    </row>
    <row r="2558" spans="1:4" x14ac:dyDescent="0.35">
      <c r="A2558" s="6">
        <v>42298</v>
      </c>
      <c r="B2558" s="8">
        <f t="shared" si="78"/>
        <v>43</v>
      </c>
      <c r="C2558" s="8">
        <f t="shared" si="79"/>
        <v>2015</v>
      </c>
      <c r="D2558" s="11">
        <v>0.13</v>
      </c>
    </row>
    <row r="2559" spans="1:4" x14ac:dyDescent="0.35">
      <c r="A2559" s="6">
        <v>42299</v>
      </c>
      <c r="B2559" s="8">
        <f t="shared" si="78"/>
        <v>43</v>
      </c>
      <c r="C2559" s="8">
        <f t="shared" si="79"/>
        <v>2015</v>
      </c>
      <c r="D2559" s="11">
        <v>0.12</v>
      </c>
    </row>
    <row r="2560" spans="1:4" x14ac:dyDescent="0.35">
      <c r="A2560" s="6">
        <v>42300</v>
      </c>
      <c r="B2560" s="8">
        <f t="shared" si="78"/>
        <v>43</v>
      </c>
      <c r="C2560" s="8">
        <f t="shared" si="79"/>
        <v>2015</v>
      </c>
      <c r="D2560" s="11">
        <v>0.12</v>
      </c>
    </row>
    <row r="2561" spans="1:4" x14ac:dyDescent="0.35">
      <c r="A2561" s="6">
        <v>42303</v>
      </c>
      <c r="B2561" s="8">
        <f t="shared" si="78"/>
        <v>44</v>
      </c>
      <c r="C2561" s="8">
        <f t="shared" si="79"/>
        <v>2015</v>
      </c>
      <c r="D2561" s="11">
        <v>0.12</v>
      </c>
    </row>
    <row r="2562" spans="1:4" x14ac:dyDescent="0.35">
      <c r="A2562" s="6">
        <v>42304</v>
      </c>
      <c r="B2562" s="8">
        <f t="shared" si="78"/>
        <v>44</v>
      </c>
      <c r="C2562" s="8">
        <f t="shared" si="79"/>
        <v>2015</v>
      </c>
      <c r="D2562" s="11">
        <v>0.12</v>
      </c>
    </row>
    <row r="2563" spans="1:4" x14ac:dyDescent="0.35">
      <c r="A2563" s="6">
        <v>42305</v>
      </c>
      <c r="B2563" s="8">
        <f t="shared" ref="B2563:B2626" si="80">WEEKNUM(A2563,2)</f>
        <v>44</v>
      </c>
      <c r="C2563" s="8">
        <f t="shared" ref="C2563:C2626" si="81">YEAR(A2563)</f>
        <v>2015</v>
      </c>
      <c r="D2563" s="11">
        <v>0.12</v>
      </c>
    </row>
    <row r="2564" spans="1:4" x14ac:dyDescent="0.35">
      <c r="A2564" s="6">
        <v>42306</v>
      </c>
      <c r="B2564" s="8">
        <f t="shared" si="80"/>
        <v>44</v>
      </c>
      <c r="C2564" s="8">
        <f t="shared" si="81"/>
        <v>2015</v>
      </c>
      <c r="D2564" s="11">
        <v>0.12</v>
      </c>
    </row>
    <row r="2565" spans="1:4" x14ac:dyDescent="0.35">
      <c r="A2565" s="6">
        <v>42307</v>
      </c>
      <c r="B2565" s="8">
        <f t="shared" si="80"/>
        <v>44</v>
      </c>
      <c r="C2565" s="8">
        <f t="shared" si="81"/>
        <v>2015</v>
      </c>
      <c r="D2565" s="11">
        <v>7.0000000000000007E-2</v>
      </c>
    </row>
    <row r="2566" spans="1:4" x14ac:dyDescent="0.35">
      <c r="A2566" s="6">
        <v>42310</v>
      </c>
      <c r="B2566" s="8">
        <f t="shared" si="80"/>
        <v>45</v>
      </c>
      <c r="C2566" s="8">
        <f t="shared" si="81"/>
        <v>2015</v>
      </c>
      <c r="D2566" s="11">
        <v>0.12</v>
      </c>
    </row>
    <row r="2567" spans="1:4" x14ac:dyDescent="0.35">
      <c r="A2567" s="6">
        <v>42311</v>
      </c>
      <c r="B2567" s="8">
        <f t="shared" si="80"/>
        <v>45</v>
      </c>
      <c r="C2567" s="8">
        <f t="shared" si="81"/>
        <v>2015</v>
      </c>
      <c r="D2567" s="11">
        <v>0.12</v>
      </c>
    </row>
    <row r="2568" spans="1:4" x14ac:dyDescent="0.35">
      <c r="A2568" s="6">
        <v>42312</v>
      </c>
      <c r="B2568" s="8">
        <f t="shared" si="80"/>
        <v>45</v>
      </c>
      <c r="C2568" s="8">
        <f t="shared" si="81"/>
        <v>2015</v>
      </c>
      <c r="D2568" s="11">
        <v>0.12</v>
      </c>
    </row>
    <row r="2569" spans="1:4" x14ac:dyDescent="0.35">
      <c r="A2569" s="6">
        <v>42313</v>
      </c>
      <c r="B2569" s="8">
        <f t="shared" si="80"/>
        <v>45</v>
      </c>
      <c r="C2569" s="8">
        <f t="shared" si="81"/>
        <v>2015</v>
      </c>
      <c r="D2569" s="11">
        <v>0.12</v>
      </c>
    </row>
    <row r="2570" spans="1:4" x14ac:dyDescent="0.35">
      <c r="A2570" s="6">
        <v>42314</v>
      </c>
      <c r="B2570" s="8">
        <f t="shared" si="80"/>
        <v>45</v>
      </c>
      <c r="C2570" s="8">
        <f t="shared" si="81"/>
        <v>2015</v>
      </c>
      <c r="D2570" s="11">
        <v>0.12</v>
      </c>
    </row>
    <row r="2571" spans="1:4" x14ac:dyDescent="0.35">
      <c r="A2571" s="6">
        <v>42317</v>
      </c>
      <c r="B2571" s="8">
        <f t="shared" si="80"/>
        <v>46</v>
      </c>
      <c r="C2571" s="8">
        <f t="shared" si="81"/>
        <v>2015</v>
      </c>
      <c r="D2571" s="11">
        <v>0.12</v>
      </c>
    </row>
    <row r="2572" spans="1:4" x14ac:dyDescent="0.35">
      <c r="A2572" s="6">
        <v>42318</v>
      </c>
      <c r="B2572" s="8">
        <f t="shared" si="80"/>
        <v>46</v>
      </c>
      <c r="C2572" s="8">
        <f t="shared" si="81"/>
        <v>2015</v>
      </c>
      <c r="D2572" s="11">
        <v>0.12</v>
      </c>
    </row>
    <row r="2573" spans="1:4" x14ac:dyDescent="0.35">
      <c r="A2573" s="6">
        <v>42319</v>
      </c>
      <c r="B2573" s="8">
        <f t="shared" si="80"/>
        <v>46</v>
      </c>
      <c r="C2573" s="8">
        <f t="shared" si="81"/>
        <v>2015</v>
      </c>
      <c r="D2573" s="10">
        <v>0.12</v>
      </c>
    </row>
    <row r="2574" spans="1:4" x14ac:dyDescent="0.35">
      <c r="A2574" s="6">
        <v>42320</v>
      </c>
      <c r="B2574" s="8">
        <f t="shared" si="80"/>
        <v>46</v>
      </c>
      <c r="C2574" s="8">
        <f t="shared" si="81"/>
        <v>2015</v>
      </c>
      <c r="D2574" s="11">
        <v>0.12</v>
      </c>
    </row>
    <row r="2575" spans="1:4" x14ac:dyDescent="0.35">
      <c r="A2575" s="6">
        <v>42321</v>
      </c>
      <c r="B2575" s="8">
        <f t="shared" si="80"/>
        <v>46</v>
      </c>
      <c r="C2575" s="8">
        <f t="shared" si="81"/>
        <v>2015</v>
      </c>
      <c r="D2575" s="11">
        <v>0.12</v>
      </c>
    </row>
    <row r="2576" spans="1:4" x14ac:dyDescent="0.35">
      <c r="A2576" s="6">
        <v>42324</v>
      </c>
      <c r="B2576" s="8">
        <f t="shared" si="80"/>
        <v>47</v>
      </c>
      <c r="C2576" s="8">
        <f t="shared" si="81"/>
        <v>2015</v>
      </c>
      <c r="D2576" s="11">
        <v>0.13</v>
      </c>
    </row>
    <row r="2577" spans="1:4" x14ac:dyDescent="0.35">
      <c r="A2577" s="6">
        <v>42325</v>
      </c>
      <c r="B2577" s="8">
        <f t="shared" si="80"/>
        <v>47</v>
      </c>
      <c r="C2577" s="8">
        <f t="shared" si="81"/>
        <v>2015</v>
      </c>
      <c r="D2577" s="11">
        <v>0.13</v>
      </c>
    </row>
    <row r="2578" spans="1:4" x14ac:dyDescent="0.35">
      <c r="A2578" s="6">
        <v>42326</v>
      </c>
      <c r="B2578" s="8">
        <f t="shared" si="80"/>
        <v>47</v>
      </c>
      <c r="C2578" s="8">
        <f t="shared" si="81"/>
        <v>2015</v>
      </c>
      <c r="D2578" s="11">
        <v>0.12</v>
      </c>
    </row>
    <row r="2579" spans="1:4" x14ac:dyDescent="0.35">
      <c r="A2579" s="6">
        <v>42327</v>
      </c>
      <c r="B2579" s="8">
        <f t="shared" si="80"/>
        <v>47</v>
      </c>
      <c r="C2579" s="8">
        <f t="shared" si="81"/>
        <v>2015</v>
      </c>
      <c r="D2579" s="11">
        <v>0.12</v>
      </c>
    </row>
    <row r="2580" spans="1:4" x14ac:dyDescent="0.35">
      <c r="A2580" s="6">
        <v>42328</v>
      </c>
      <c r="B2580" s="8">
        <f t="shared" si="80"/>
        <v>47</v>
      </c>
      <c r="C2580" s="8">
        <f t="shared" si="81"/>
        <v>2015</v>
      </c>
      <c r="D2580" s="11">
        <v>0.12</v>
      </c>
    </row>
    <row r="2581" spans="1:4" x14ac:dyDescent="0.35">
      <c r="A2581" s="6">
        <v>42331</v>
      </c>
      <c r="B2581" s="8">
        <f t="shared" si="80"/>
        <v>48</v>
      </c>
      <c r="C2581" s="8">
        <f t="shared" si="81"/>
        <v>2015</v>
      </c>
      <c r="D2581" s="11">
        <v>0.12</v>
      </c>
    </row>
    <row r="2582" spans="1:4" x14ac:dyDescent="0.35">
      <c r="A2582" s="6">
        <v>42332</v>
      </c>
      <c r="B2582" s="8">
        <f t="shared" si="80"/>
        <v>48</v>
      </c>
      <c r="C2582" s="8">
        <f t="shared" si="81"/>
        <v>2015</v>
      </c>
      <c r="D2582" s="11">
        <v>0.12</v>
      </c>
    </row>
    <row r="2583" spans="1:4" x14ac:dyDescent="0.35">
      <c r="A2583" s="6">
        <v>42333</v>
      </c>
      <c r="B2583" s="8">
        <f t="shared" si="80"/>
        <v>48</v>
      </c>
      <c r="C2583" s="8">
        <f t="shared" si="81"/>
        <v>2015</v>
      </c>
      <c r="D2583" s="11">
        <v>0.12</v>
      </c>
    </row>
    <row r="2584" spans="1:4" x14ac:dyDescent="0.35">
      <c r="A2584" s="6">
        <v>42334</v>
      </c>
      <c r="B2584" s="8">
        <f t="shared" si="80"/>
        <v>48</v>
      </c>
      <c r="C2584" s="8">
        <f t="shared" si="81"/>
        <v>2015</v>
      </c>
      <c r="D2584" s="10">
        <v>0.12</v>
      </c>
    </row>
    <row r="2585" spans="1:4" x14ac:dyDescent="0.35">
      <c r="A2585" s="6">
        <v>42335</v>
      </c>
      <c r="B2585" s="8">
        <f t="shared" si="80"/>
        <v>48</v>
      </c>
      <c r="C2585" s="8">
        <f t="shared" si="81"/>
        <v>2015</v>
      </c>
      <c r="D2585" s="11">
        <v>0.12</v>
      </c>
    </row>
    <row r="2586" spans="1:4" x14ac:dyDescent="0.35">
      <c r="A2586" s="6">
        <v>42338</v>
      </c>
      <c r="B2586" s="8">
        <f t="shared" si="80"/>
        <v>49</v>
      </c>
      <c r="C2586" s="8">
        <f t="shared" si="81"/>
        <v>2015</v>
      </c>
      <c r="D2586" s="11">
        <v>0.08</v>
      </c>
    </row>
    <row r="2587" spans="1:4" x14ac:dyDescent="0.35">
      <c r="A2587" s="6">
        <v>42339</v>
      </c>
      <c r="B2587" s="8">
        <f t="shared" si="80"/>
        <v>49</v>
      </c>
      <c r="C2587" s="8">
        <f t="shared" si="81"/>
        <v>2015</v>
      </c>
      <c r="D2587" s="11">
        <v>0.13</v>
      </c>
    </row>
    <row r="2588" spans="1:4" x14ac:dyDescent="0.35">
      <c r="A2588" s="6">
        <v>42340</v>
      </c>
      <c r="B2588" s="8">
        <f t="shared" si="80"/>
        <v>49</v>
      </c>
      <c r="C2588" s="8">
        <f t="shared" si="81"/>
        <v>2015</v>
      </c>
      <c r="D2588" s="11">
        <v>0.13</v>
      </c>
    </row>
    <row r="2589" spans="1:4" x14ac:dyDescent="0.35">
      <c r="A2589" s="6">
        <v>42341</v>
      </c>
      <c r="B2589" s="8">
        <f t="shared" si="80"/>
        <v>49</v>
      </c>
      <c r="C2589" s="8">
        <f t="shared" si="81"/>
        <v>2015</v>
      </c>
      <c r="D2589" s="11">
        <v>0.13</v>
      </c>
    </row>
    <row r="2590" spans="1:4" x14ac:dyDescent="0.35">
      <c r="A2590" s="6">
        <v>42342</v>
      </c>
      <c r="B2590" s="8">
        <f t="shared" si="80"/>
        <v>49</v>
      </c>
      <c r="C2590" s="8">
        <f t="shared" si="81"/>
        <v>2015</v>
      </c>
      <c r="D2590" s="11">
        <v>0.13</v>
      </c>
    </row>
    <row r="2591" spans="1:4" x14ac:dyDescent="0.35">
      <c r="A2591" s="6">
        <v>42345</v>
      </c>
      <c r="B2591" s="8">
        <f t="shared" si="80"/>
        <v>50</v>
      </c>
      <c r="C2591" s="8">
        <f t="shared" si="81"/>
        <v>2015</v>
      </c>
      <c r="D2591" s="11">
        <v>0.13</v>
      </c>
    </row>
    <row r="2592" spans="1:4" x14ac:dyDescent="0.35">
      <c r="A2592" s="6">
        <v>42346</v>
      </c>
      <c r="B2592" s="8">
        <f t="shared" si="80"/>
        <v>50</v>
      </c>
      <c r="C2592" s="8">
        <f t="shared" si="81"/>
        <v>2015</v>
      </c>
      <c r="D2592" s="11">
        <v>0.13</v>
      </c>
    </row>
    <row r="2593" spans="1:4" x14ac:dyDescent="0.35">
      <c r="A2593" s="6">
        <v>42347</v>
      </c>
      <c r="B2593" s="8">
        <f t="shared" si="80"/>
        <v>50</v>
      </c>
      <c r="C2593" s="8">
        <f t="shared" si="81"/>
        <v>2015</v>
      </c>
      <c r="D2593" s="11">
        <v>0.14000000000000001</v>
      </c>
    </row>
    <row r="2594" spans="1:4" x14ac:dyDescent="0.35">
      <c r="A2594" s="6">
        <v>42348</v>
      </c>
      <c r="B2594" s="8">
        <f t="shared" si="80"/>
        <v>50</v>
      </c>
      <c r="C2594" s="8">
        <f t="shared" si="81"/>
        <v>2015</v>
      </c>
      <c r="D2594" s="11">
        <v>0.14000000000000001</v>
      </c>
    </row>
    <row r="2595" spans="1:4" x14ac:dyDescent="0.35">
      <c r="A2595" s="6">
        <v>42349</v>
      </c>
      <c r="B2595" s="8">
        <f t="shared" si="80"/>
        <v>50</v>
      </c>
      <c r="C2595" s="8">
        <f t="shared" si="81"/>
        <v>2015</v>
      </c>
      <c r="D2595" s="11">
        <v>0.14000000000000001</v>
      </c>
    </row>
    <row r="2596" spans="1:4" x14ac:dyDescent="0.35">
      <c r="A2596" s="6">
        <v>42352</v>
      </c>
      <c r="B2596" s="8">
        <f t="shared" si="80"/>
        <v>51</v>
      </c>
      <c r="C2596" s="8">
        <f t="shared" si="81"/>
        <v>2015</v>
      </c>
      <c r="D2596" s="11">
        <v>0.15</v>
      </c>
    </row>
    <row r="2597" spans="1:4" x14ac:dyDescent="0.35">
      <c r="A2597" s="6">
        <v>42353</v>
      </c>
      <c r="B2597" s="8">
        <f t="shared" si="80"/>
        <v>51</v>
      </c>
      <c r="C2597" s="8">
        <f t="shared" si="81"/>
        <v>2015</v>
      </c>
      <c r="D2597" s="11">
        <v>0.15</v>
      </c>
    </row>
    <row r="2598" spans="1:4" x14ac:dyDescent="0.35">
      <c r="A2598" s="6">
        <v>42354</v>
      </c>
      <c r="B2598" s="8">
        <f t="shared" si="80"/>
        <v>51</v>
      </c>
      <c r="C2598" s="8">
        <f t="shared" si="81"/>
        <v>2015</v>
      </c>
      <c r="D2598" s="11">
        <v>0.15</v>
      </c>
    </row>
    <row r="2599" spans="1:4" x14ac:dyDescent="0.35">
      <c r="A2599" s="6">
        <v>42355</v>
      </c>
      <c r="B2599" s="8">
        <f t="shared" si="80"/>
        <v>51</v>
      </c>
      <c r="C2599" s="8">
        <f t="shared" si="81"/>
        <v>2015</v>
      </c>
      <c r="D2599" s="11">
        <v>0.37</v>
      </c>
    </row>
    <row r="2600" spans="1:4" x14ac:dyDescent="0.35">
      <c r="A2600" s="6">
        <v>42356</v>
      </c>
      <c r="B2600" s="8">
        <f t="shared" si="80"/>
        <v>51</v>
      </c>
      <c r="C2600" s="8">
        <f t="shared" si="81"/>
        <v>2015</v>
      </c>
      <c r="D2600" s="11">
        <v>0.37</v>
      </c>
    </row>
    <row r="2601" spans="1:4" x14ac:dyDescent="0.35">
      <c r="A2601" s="6">
        <v>42359</v>
      </c>
      <c r="B2601" s="8">
        <f t="shared" si="80"/>
        <v>52</v>
      </c>
      <c r="C2601" s="8">
        <f t="shared" si="81"/>
        <v>2015</v>
      </c>
      <c r="D2601" s="11">
        <v>0.36</v>
      </c>
    </row>
    <row r="2602" spans="1:4" x14ac:dyDescent="0.35">
      <c r="A2602" s="6">
        <v>42360</v>
      </c>
      <c r="B2602" s="8">
        <f t="shared" si="80"/>
        <v>52</v>
      </c>
      <c r="C2602" s="8">
        <f t="shared" si="81"/>
        <v>2015</v>
      </c>
      <c r="D2602" s="11">
        <v>0.36</v>
      </c>
    </row>
    <row r="2603" spans="1:4" x14ac:dyDescent="0.35">
      <c r="A2603" s="6">
        <v>42361</v>
      </c>
      <c r="B2603" s="8">
        <f t="shared" si="80"/>
        <v>52</v>
      </c>
      <c r="C2603" s="8">
        <f t="shared" si="81"/>
        <v>2015</v>
      </c>
      <c r="D2603" s="11">
        <v>0.36</v>
      </c>
    </row>
    <row r="2604" spans="1:4" x14ac:dyDescent="0.35">
      <c r="A2604" s="6">
        <v>42362</v>
      </c>
      <c r="B2604" s="8">
        <f t="shared" si="80"/>
        <v>52</v>
      </c>
      <c r="C2604" s="8">
        <f t="shared" si="81"/>
        <v>2015</v>
      </c>
      <c r="D2604" s="11">
        <v>0.36</v>
      </c>
    </row>
    <row r="2605" spans="1:4" x14ac:dyDescent="0.35">
      <c r="A2605" s="6">
        <v>42363</v>
      </c>
      <c r="B2605" s="8">
        <f t="shared" si="80"/>
        <v>52</v>
      </c>
      <c r="C2605" s="8">
        <f t="shared" si="81"/>
        <v>2015</v>
      </c>
      <c r="D2605" s="10">
        <v>0.36</v>
      </c>
    </row>
    <row r="2606" spans="1:4" x14ac:dyDescent="0.35">
      <c r="A2606" s="6">
        <v>42366</v>
      </c>
      <c r="B2606" s="8">
        <f t="shared" si="80"/>
        <v>53</v>
      </c>
      <c r="C2606" s="8">
        <f t="shared" si="81"/>
        <v>2015</v>
      </c>
      <c r="D2606" s="11">
        <v>0.36</v>
      </c>
    </row>
    <row r="2607" spans="1:4" x14ac:dyDescent="0.35">
      <c r="A2607" s="6">
        <v>42367</v>
      </c>
      <c r="B2607" s="8">
        <f t="shared" si="80"/>
        <v>53</v>
      </c>
      <c r="C2607" s="8">
        <f t="shared" si="81"/>
        <v>2015</v>
      </c>
      <c r="D2607" s="11">
        <v>0.36</v>
      </c>
    </row>
    <row r="2608" spans="1:4" x14ac:dyDescent="0.35">
      <c r="A2608" s="6">
        <v>42368</v>
      </c>
      <c r="B2608" s="8">
        <f t="shared" si="80"/>
        <v>53</v>
      </c>
      <c r="C2608" s="8">
        <f t="shared" si="81"/>
        <v>2015</v>
      </c>
      <c r="D2608" s="11">
        <v>0.35</v>
      </c>
    </row>
    <row r="2609" spans="1:4" x14ac:dyDescent="0.35">
      <c r="A2609" s="6">
        <v>42369</v>
      </c>
      <c r="B2609" s="8">
        <f t="shared" si="80"/>
        <v>53</v>
      </c>
      <c r="C2609" s="8">
        <f t="shared" si="81"/>
        <v>2015</v>
      </c>
      <c r="D2609" s="11">
        <v>0.2</v>
      </c>
    </row>
    <row r="2610" spans="1:4" x14ac:dyDescent="0.35">
      <c r="A2610" s="6">
        <v>42370</v>
      </c>
      <c r="B2610" s="8">
        <f t="shared" si="80"/>
        <v>1</v>
      </c>
      <c r="C2610" s="8">
        <f t="shared" si="81"/>
        <v>2016</v>
      </c>
      <c r="D2610" s="10">
        <v>0.28000000000000003</v>
      </c>
    </row>
    <row r="2611" spans="1:4" x14ac:dyDescent="0.35">
      <c r="A2611" s="6">
        <v>42373</v>
      </c>
      <c r="B2611" s="8">
        <f t="shared" si="80"/>
        <v>2</v>
      </c>
      <c r="C2611" s="8">
        <f t="shared" si="81"/>
        <v>2016</v>
      </c>
      <c r="D2611" s="11">
        <v>0.36</v>
      </c>
    </row>
    <row r="2612" spans="1:4" x14ac:dyDescent="0.35">
      <c r="A2612" s="6">
        <v>42374</v>
      </c>
      <c r="B2612" s="8">
        <f t="shared" si="80"/>
        <v>2</v>
      </c>
      <c r="C2612" s="8">
        <f t="shared" si="81"/>
        <v>2016</v>
      </c>
      <c r="D2612" s="11">
        <v>0.36</v>
      </c>
    </row>
    <row r="2613" spans="1:4" x14ac:dyDescent="0.35">
      <c r="A2613" s="6">
        <v>42375</v>
      </c>
      <c r="B2613" s="8">
        <f t="shared" si="80"/>
        <v>2</v>
      </c>
      <c r="C2613" s="8">
        <f t="shared" si="81"/>
        <v>2016</v>
      </c>
      <c r="D2613" s="11">
        <v>0.36</v>
      </c>
    </row>
    <row r="2614" spans="1:4" x14ac:dyDescent="0.35">
      <c r="A2614" s="6">
        <v>42376</v>
      </c>
      <c r="B2614" s="8">
        <f t="shared" si="80"/>
        <v>2</v>
      </c>
      <c r="C2614" s="8">
        <f t="shared" si="81"/>
        <v>2016</v>
      </c>
      <c r="D2614" s="11">
        <v>0.36</v>
      </c>
    </row>
    <row r="2615" spans="1:4" x14ac:dyDescent="0.35">
      <c r="A2615" s="6">
        <v>42377</v>
      </c>
      <c r="B2615" s="8">
        <f t="shared" si="80"/>
        <v>2</v>
      </c>
      <c r="C2615" s="8">
        <f t="shared" si="81"/>
        <v>2016</v>
      </c>
      <c r="D2615" s="11">
        <v>0.36</v>
      </c>
    </row>
    <row r="2616" spans="1:4" x14ac:dyDescent="0.35">
      <c r="A2616" s="6">
        <v>42380</v>
      </c>
      <c r="B2616" s="8">
        <f t="shared" si="80"/>
        <v>3</v>
      </c>
      <c r="C2616" s="8">
        <f t="shared" si="81"/>
        <v>2016</v>
      </c>
      <c r="D2616" s="11">
        <v>0.36</v>
      </c>
    </row>
    <row r="2617" spans="1:4" x14ac:dyDescent="0.35">
      <c r="A2617" s="6">
        <v>42381</v>
      </c>
      <c r="B2617" s="8">
        <f t="shared" si="80"/>
        <v>3</v>
      </c>
      <c r="C2617" s="8">
        <f t="shared" si="81"/>
        <v>2016</v>
      </c>
      <c r="D2617" s="11">
        <v>0.36</v>
      </c>
    </row>
    <row r="2618" spans="1:4" x14ac:dyDescent="0.35">
      <c r="A2618" s="6">
        <v>42382</v>
      </c>
      <c r="B2618" s="8">
        <f t="shared" si="80"/>
        <v>3</v>
      </c>
      <c r="C2618" s="8">
        <f t="shared" si="81"/>
        <v>2016</v>
      </c>
      <c r="D2618" s="11">
        <v>0.36</v>
      </c>
    </row>
    <row r="2619" spans="1:4" x14ac:dyDescent="0.35">
      <c r="A2619" s="6">
        <v>42383</v>
      </c>
      <c r="B2619" s="8">
        <f t="shared" si="80"/>
        <v>3</v>
      </c>
      <c r="C2619" s="8">
        <f t="shared" si="81"/>
        <v>2016</v>
      </c>
      <c r="D2619" s="11">
        <v>0.36</v>
      </c>
    </row>
    <row r="2620" spans="1:4" x14ac:dyDescent="0.35">
      <c r="A2620" s="6">
        <v>42384</v>
      </c>
      <c r="B2620" s="8">
        <f t="shared" si="80"/>
        <v>3</v>
      </c>
      <c r="C2620" s="8">
        <f t="shared" si="81"/>
        <v>2016</v>
      </c>
      <c r="D2620" s="11">
        <v>0.36</v>
      </c>
    </row>
    <row r="2621" spans="1:4" x14ac:dyDescent="0.35">
      <c r="A2621" s="6">
        <v>42387</v>
      </c>
      <c r="B2621" s="8">
        <f t="shared" si="80"/>
        <v>4</v>
      </c>
      <c r="C2621" s="8">
        <f t="shared" si="81"/>
        <v>2016</v>
      </c>
      <c r="D2621" s="10">
        <v>0.36</v>
      </c>
    </row>
    <row r="2622" spans="1:4" x14ac:dyDescent="0.35">
      <c r="A2622" s="6">
        <v>42388</v>
      </c>
      <c r="B2622" s="8">
        <f t="shared" si="80"/>
        <v>4</v>
      </c>
      <c r="C2622" s="8">
        <f t="shared" si="81"/>
        <v>2016</v>
      </c>
      <c r="D2622" s="11">
        <v>0.36</v>
      </c>
    </row>
    <row r="2623" spans="1:4" x14ac:dyDescent="0.35">
      <c r="A2623" s="6">
        <v>42389</v>
      </c>
      <c r="B2623" s="8">
        <f t="shared" si="80"/>
        <v>4</v>
      </c>
      <c r="C2623" s="8">
        <f t="shared" si="81"/>
        <v>2016</v>
      </c>
      <c r="D2623" s="11">
        <v>0.37</v>
      </c>
    </row>
    <row r="2624" spans="1:4" x14ac:dyDescent="0.35">
      <c r="A2624" s="6">
        <v>42390</v>
      </c>
      <c r="B2624" s="8">
        <f t="shared" si="80"/>
        <v>4</v>
      </c>
      <c r="C2624" s="8">
        <f t="shared" si="81"/>
        <v>2016</v>
      </c>
      <c r="D2624" s="11">
        <v>0.37</v>
      </c>
    </row>
    <row r="2625" spans="1:4" x14ac:dyDescent="0.35">
      <c r="A2625" s="6">
        <v>42391</v>
      </c>
      <c r="B2625" s="8">
        <f t="shared" si="80"/>
        <v>4</v>
      </c>
      <c r="C2625" s="8">
        <f t="shared" si="81"/>
        <v>2016</v>
      </c>
      <c r="D2625" s="11">
        <v>0.38</v>
      </c>
    </row>
    <row r="2626" spans="1:4" x14ac:dyDescent="0.35">
      <c r="A2626" s="6">
        <v>42394</v>
      </c>
      <c r="B2626" s="8">
        <f t="shared" si="80"/>
        <v>5</v>
      </c>
      <c r="C2626" s="8">
        <f t="shared" si="81"/>
        <v>2016</v>
      </c>
      <c r="D2626" s="11">
        <v>0.38</v>
      </c>
    </row>
    <row r="2627" spans="1:4" x14ac:dyDescent="0.35">
      <c r="A2627" s="6">
        <v>42395</v>
      </c>
      <c r="B2627" s="8">
        <f t="shared" ref="B2627:B2690" si="82">WEEKNUM(A2627,2)</f>
        <v>5</v>
      </c>
      <c r="C2627" s="8">
        <f t="shared" ref="C2627:C2690" si="83">YEAR(A2627)</f>
        <v>2016</v>
      </c>
      <c r="D2627" s="11">
        <v>0.38</v>
      </c>
    </row>
    <row r="2628" spans="1:4" x14ac:dyDescent="0.35">
      <c r="A2628" s="6">
        <v>42396</v>
      </c>
      <c r="B2628" s="8">
        <f t="shared" si="82"/>
        <v>5</v>
      </c>
      <c r="C2628" s="8">
        <f t="shared" si="83"/>
        <v>2016</v>
      </c>
      <c r="D2628" s="11">
        <v>0.38</v>
      </c>
    </row>
    <row r="2629" spans="1:4" x14ac:dyDescent="0.35">
      <c r="A2629" s="6">
        <v>42397</v>
      </c>
      <c r="B2629" s="8">
        <f t="shared" si="82"/>
        <v>5</v>
      </c>
      <c r="C2629" s="8">
        <f t="shared" si="83"/>
        <v>2016</v>
      </c>
      <c r="D2629" s="11">
        <v>0.38</v>
      </c>
    </row>
    <row r="2630" spans="1:4" x14ac:dyDescent="0.35">
      <c r="A2630" s="6">
        <v>42398</v>
      </c>
      <c r="B2630" s="8">
        <f t="shared" si="82"/>
        <v>5</v>
      </c>
      <c r="C2630" s="8">
        <f t="shared" si="83"/>
        <v>2016</v>
      </c>
      <c r="D2630" s="11">
        <v>0.28999999999999998</v>
      </c>
    </row>
    <row r="2631" spans="1:4" x14ac:dyDescent="0.35">
      <c r="A2631" s="6">
        <v>42401</v>
      </c>
      <c r="B2631" s="8">
        <f t="shared" si="82"/>
        <v>6</v>
      </c>
      <c r="C2631" s="8">
        <f t="shared" si="83"/>
        <v>2016</v>
      </c>
      <c r="D2631" s="11">
        <v>0.38</v>
      </c>
    </row>
    <row r="2632" spans="1:4" x14ac:dyDescent="0.35">
      <c r="A2632" s="6">
        <v>42402</v>
      </c>
      <c r="B2632" s="8">
        <f t="shared" si="82"/>
        <v>6</v>
      </c>
      <c r="C2632" s="8">
        <f t="shared" si="83"/>
        <v>2016</v>
      </c>
      <c r="D2632" s="11">
        <v>0.38</v>
      </c>
    </row>
    <row r="2633" spans="1:4" x14ac:dyDescent="0.35">
      <c r="A2633" s="6">
        <v>42403</v>
      </c>
      <c r="B2633" s="8">
        <f t="shared" si="82"/>
        <v>6</v>
      </c>
      <c r="C2633" s="8">
        <f t="shared" si="83"/>
        <v>2016</v>
      </c>
      <c r="D2633" s="11">
        <v>0.38</v>
      </c>
    </row>
    <row r="2634" spans="1:4" x14ac:dyDescent="0.35">
      <c r="A2634" s="6">
        <v>42404</v>
      </c>
      <c r="B2634" s="8">
        <f t="shared" si="82"/>
        <v>6</v>
      </c>
      <c r="C2634" s="8">
        <f t="shared" si="83"/>
        <v>2016</v>
      </c>
      <c r="D2634" s="11">
        <v>0.38</v>
      </c>
    </row>
    <row r="2635" spans="1:4" x14ac:dyDescent="0.35">
      <c r="A2635" s="6">
        <v>42405</v>
      </c>
      <c r="B2635" s="8">
        <f t="shared" si="82"/>
        <v>6</v>
      </c>
      <c r="C2635" s="8">
        <f t="shared" si="83"/>
        <v>2016</v>
      </c>
      <c r="D2635" s="11">
        <v>0.38</v>
      </c>
    </row>
    <row r="2636" spans="1:4" x14ac:dyDescent="0.35">
      <c r="A2636" s="6">
        <v>42408</v>
      </c>
      <c r="B2636" s="8">
        <f t="shared" si="82"/>
        <v>7</v>
      </c>
      <c r="C2636" s="8">
        <f t="shared" si="83"/>
        <v>2016</v>
      </c>
      <c r="D2636" s="11">
        <v>0.38</v>
      </c>
    </row>
    <row r="2637" spans="1:4" x14ac:dyDescent="0.35">
      <c r="A2637" s="6">
        <v>42409</v>
      </c>
      <c r="B2637" s="8">
        <f t="shared" si="82"/>
        <v>7</v>
      </c>
      <c r="C2637" s="8">
        <f t="shared" si="83"/>
        <v>2016</v>
      </c>
      <c r="D2637" s="11">
        <v>0.38</v>
      </c>
    </row>
    <row r="2638" spans="1:4" x14ac:dyDescent="0.35">
      <c r="A2638" s="6">
        <v>42410</v>
      </c>
      <c r="B2638" s="8">
        <f t="shared" si="82"/>
        <v>7</v>
      </c>
      <c r="C2638" s="8">
        <f t="shared" si="83"/>
        <v>2016</v>
      </c>
      <c r="D2638" s="11">
        <v>0.38</v>
      </c>
    </row>
    <row r="2639" spans="1:4" x14ac:dyDescent="0.35">
      <c r="A2639" s="6">
        <v>42411</v>
      </c>
      <c r="B2639" s="8">
        <f t="shared" si="82"/>
        <v>7</v>
      </c>
      <c r="C2639" s="8">
        <f t="shared" si="83"/>
        <v>2016</v>
      </c>
      <c r="D2639" s="11">
        <v>0.38</v>
      </c>
    </row>
    <row r="2640" spans="1:4" x14ac:dyDescent="0.35">
      <c r="A2640" s="6">
        <v>42412</v>
      </c>
      <c r="B2640" s="8">
        <f t="shared" si="82"/>
        <v>7</v>
      </c>
      <c r="C2640" s="8">
        <f t="shared" si="83"/>
        <v>2016</v>
      </c>
      <c r="D2640" s="11">
        <v>0.38</v>
      </c>
    </row>
    <row r="2641" spans="1:4" x14ac:dyDescent="0.35">
      <c r="A2641" s="6">
        <v>42415</v>
      </c>
      <c r="B2641" s="8">
        <f t="shared" si="82"/>
        <v>8</v>
      </c>
      <c r="C2641" s="8">
        <f t="shared" si="83"/>
        <v>2016</v>
      </c>
      <c r="D2641" s="10">
        <v>0.38</v>
      </c>
    </row>
    <row r="2642" spans="1:4" x14ac:dyDescent="0.35">
      <c r="A2642" s="6">
        <v>42416</v>
      </c>
      <c r="B2642" s="8">
        <f t="shared" si="82"/>
        <v>8</v>
      </c>
      <c r="C2642" s="8">
        <f t="shared" si="83"/>
        <v>2016</v>
      </c>
      <c r="D2642" s="11">
        <v>0.38</v>
      </c>
    </row>
    <row r="2643" spans="1:4" x14ac:dyDescent="0.35">
      <c r="A2643" s="6">
        <v>42417</v>
      </c>
      <c r="B2643" s="8">
        <f t="shared" si="82"/>
        <v>8</v>
      </c>
      <c r="C2643" s="8">
        <f t="shared" si="83"/>
        <v>2016</v>
      </c>
      <c r="D2643" s="11">
        <v>0.37</v>
      </c>
    </row>
    <row r="2644" spans="1:4" x14ac:dyDescent="0.35">
      <c r="A2644" s="6">
        <v>42418</v>
      </c>
      <c r="B2644" s="8">
        <f t="shared" si="82"/>
        <v>8</v>
      </c>
      <c r="C2644" s="8">
        <f t="shared" si="83"/>
        <v>2016</v>
      </c>
      <c r="D2644" s="11">
        <v>0.38</v>
      </c>
    </row>
    <row r="2645" spans="1:4" x14ac:dyDescent="0.35">
      <c r="A2645" s="6">
        <v>42419</v>
      </c>
      <c r="B2645" s="8">
        <f t="shared" si="82"/>
        <v>8</v>
      </c>
      <c r="C2645" s="8">
        <f t="shared" si="83"/>
        <v>2016</v>
      </c>
      <c r="D2645" s="11">
        <v>0.38</v>
      </c>
    </row>
    <row r="2646" spans="1:4" x14ac:dyDescent="0.35">
      <c r="A2646" s="6">
        <v>42422</v>
      </c>
      <c r="B2646" s="8">
        <f t="shared" si="82"/>
        <v>9</v>
      </c>
      <c r="C2646" s="8">
        <f t="shared" si="83"/>
        <v>2016</v>
      </c>
      <c r="D2646" s="11">
        <v>0.38</v>
      </c>
    </row>
    <row r="2647" spans="1:4" x14ac:dyDescent="0.35">
      <c r="A2647" s="6">
        <v>42423</v>
      </c>
      <c r="B2647" s="8">
        <f t="shared" si="82"/>
        <v>9</v>
      </c>
      <c r="C2647" s="8">
        <f t="shared" si="83"/>
        <v>2016</v>
      </c>
      <c r="D2647" s="11">
        <v>0.38</v>
      </c>
    </row>
    <row r="2648" spans="1:4" x14ac:dyDescent="0.35">
      <c r="A2648" s="6">
        <v>42424</v>
      </c>
      <c r="B2648" s="8">
        <f t="shared" si="82"/>
        <v>9</v>
      </c>
      <c r="C2648" s="8">
        <f t="shared" si="83"/>
        <v>2016</v>
      </c>
      <c r="D2648" s="11">
        <v>0.38</v>
      </c>
    </row>
    <row r="2649" spans="1:4" x14ac:dyDescent="0.35">
      <c r="A2649" s="6">
        <v>42425</v>
      </c>
      <c r="B2649" s="8">
        <f t="shared" si="82"/>
        <v>9</v>
      </c>
      <c r="C2649" s="8">
        <f t="shared" si="83"/>
        <v>2016</v>
      </c>
      <c r="D2649" s="11">
        <v>0.37</v>
      </c>
    </row>
    <row r="2650" spans="1:4" x14ac:dyDescent="0.35">
      <c r="A2650" s="6">
        <v>42426</v>
      </c>
      <c r="B2650" s="8">
        <f t="shared" si="82"/>
        <v>9</v>
      </c>
      <c r="C2650" s="8">
        <f t="shared" si="83"/>
        <v>2016</v>
      </c>
      <c r="D2650" s="11">
        <v>0.37</v>
      </c>
    </row>
    <row r="2651" spans="1:4" x14ac:dyDescent="0.35">
      <c r="A2651" s="6">
        <v>42429</v>
      </c>
      <c r="B2651" s="8">
        <f t="shared" si="82"/>
        <v>10</v>
      </c>
      <c r="C2651" s="8">
        <f t="shared" si="83"/>
        <v>2016</v>
      </c>
      <c r="D2651" s="11">
        <v>0.28999999999999998</v>
      </c>
    </row>
    <row r="2652" spans="1:4" x14ac:dyDescent="0.35">
      <c r="A2652" s="6">
        <v>42430</v>
      </c>
      <c r="B2652" s="8">
        <f t="shared" si="82"/>
        <v>10</v>
      </c>
      <c r="C2652" s="8">
        <f t="shared" si="83"/>
        <v>2016</v>
      </c>
      <c r="D2652" s="11">
        <v>0.36</v>
      </c>
    </row>
    <row r="2653" spans="1:4" x14ac:dyDescent="0.35">
      <c r="A2653" s="6">
        <v>42431</v>
      </c>
      <c r="B2653" s="8">
        <f t="shared" si="82"/>
        <v>10</v>
      </c>
      <c r="C2653" s="8">
        <f t="shared" si="83"/>
        <v>2016</v>
      </c>
      <c r="D2653" s="11">
        <v>0.37</v>
      </c>
    </row>
    <row r="2654" spans="1:4" x14ac:dyDescent="0.35">
      <c r="A2654" s="6">
        <v>42432</v>
      </c>
      <c r="B2654" s="8">
        <f t="shared" si="82"/>
        <v>10</v>
      </c>
      <c r="C2654" s="8">
        <f t="shared" si="83"/>
        <v>2016</v>
      </c>
      <c r="D2654" s="11">
        <v>0.37</v>
      </c>
    </row>
    <row r="2655" spans="1:4" x14ac:dyDescent="0.35">
      <c r="A2655" s="6">
        <v>42433</v>
      </c>
      <c r="B2655" s="8">
        <f t="shared" si="82"/>
        <v>10</v>
      </c>
      <c r="C2655" s="8">
        <f t="shared" si="83"/>
        <v>2016</v>
      </c>
      <c r="D2655" s="11">
        <v>0.36</v>
      </c>
    </row>
    <row r="2656" spans="1:4" x14ac:dyDescent="0.35">
      <c r="A2656" s="6">
        <v>42436</v>
      </c>
      <c r="B2656" s="8">
        <f t="shared" si="82"/>
        <v>11</v>
      </c>
      <c r="C2656" s="8">
        <f t="shared" si="83"/>
        <v>2016</v>
      </c>
      <c r="D2656" s="11">
        <v>0.36</v>
      </c>
    </row>
    <row r="2657" spans="1:4" x14ac:dyDescent="0.35">
      <c r="A2657" s="6">
        <v>42437</v>
      </c>
      <c r="B2657" s="8">
        <f t="shared" si="82"/>
        <v>11</v>
      </c>
      <c r="C2657" s="8">
        <f t="shared" si="83"/>
        <v>2016</v>
      </c>
      <c r="D2657" s="11">
        <v>0.36</v>
      </c>
    </row>
    <row r="2658" spans="1:4" x14ac:dyDescent="0.35">
      <c r="A2658" s="6">
        <v>42438</v>
      </c>
      <c r="B2658" s="8">
        <f t="shared" si="82"/>
        <v>11</v>
      </c>
      <c r="C2658" s="8">
        <f t="shared" si="83"/>
        <v>2016</v>
      </c>
      <c r="D2658" s="11">
        <v>0.36</v>
      </c>
    </row>
    <row r="2659" spans="1:4" x14ac:dyDescent="0.35">
      <c r="A2659" s="6">
        <v>42439</v>
      </c>
      <c r="B2659" s="8">
        <f t="shared" si="82"/>
        <v>11</v>
      </c>
      <c r="C2659" s="8">
        <f t="shared" si="83"/>
        <v>2016</v>
      </c>
      <c r="D2659" s="11">
        <v>0.36</v>
      </c>
    </row>
    <row r="2660" spans="1:4" x14ac:dyDescent="0.35">
      <c r="A2660" s="6">
        <v>42440</v>
      </c>
      <c r="B2660" s="8">
        <f t="shared" si="82"/>
        <v>11</v>
      </c>
      <c r="C2660" s="8">
        <f t="shared" si="83"/>
        <v>2016</v>
      </c>
      <c r="D2660" s="11">
        <v>0.36</v>
      </c>
    </row>
    <row r="2661" spans="1:4" x14ac:dyDescent="0.35">
      <c r="A2661" s="6">
        <v>42443</v>
      </c>
      <c r="B2661" s="8">
        <f t="shared" si="82"/>
        <v>12</v>
      </c>
      <c r="C2661" s="8">
        <f t="shared" si="83"/>
        <v>2016</v>
      </c>
      <c r="D2661" s="11">
        <v>0.36</v>
      </c>
    </row>
    <row r="2662" spans="1:4" x14ac:dyDescent="0.35">
      <c r="A2662" s="6">
        <v>42444</v>
      </c>
      <c r="B2662" s="8">
        <f t="shared" si="82"/>
        <v>12</v>
      </c>
      <c r="C2662" s="8">
        <f t="shared" si="83"/>
        <v>2016</v>
      </c>
      <c r="D2662" s="11">
        <v>0.37</v>
      </c>
    </row>
    <row r="2663" spans="1:4" x14ac:dyDescent="0.35">
      <c r="A2663" s="6">
        <v>42445</v>
      </c>
      <c r="B2663" s="8">
        <f t="shared" si="82"/>
        <v>12</v>
      </c>
      <c r="C2663" s="8">
        <f t="shared" si="83"/>
        <v>2016</v>
      </c>
      <c r="D2663" s="11">
        <v>0.37</v>
      </c>
    </row>
    <row r="2664" spans="1:4" x14ac:dyDescent="0.35">
      <c r="A2664" s="6">
        <v>42446</v>
      </c>
      <c r="B2664" s="8">
        <f t="shared" si="82"/>
        <v>12</v>
      </c>
      <c r="C2664" s="8">
        <f t="shared" si="83"/>
        <v>2016</v>
      </c>
      <c r="D2664" s="11">
        <v>0.37</v>
      </c>
    </row>
    <row r="2665" spans="1:4" x14ac:dyDescent="0.35">
      <c r="A2665" s="6">
        <v>42447</v>
      </c>
      <c r="B2665" s="8">
        <f t="shared" si="82"/>
        <v>12</v>
      </c>
      <c r="C2665" s="8">
        <f t="shared" si="83"/>
        <v>2016</v>
      </c>
      <c r="D2665" s="11">
        <v>0.37</v>
      </c>
    </row>
    <row r="2666" spans="1:4" x14ac:dyDescent="0.35">
      <c r="A2666" s="6">
        <v>42450</v>
      </c>
      <c r="B2666" s="8">
        <f t="shared" si="82"/>
        <v>13</v>
      </c>
      <c r="C2666" s="8">
        <f t="shared" si="83"/>
        <v>2016</v>
      </c>
      <c r="D2666" s="11">
        <v>0.37</v>
      </c>
    </row>
    <row r="2667" spans="1:4" x14ac:dyDescent="0.35">
      <c r="A2667" s="6">
        <v>42451</v>
      </c>
      <c r="B2667" s="8">
        <f t="shared" si="82"/>
        <v>13</v>
      </c>
      <c r="C2667" s="8">
        <f t="shared" si="83"/>
        <v>2016</v>
      </c>
      <c r="D2667" s="11">
        <v>0.37</v>
      </c>
    </row>
    <row r="2668" spans="1:4" x14ac:dyDescent="0.35">
      <c r="A2668" s="6">
        <v>42452</v>
      </c>
      <c r="B2668" s="8">
        <f t="shared" si="82"/>
        <v>13</v>
      </c>
      <c r="C2668" s="8">
        <f t="shared" si="83"/>
        <v>2016</v>
      </c>
      <c r="D2668" s="11">
        <v>0.37</v>
      </c>
    </row>
    <row r="2669" spans="1:4" x14ac:dyDescent="0.35">
      <c r="A2669" s="6">
        <v>42453</v>
      </c>
      <c r="B2669" s="8">
        <f t="shared" si="82"/>
        <v>13</v>
      </c>
      <c r="C2669" s="8">
        <f t="shared" si="83"/>
        <v>2016</v>
      </c>
      <c r="D2669" s="11">
        <v>0.37</v>
      </c>
    </row>
    <row r="2670" spans="1:4" x14ac:dyDescent="0.35">
      <c r="A2670" s="6">
        <v>42454</v>
      </c>
      <c r="B2670" s="8">
        <f t="shared" si="82"/>
        <v>13</v>
      </c>
      <c r="C2670" s="8">
        <f t="shared" si="83"/>
        <v>2016</v>
      </c>
      <c r="D2670" s="11">
        <v>0.37</v>
      </c>
    </row>
    <row r="2671" spans="1:4" x14ac:dyDescent="0.35">
      <c r="A2671" s="6">
        <v>42457</v>
      </c>
      <c r="B2671" s="8">
        <f t="shared" si="82"/>
        <v>14</v>
      </c>
      <c r="C2671" s="8">
        <f t="shared" si="83"/>
        <v>2016</v>
      </c>
      <c r="D2671" s="11">
        <v>0.37</v>
      </c>
    </row>
    <row r="2672" spans="1:4" x14ac:dyDescent="0.35">
      <c r="A2672" s="6">
        <v>42458</v>
      </c>
      <c r="B2672" s="8">
        <f t="shared" si="82"/>
        <v>14</v>
      </c>
      <c r="C2672" s="8">
        <f t="shared" si="83"/>
        <v>2016</v>
      </c>
      <c r="D2672" s="11">
        <v>0.37</v>
      </c>
    </row>
    <row r="2673" spans="1:4" x14ac:dyDescent="0.35">
      <c r="A2673" s="6">
        <v>42459</v>
      </c>
      <c r="B2673" s="8">
        <f t="shared" si="82"/>
        <v>14</v>
      </c>
      <c r="C2673" s="8">
        <f t="shared" si="83"/>
        <v>2016</v>
      </c>
      <c r="D2673" s="11">
        <v>0.37</v>
      </c>
    </row>
    <row r="2674" spans="1:4" x14ac:dyDescent="0.35">
      <c r="A2674" s="6">
        <v>42460</v>
      </c>
      <c r="B2674" s="8">
        <f t="shared" si="82"/>
        <v>14</v>
      </c>
      <c r="C2674" s="8">
        <f t="shared" si="83"/>
        <v>2016</v>
      </c>
      <c r="D2674" s="11">
        <v>0.25</v>
      </c>
    </row>
    <row r="2675" spans="1:4" x14ac:dyDescent="0.35">
      <c r="A2675" s="6">
        <v>42461</v>
      </c>
      <c r="B2675" s="8">
        <f t="shared" si="82"/>
        <v>14</v>
      </c>
      <c r="C2675" s="8">
        <f t="shared" si="83"/>
        <v>2016</v>
      </c>
      <c r="D2675" s="11">
        <v>0.37</v>
      </c>
    </row>
    <row r="2676" spans="1:4" x14ac:dyDescent="0.35">
      <c r="A2676" s="6">
        <v>42464</v>
      </c>
      <c r="B2676" s="8">
        <f t="shared" si="82"/>
        <v>15</v>
      </c>
      <c r="C2676" s="8">
        <f t="shared" si="83"/>
        <v>2016</v>
      </c>
      <c r="D2676" s="11">
        <v>0.37</v>
      </c>
    </row>
    <row r="2677" spans="1:4" x14ac:dyDescent="0.35">
      <c r="A2677" s="6">
        <v>42465</v>
      </c>
      <c r="B2677" s="8">
        <f t="shared" si="82"/>
        <v>15</v>
      </c>
      <c r="C2677" s="8">
        <f t="shared" si="83"/>
        <v>2016</v>
      </c>
      <c r="D2677" s="11">
        <v>0.37</v>
      </c>
    </row>
    <row r="2678" spans="1:4" x14ac:dyDescent="0.35">
      <c r="A2678" s="6">
        <v>42466</v>
      </c>
      <c r="B2678" s="8">
        <f t="shared" si="82"/>
        <v>15</v>
      </c>
      <c r="C2678" s="8">
        <f t="shared" si="83"/>
        <v>2016</v>
      </c>
      <c r="D2678" s="11">
        <v>0.37</v>
      </c>
    </row>
    <row r="2679" spans="1:4" x14ac:dyDescent="0.35">
      <c r="A2679" s="6">
        <v>42467</v>
      </c>
      <c r="B2679" s="8">
        <f t="shared" si="82"/>
        <v>15</v>
      </c>
      <c r="C2679" s="8">
        <f t="shared" si="83"/>
        <v>2016</v>
      </c>
      <c r="D2679" s="11">
        <v>0.37</v>
      </c>
    </row>
    <row r="2680" spans="1:4" x14ac:dyDescent="0.35">
      <c r="A2680" s="6">
        <v>42468</v>
      </c>
      <c r="B2680" s="8">
        <f t="shared" si="82"/>
        <v>15</v>
      </c>
      <c r="C2680" s="8">
        <f t="shared" si="83"/>
        <v>2016</v>
      </c>
      <c r="D2680" s="11">
        <v>0.37</v>
      </c>
    </row>
    <row r="2681" spans="1:4" x14ac:dyDescent="0.35">
      <c r="A2681" s="6">
        <v>42471</v>
      </c>
      <c r="B2681" s="8">
        <f t="shared" si="82"/>
        <v>16</v>
      </c>
      <c r="C2681" s="8">
        <f t="shared" si="83"/>
        <v>2016</v>
      </c>
      <c r="D2681" s="11">
        <v>0.37</v>
      </c>
    </row>
    <row r="2682" spans="1:4" x14ac:dyDescent="0.35">
      <c r="A2682" s="6">
        <v>42472</v>
      </c>
      <c r="B2682" s="8">
        <f t="shared" si="82"/>
        <v>16</v>
      </c>
      <c r="C2682" s="8">
        <f t="shared" si="83"/>
        <v>2016</v>
      </c>
      <c r="D2682" s="11">
        <v>0.37</v>
      </c>
    </row>
    <row r="2683" spans="1:4" x14ac:dyDescent="0.35">
      <c r="A2683" s="6">
        <v>42473</v>
      </c>
      <c r="B2683" s="8">
        <f t="shared" si="82"/>
        <v>16</v>
      </c>
      <c r="C2683" s="8">
        <f t="shared" si="83"/>
        <v>2016</v>
      </c>
      <c r="D2683" s="11">
        <v>0.37</v>
      </c>
    </row>
    <row r="2684" spans="1:4" x14ac:dyDescent="0.35">
      <c r="A2684" s="6">
        <v>42474</v>
      </c>
      <c r="B2684" s="8">
        <f t="shared" si="82"/>
        <v>16</v>
      </c>
      <c r="C2684" s="8">
        <f t="shared" si="83"/>
        <v>2016</v>
      </c>
      <c r="D2684" s="11">
        <v>0.37</v>
      </c>
    </row>
    <row r="2685" spans="1:4" x14ac:dyDescent="0.35">
      <c r="A2685" s="6">
        <v>42475</v>
      </c>
      <c r="B2685" s="8">
        <f t="shared" si="82"/>
        <v>16</v>
      </c>
      <c r="C2685" s="8">
        <f t="shared" si="83"/>
        <v>2016</v>
      </c>
      <c r="D2685" s="11">
        <v>0.37</v>
      </c>
    </row>
    <row r="2686" spans="1:4" x14ac:dyDescent="0.35">
      <c r="A2686" s="6">
        <v>42478</v>
      </c>
      <c r="B2686" s="8">
        <f t="shared" si="82"/>
        <v>17</v>
      </c>
      <c r="C2686" s="8">
        <f t="shared" si="83"/>
        <v>2016</v>
      </c>
      <c r="D2686" s="11">
        <v>0.37</v>
      </c>
    </row>
    <row r="2687" spans="1:4" x14ac:dyDescent="0.35">
      <c r="A2687" s="6">
        <v>42479</v>
      </c>
      <c r="B2687" s="8">
        <f t="shared" si="82"/>
        <v>17</v>
      </c>
      <c r="C2687" s="8">
        <f t="shared" si="83"/>
        <v>2016</v>
      </c>
      <c r="D2687" s="11">
        <v>0.37</v>
      </c>
    </row>
    <row r="2688" spans="1:4" x14ac:dyDescent="0.35">
      <c r="A2688" s="6">
        <v>42480</v>
      </c>
      <c r="B2688" s="8">
        <f t="shared" si="82"/>
        <v>17</v>
      </c>
      <c r="C2688" s="8">
        <f t="shared" si="83"/>
        <v>2016</v>
      </c>
      <c r="D2688" s="11">
        <v>0.37</v>
      </c>
    </row>
    <row r="2689" spans="1:4" x14ac:dyDescent="0.35">
      <c r="A2689" s="6">
        <v>42481</v>
      </c>
      <c r="B2689" s="8">
        <f t="shared" si="82"/>
        <v>17</v>
      </c>
      <c r="C2689" s="8">
        <f t="shared" si="83"/>
        <v>2016</v>
      </c>
      <c r="D2689" s="11">
        <v>0.37</v>
      </c>
    </row>
    <row r="2690" spans="1:4" x14ac:dyDescent="0.35">
      <c r="A2690" s="6">
        <v>42482</v>
      </c>
      <c r="B2690" s="8">
        <f t="shared" si="82"/>
        <v>17</v>
      </c>
      <c r="C2690" s="8">
        <f t="shared" si="83"/>
        <v>2016</v>
      </c>
      <c r="D2690" s="11">
        <v>0.37</v>
      </c>
    </row>
    <row r="2691" spans="1:4" x14ac:dyDescent="0.35">
      <c r="A2691" s="6">
        <v>42485</v>
      </c>
      <c r="B2691" s="8">
        <f t="shared" ref="B2691:B2754" si="84">WEEKNUM(A2691,2)</f>
        <v>18</v>
      </c>
      <c r="C2691" s="8">
        <f t="shared" ref="C2691:C2754" si="85">YEAR(A2691)</f>
        <v>2016</v>
      </c>
      <c r="D2691" s="11">
        <v>0.37</v>
      </c>
    </row>
    <row r="2692" spans="1:4" x14ac:dyDescent="0.35">
      <c r="A2692" s="6">
        <v>42486</v>
      </c>
      <c r="B2692" s="8">
        <f t="shared" si="84"/>
        <v>18</v>
      </c>
      <c r="C2692" s="8">
        <f t="shared" si="85"/>
        <v>2016</v>
      </c>
      <c r="D2692" s="11">
        <v>0.37</v>
      </c>
    </row>
    <row r="2693" spans="1:4" x14ac:dyDescent="0.35">
      <c r="A2693" s="6">
        <v>42487</v>
      </c>
      <c r="B2693" s="8">
        <f t="shared" si="84"/>
        <v>18</v>
      </c>
      <c r="C2693" s="8">
        <f t="shared" si="85"/>
        <v>2016</v>
      </c>
      <c r="D2693" s="11">
        <v>0.37</v>
      </c>
    </row>
    <row r="2694" spans="1:4" x14ac:dyDescent="0.35">
      <c r="A2694" s="6">
        <v>42488</v>
      </c>
      <c r="B2694" s="8">
        <f t="shared" si="84"/>
        <v>18</v>
      </c>
      <c r="C2694" s="8">
        <f t="shared" si="85"/>
        <v>2016</v>
      </c>
      <c r="D2694" s="11">
        <v>0.37</v>
      </c>
    </row>
    <row r="2695" spans="1:4" x14ac:dyDescent="0.35">
      <c r="A2695" s="6">
        <v>42489</v>
      </c>
      <c r="B2695" s="8">
        <f t="shared" si="84"/>
        <v>18</v>
      </c>
      <c r="C2695" s="8">
        <f t="shared" si="85"/>
        <v>2016</v>
      </c>
      <c r="D2695" s="11">
        <v>0.3</v>
      </c>
    </row>
    <row r="2696" spans="1:4" x14ac:dyDescent="0.35">
      <c r="A2696" s="6">
        <v>42492</v>
      </c>
      <c r="B2696" s="8">
        <f t="shared" si="84"/>
        <v>19</v>
      </c>
      <c r="C2696" s="8">
        <f t="shared" si="85"/>
        <v>2016</v>
      </c>
      <c r="D2696" s="11">
        <v>0.37</v>
      </c>
    </row>
    <row r="2697" spans="1:4" x14ac:dyDescent="0.35">
      <c r="A2697" s="6">
        <v>42493</v>
      </c>
      <c r="B2697" s="8">
        <f t="shared" si="84"/>
        <v>19</v>
      </c>
      <c r="C2697" s="8">
        <f t="shared" si="85"/>
        <v>2016</v>
      </c>
      <c r="D2697" s="11">
        <v>0.37</v>
      </c>
    </row>
    <row r="2698" spans="1:4" x14ac:dyDescent="0.35">
      <c r="A2698" s="6">
        <v>42494</v>
      </c>
      <c r="B2698" s="8">
        <f t="shared" si="84"/>
        <v>19</v>
      </c>
      <c r="C2698" s="8">
        <f t="shared" si="85"/>
        <v>2016</v>
      </c>
      <c r="D2698" s="11">
        <v>0.37</v>
      </c>
    </row>
    <row r="2699" spans="1:4" x14ac:dyDescent="0.35">
      <c r="A2699" s="6">
        <v>42495</v>
      </c>
      <c r="B2699" s="8">
        <f t="shared" si="84"/>
        <v>19</v>
      </c>
      <c r="C2699" s="8">
        <f t="shared" si="85"/>
        <v>2016</v>
      </c>
      <c r="D2699" s="11">
        <v>0.37</v>
      </c>
    </row>
    <row r="2700" spans="1:4" x14ac:dyDescent="0.35">
      <c r="A2700" s="6">
        <v>42496</v>
      </c>
      <c r="B2700" s="8">
        <f t="shared" si="84"/>
        <v>19</v>
      </c>
      <c r="C2700" s="8">
        <f t="shared" si="85"/>
        <v>2016</v>
      </c>
      <c r="D2700" s="11">
        <v>0.37</v>
      </c>
    </row>
    <row r="2701" spans="1:4" x14ac:dyDescent="0.35">
      <c r="A2701" s="6">
        <v>42499</v>
      </c>
      <c r="B2701" s="8">
        <f t="shared" si="84"/>
        <v>20</v>
      </c>
      <c r="C2701" s="8">
        <f t="shared" si="85"/>
        <v>2016</v>
      </c>
      <c r="D2701" s="11">
        <v>0.37</v>
      </c>
    </row>
    <row r="2702" spans="1:4" x14ac:dyDescent="0.35">
      <c r="A2702" s="6">
        <v>42500</v>
      </c>
      <c r="B2702" s="8">
        <f t="shared" si="84"/>
        <v>20</v>
      </c>
      <c r="C2702" s="8">
        <f t="shared" si="85"/>
        <v>2016</v>
      </c>
      <c r="D2702" s="11">
        <v>0.37</v>
      </c>
    </row>
    <row r="2703" spans="1:4" x14ac:dyDescent="0.35">
      <c r="A2703" s="6">
        <v>42501</v>
      </c>
      <c r="B2703" s="8">
        <f t="shared" si="84"/>
        <v>20</v>
      </c>
      <c r="C2703" s="8">
        <f t="shared" si="85"/>
        <v>2016</v>
      </c>
      <c r="D2703" s="11">
        <v>0.37</v>
      </c>
    </row>
    <row r="2704" spans="1:4" x14ac:dyDescent="0.35">
      <c r="A2704" s="6">
        <v>42502</v>
      </c>
      <c r="B2704" s="8">
        <f t="shared" si="84"/>
        <v>20</v>
      </c>
      <c r="C2704" s="8">
        <f t="shared" si="85"/>
        <v>2016</v>
      </c>
      <c r="D2704" s="11">
        <v>0.37</v>
      </c>
    </row>
    <row r="2705" spans="1:4" x14ac:dyDescent="0.35">
      <c r="A2705" s="6">
        <v>42503</v>
      </c>
      <c r="B2705" s="8">
        <f t="shared" si="84"/>
        <v>20</v>
      </c>
      <c r="C2705" s="8">
        <f t="shared" si="85"/>
        <v>2016</v>
      </c>
      <c r="D2705" s="11">
        <v>0.37</v>
      </c>
    </row>
    <row r="2706" spans="1:4" x14ac:dyDescent="0.35">
      <c r="A2706" s="6">
        <v>42506</v>
      </c>
      <c r="B2706" s="8">
        <f t="shared" si="84"/>
        <v>21</v>
      </c>
      <c r="C2706" s="8">
        <f t="shared" si="85"/>
        <v>2016</v>
      </c>
      <c r="D2706" s="11">
        <v>0.37</v>
      </c>
    </row>
    <row r="2707" spans="1:4" x14ac:dyDescent="0.35">
      <c r="A2707" s="6">
        <v>42507</v>
      </c>
      <c r="B2707" s="8">
        <f t="shared" si="84"/>
        <v>21</v>
      </c>
      <c r="C2707" s="8">
        <f t="shared" si="85"/>
        <v>2016</v>
      </c>
      <c r="D2707" s="11">
        <v>0.37</v>
      </c>
    </row>
    <row r="2708" spans="1:4" x14ac:dyDescent="0.35">
      <c r="A2708" s="6">
        <v>42508</v>
      </c>
      <c r="B2708" s="8">
        <f t="shared" si="84"/>
        <v>21</v>
      </c>
      <c r="C2708" s="8">
        <f t="shared" si="85"/>
        <v>2016</v>
      </c>
      <c r="D2708" s="11">
        <v>0.37</v>
      </c>
    </row>
    <row r="2709" spans="1:4" x14ac:dyDescent="0.35">
      <c r="A2709" s="6">
        <v>42509</v>
      </c>
      <c r="B2709" s="8">
        <f t="shared" si="84"/>
        <v>21</v>
      </c>
      <c r="C2709" s="8">
        <f t="shared" si="85"/>
        <v>2016</v>
      </c>
      <c r="D2709" s="11">
        <v>0.37</v>
      </c>
    </row>
    <row r="2710" spans="1:4" x14ac:dyDescent="0.35">
      <c r="A2710" s="6">
        <v>42510</v>
      </c>
      <c r="B2710" s="8">
        <f t="shared" si="84"/>
        <v>21</v>
      </c>
      <c r="C2710" s="8">
        <f t="shared" si="85"/>
        <v>2016</v>
      </c>
      <c r="D2710" s="11">
        <v>0.37</v>
      </c>
    </row>
    <row r="2711" spans="1:4" x14ac:dyDescent="0.35">
      <c r="A2711" s="6">
        <v>42513</v>
      </c>
      <c r="B2711" s="8">
        <f t="shared" si="84"/>
        <v>22</v>
      </c>
      <c r="C2711" s="8">
        <f t="shared" si="85"/>
        <v>2016</v>
      </c>
      <c r="D2711" s="11">
        <v>0.37</v>
      </c>
    </row>
    <row r="2712" spans="1:4" x14ac:dyDescent="0.35">
      <c r="A2712" s="6">
        <v>42514</v>
      </c>
      <c r="B2712" s="8">
        <f t="shared" si="84"/>
        <v>22</v>
      </c>
      <c r="C2712" s="8">
        <f t="shared" si="85"/>
        <v>2016</v>
      </c>
      <c r="D2712" s="11">
        <v>0.37</v>
      </c>
    </row>
    <row r="2713" spans="1:4" x14ac:dyDescent="0.35">
      <c r="A2713" s="6">
        <v>42515</v>
      </c>
      <c r="B2713" s="8">
        <f t="shared" si="84"/>
        <v>22</v>
      </c>
      <c r="C2713" s="8">
        <f t="shared" si="85"/>
        <v>2016</v>
      </c>
      <c r="D2713" s="11">
        <v>0.37</v>
      </c>
    </row>
    <row r="2714" spans="1:4" x14ac:dyDescent="0.35">
      <c r="A2714" s="6">
        <v>42516</v>
      </c>
      <c r="B2714" s="8">
        <f t="shared" si="84"/>
        <v>22</v>
      </c>
      <c r="C2714" s="8">
        <f t="shared" si="85"/>
        <v>2016</v>
      </c>
      <c r="D2714" s="11">
        <v>0.37</v>
      </c>
    </row>
    <row r="2715" spans="1:4" x14ac:dyDescent="0.35">
      <c r="A2715" s="6">
        <v>42517</v>
      </c>
      <c r="B2715" s="8">
        <f t="shared" si="84"/>
        <v>22</v>
      </c>
      <c r="C2715" s="8">
        <f t="shared" si="85"/>
        <v>2016</v>
      </c>
      <c r="D2715" s="11">
        <v>0.37</v>
      </c>
    </row>
    <row r="2716" spans="1:4" x14ac:dyDescent="0.35">
      <c r="A2716" s="6">
        <v>42520</v>
      </c>
      <c r="B2716" s="8">
        <f t="shared" si="84"/>
        <v>23</v>
      </c>
      <c r="C2716" s="8">
        <f t="shared" si="85"/>
        <v>2016</v>
      </c>
      <c r="D2716" s="10">
        <v>0.33</v>
      </c>
    </row>
    <row r="2717" spans="1:4" x14ac:dyDescent="0.35">
      <c r="A2717" s="6">
        <v>42521</v>
      </c>
      <c r="B2717" s="8">
        <f t="shared" si="84"/>
        <v>23</v>
      </c>
      <c r="C2717" s="8">
        <f t="shared" si="85"/>
        <v>2016</v>
      </c>
      <c r="D2717" s="11">
        <v>0.28999999999999998</v>
      </c>
    </row>
    <row r="2718" spans="1:4" x14ac:dyDescent="0.35">
      <c r="A2718" s="6">
        <v>42522</v>
      </c>
      <c r="B2718" s="8">
        <f t="shared" si="84"/>
        <v>23</v>
      </c>
      <c r="C2718" s="8">
        <f t="shared" si="85"/>
        <v>2016</v>
      </c>
      <c r="D2718" s="11">
        <v>0.37</v>
      </c>
    </row>
    <row r="2719" spans="1:4" x14ac:dyDescent="0.35">
      <c r="A2719" s="6">
        <v>42523</v>
      </c>
      <c r="B2719" s="8">
        <f t="shared" si="84"/>
        <v>23</v>
      </c>
      <c r="C2719" s="8">
        <f t="shared" si="85"/>
        <v>2016</v>
      </c>
      <c r="D2719" s="11">
        <v>0.37</v>
      </c>
    </row>
    <row r="2720" spans="1:4" x14ac:dyDescent="0.35">
      <c r="A2720" s="6">
        <v>42524</v>
      </c>
      <c r="B2720" s="8">
        <f t="shared" si="84"/>
        <v>23</v>
      </c>
      <c r="C2720" s="8">
        <f t="shared" si="85"/>
        <v>2016</v>
      </c>
      <c r="D2720" s="11">
        <v>0.37</v>
      </c>
    </row>
    <row r="2721" spans="1:4" x14ac:dyDescent="0.35">
      <c r="A2721" s="6">
        <v>42527</v>
      </c>
      <c r="B2721" s="8">
        <f t="shared" si="84"/>
        <v>24</v>
      </c>
      <c r="C2721" s="8">
        <f t="shared" si="85"/>
        <v>2016</v>
      </c>
      <c r="D2721" s="11">
        <v>0.37</v>
      </c>
    </row>
    <row r="2722" spans="1:4" x14ac:dyDescent="0.35">
      <c r="A2722" s="6">
        <v>42528</v>
      </c>
      <c r="B2722" s="8">
        <f t="shared" si="84"/>
        <v>24</v>
      </c>
      <c r="C2722" s="8">
        <f t="shared" si="85"/>
        <v>2016</v>
      </c>
      <c r="D2722" s="11">
        <v>0.37</v>
      </c>
    </row>
    <row r="2723" spans="1:4" x14ac:dyDescent="0.35">
      <c r="A2723" s="6">
        <v>42529</v>
      </c>
      <c r="B2723" s="8">
        <f t="shared" si="84"/>
        <v>24</v>
      </c>
      <c r="C2723" s="8">
        <f t="shared" si="85"/>
        <v>2016</v>
      </c>
      <c r="D2723" s="11">
        <v>0.37</v>
      </c>
    </row>
    <row r="2724" spans="1:4" x14ac:dyDescent="0.35">
      <c r="A2724" s="6">
        <v>42530</v>
      </c>
      <c r="B2724" s="8">
        <f t="shared" si="84"/>
        <v>24</v>
      </c>
      <c r="C2724" s="8">
        <f t="shared" si="85"/>
        <v>2016</v>
      </c>
      <c r="D2724" s="11">
        <v>0.37</v>
      </c>
    </row>
    <row r="2725" spans="1:4" x14ac:dyDescent="0.35">
      <c r="A2725" s="6">
        <v>42531</v>
      </c>
      <c r="B2725" s="8">
        <f t="shared" si="84"/>
        <v>24</v>
      </c>
      <c r="C2725" s="8">
        <f t="shared" si="85"/>
        <v>2016</v>
      </c>
      <c r="D2725" s="11">
        <v>0.37</v>
      </c>
    </row>
    <row r="2726" spans="1:4" x14ac:dyDescent="0.35">
      <c r="A2726" s="6">
        <v>42534</v>
      </c>
      <c r="B2726" s="8">
        <f t="shared" si="84"/>
        <v>25</v>
      </c>
      <c r="C2726" s="8">
        <f t="shared" si="85"/>
        <v>2016</v>
      </c>
      <c r="D2726" s="11">
        <v>0.37</v>
      </c>
    </row>
    <row r="2727" spans="1:4" x14ac:dyDescent="0.35">
      <c r="A2727" s="6">
        <v>42535</v>
      </c>
      <c r="B2727" s="8">
        <f t="shared" si="84"/>
        <v>25</v>
      </c>
      <c r="C2727" s="8">
        <f t="shared" si="85"/>
        <v>2016</v>
      </c>
      <c r="D2727" s="11">
        <v>0.37</v>
      </c>
    </row>
    <row r="2728" spans="1:4" x14ac:dyDescent="0.35">
      <c r="A2728" s="6">
        <v>42536</v>
      </c>
      <c r="B2728" s="8">
        <f t="shared" si="84"/>
        <v>25</v>
      </c>
      <c r="C2728" s="8">
        <f t="shared" si="85"/>
        <v>2016</v>
      </c>
      <c r="D2728" s="11">
        <v>0.37</v>
      </c>
    </row>
    <row r="2729" spans="1:4" x14ac:dyDescent="0.35">
      <c r="A2729" s="6">
        <v>42537</v>
      </c>
      <c r="B2729" s="8">
        <f t="shared" si="84"/>
        <v>25</v>
      </c>
      <c r="C2729" s="8">
        <f t="shared" si="85"/>
        <v>2016</v>
      </c>
      <c r="D2729" s="11">
        <v>0.38</v>
      </c>
    </row>
    <row r="2730" spans="1:4" x14ac:dyDescent="0.35">
      <c r="A2730" s="6">
        <v>42538</v>
      </c>
      <c r="B2730" s="8">
        <f t="shared" si="84"/>
        <v>25</v>
      </c>
      <c r="C2730" s="8">
        <f t="shared" si="85"/>
        <v>2016</v>
      </c>
      <c r="D2730" s="11">
        <v>0.38</v>
      </c>
    </row>
    <row r="2731" spans="1:4" x14ac:dyDescent="0.35">
      <c r="A2731" s="6">
        <v>42541</v>
      </c>
      <c r="B2731" s="8">
        <f t="shared" si="84"/>
        <v>26</v>
      </c>
      <c r="C2731" s="8">
        <f t="shared" si="85"/>
        <v>2016</v>
      </c>
      <c r="D2731" s="11">
        <v>0.38</v>
      </c>
    </row>
    <row r="2732" spans="1:4" x14ac:dyDescent="0.35">
      <c r="A2732" s="6">
        <v>42542</v>
      </c>
      <c r="B2732" s="8">
        <f t="shared" si="84"/>
        <v>26</v>
      </c>
      <c r="C2732" s="8">
        <f t="shared" si="85"/>
        <v>2016</v>
      </c>
      <c r="D2732" s="11">
        <v>0.38</v>
      </c>
    </row>
    <row r="2733" spans="1:4" x14ac:dyDescent="0.35">
      <c r="A2733" s="6">
        <v>42543</v>
      </c>
      <c r="B2733" s="8">
        <f t="shared" si="84"/>
        <v>26</v>
      </c>
      <c r="C2733" s="8">
        <f t="shared" si="85"/>
        <v>2016</v>
      </c>
      <c r="D2733" s="11">
        <v>0.38</v>
      </c>
    </row>
    <row r="2734" spans="1:4" x14ac:dyDescent="0.35">
      <c r="A2734" s="6">
        <v>42544</v>
      </c>
      <c r="B2734" s="8">
        <f t="shared" si="84"/>
        <v>26</v>
      </c>
      <c r="C2734" s="8">
        <f t="shared" si="85"/>
        <v>2016</v>
      </c>
      <c r="D2734" s="11">
        <v>0.39</v>
      </c>
    </row>
    <row r="2735" spans="1:4" x14ac:dyDescent="0.35">
      <c r="A2735" s="6">
        <v>42545</v>
      </c>
      <c r="B2735" s="8">
        <f t="shared" si="84"/>
        <v>26</v>
      </c>
      <c r="C2735" s="8">
        <f t="shared" si="85"/>
        <v>2016</v>
      </c>
      <c r="D2735" s="11">
        <v>0.4</v>
      </c>
    </row>
    <row r="2736" spans="1:4" x14ac:dyDescent="0.35">
      <c r="A2736" s="6">
        <v>42548</v>
      </c>
      <c r="B2736" s="8">
        <f t="shared" si="84"/>
        <v>27</v>
      </c>
      <c r="C2736" s="8">
        <f t="shared" si="85"/>
        <v>2016</v>
      </c>
      <c r="D2736" s="11">
        <v>0.41</v>
      </c>
    </row>
    <row r="2737" spans="1:4" x14ac:dyDescent="0.35">
      <c r="A2737" s="6">
        <v>42549</v>
      </c>
      <c r="B2737" s="8">
        <f t="shared" si="84"/>
        <v>27</v>
      </c>
      <c r="C2737" s="8">
        <f t="shared" si="85"/>
        <v>2016</v>
      </c>
      <c r="D2737" s="11">
        <v>0.41</v>
      </c>
    </row>
    <row r="2738" spans="1:4" x14ac:dyDescent="0.35">
      <c r="A2738" s="6">
        <v>42550</v>
      </c>
      <c r="B2738" s="8">
        <f t="shared" si="84"/>
        <v>27</v>
      </c>
      <c r="C2738" s="8">
        <f t="shared" si="85"/>
        <v>2016</v>
      </c>
      <c r="D2738" s="11">
        <v>0.41</v>
      </c>
    </row>
    <row r="2739" spans="1:4" x14ac:dyDescent="0.35">
      <c r="A2739" s="6">
        <v>42551</v>
      </c>
      <c r="B2739" s="8">
        <f t="shared" si="84"/>
        <v>27</v>
      </c>
      <c r="C2739" s="8">
        <f t="shared" si="85"/>
        <v>2016</v>
      </c>
      <c r="D2739" s="11">
        <v>0.3</v>
      </c>
    </row>
    <row r="2740" spans="1:4" x14ac:dyDescent="0.35">
      <c r="A2740" s="6">
        <v>42552</v>
      </c>
      <c r="B2740" s="8">
        <f t="shared" si="84"/>
        <v>27</v>
      </c>
      <c r="C2740" s="8">
        <f t="shared" si="85"/>
        <v>2016</v>
      </c>
      <c r="D2740" s="11">
        <v>0.41</v>
      </c>
    </row>
    <row r="2741" spans="1:4" x14ac:dyDescent="0.35">
      <c r="A2741" s="6">
        <v>42555</v>
      </c>
      <c r="B2741" s="8">
        <f t="shared" si="84"/>
        <v>28</v>
      </c>
      <c r="C2741" s="8">
        <f t="shared" si="85"/>
        <v>2016</v>
      </c>
      <c r="D2741" s="10">
        <v>0.40500000000000003</v>
      </c>
    </row>
    <row r="2742" spans="1:4" x14ac:dyDescent="0.35">
      <c r="A2742" s="6">
        <v>42556</v>
      </c>
      <c r="B2742" s="8">
        <f t="shared" si="84"/>
        <v>28</v>
      </c>
      <c r="C2742" s="8">
        <f t="shared" si="85"/>
        <v>2016</v>
      </c>
      <c r="D2742" s="11">
        <v>0.4</v>
      </c>
    </row>
    <row r="2743" spans="1:4" x14ac:dyDescent="0.35">
      <c r="A2743" s="6">
        <v>42557</v>
      </c>
      <c r="B2743" s="8">
        <f t="shared" si="84"/>
        <v>28</v>
      </c>
      <c r="C2743" s="8">
        <f t="shared" si="85"/>
        <v>2016</v>
      </c>
      <c r="D2743" s="11">
        <v>0.4</v>
      </c>
    </row>
    <row r="2744" spans="1:4" x14ac:dyDescent="0.35">
      <c r="A2744" s="6">
        <v>42558</v>
      </c>
      <c r="B2744" s="8">
        <f t="shared" si="84"/>
        <v>28</v>
      </c>
      <c r="C2744" s="8">
        <f t="shared" si="85"/>
        <v>2016</v>
      </c>
      <c r="D2744" s="11">
        <v>0.4</v>
      </c>
    </row>
    <row r="2745" spans="1:4" x14ac:dyDescent="0.35">
      <c r="A2745" s="6">
        <v>42559</v>
      </c>
      <c r="B2745" s="8">
        <f t="shared" si="84"/>
        <v>28</v>
      </c>
      <c r="C2745" s="8">
        <f t="shared" si="85"/>
        <v>2016</v>
      </c>
      <c r="D2745" s="11">
        <v>0.4</v>
      </c>
    </row>
    <row r="2746" spans="1:4" x14ac:dyDescent="0.35">
      <c r="A2746" s="6">
        <v>42562</v>
      </c>
      <c r="B2746" s="8">
        <f t="shared" si="84"/>
        <v>29</v>
      </c>
      <c r="C2746" s="8">
        <f t="shared" si="85"/>
        <v>2016</v>
      </c>
      <c r="D2746" s="11">
        <v>0.4</v>
      </c>
    </row>
    <row r="2747" spans="1:4" x14ac:dyDescent="0.35">
      <c r="A2747" s="6">
        <v>42563</v>
      </c>
      <c r="B2747" s="8">
        <f t="shared" si="84"/>
        <v>29</v>
      </c>
      <c r="C2747" s="8">
        <f t="shared" si="85"/>
        <v>2016</v>
      </c>
      <c r="D2747" s="11">
        <v>0.4</v>
      </c>
    </row>
    <row r="2748" spans="1:4" x14ac:dyDescent="0.35">
      <c r="A2748" s="6">
        <v>42564</v>
      </c>
      <c r="B2748" s="8">
        <f t="shared" si="84"/>
        <v>29</v>
      </c>
      <c r="C2748" s="8">
        <f t="shared" si="85"/>
        <v>2016</v>
      </c>
      <c r="D2748" s="11">
        <v>0.4</v>
      </c>
    </row>
    <row r="2749" spans="1:4" x14ac:dyDescent="0.35">
      <c r="A2749" s="6">
        <v>42565</v>
      </c>
      <c r="B2749" s="8">
        <f t="shared" si="84"/>
        <v>29</v>
      </c>
      <c r="C2749" s="8">
        <f t="shared" si="85"/>
        <v>2016</v>
      </c>
      <c r="D2749" s="11">
        <v>0.4</v>
      </c>
    </row>
    <row r="2750" spans="1:4" x14ac:dyDescent="0.35">
      <c r="A2750" s="6">
        <v>42566</v>
      </c>
      <c r="B2750" s="8">
        <f t="shared" si="84"/>
        <v>29</v>
      </c>
      <c r="C2750" s="8">
        <f t="shared" si="85"/>
        <v>2016</v>
      </c>
      <c r="D2750" s="11">
        <v>0.4</v>
      </c>
    </row>
    <row r="2751" spans="1:4" x14ac:dyDescent="0.35">
      <c r="A2751" s="6">
        <v>42569</v>
      </c>
      <c r="B2751" s="8">
        <f t="shared" si="84"/>
        <v>30</v>
      </c>
      <c r="C2751" s="8">
        <f t="shared" si="85"/>
        <v>2016</v>
      </c>
      <c r="D2751" s="11">
        <v>0.4</v>
      </c>
    </row>
    <row r="2752" spans="1:4" x14ac:dyDescent="0.35">
      <c r="A2752" s="6">
        <v>42570</v>
      </c>
      <c r="B2752" s="8">
        <f t="shared" si="84"/>
        <v>30</v>
      </c>
      <c r="C2752" s="8">
        <f t="shared" si="85"/>
        <v>2016</v>
      </c>
      <c r="D2752" s="11">
        <v>0.4</v>
      </c>
    </row>
    <row r="2753" spans="1:4" x14ac:dyDescent="0.35">
      <c r="A2753" s="6">
        <v>42571</v>
      </c>
      <c r="B2753" s="8">
        <f t="shared" si="84"/>
        <v>30</v>
      </c>
      <c r="C2753" s="8">
        <f t="shared" si="85"/>
        <v>2016</v>
      </c>
      <c r="D2753" s="11">
        <v>0.4</v>
      </c>
    </row>
    <row r="2754" spans="1:4" x14ac:dyDescent="0.35">
      <c r="A2754" s="6">
        <v>42572</v>
      </c>
      <c r="B2754" s="8">
        <f t="shared" si="84"/>
        <v>30</v>
      </c>
      <c r="C2754" s="8">
        <f t="shared" si="85"/>
        <v>2016</v>
      </c>
      <c r="D2754" s="11">
        <v>0.4</v>
      </c>
    </row>
    <row r="2755" spans="1:4" x14ac:dyDescent="0.35">
      <c r="A2755" s="6">
        <v>42573</v>
      </c>
      <c r="B2755" s="8">
        <f t="shared" ref="B2755:B2818" si="86">WEEKNUM(A2755,2)</f>
        <v>30</v>
      </c>
      <c r="C2755" s="8">
        <f t="shared" ref="C2755:C2818" si="87">YEAR(A2755)</f>
        <v>2016</v>
      </c>
      <c r="D2755" s="11">
        <v>0.4</v>
      </c>
    </row>
    <row r="2756" spans="1:4" x14ac:dyDescent="0.35">
      <c r="A2756" s="6">
        <v>42576</v>
      </c>
      <c r="B2756" s="8">
        <f t="shared" si="86"/>
        <v>31</v>
      </c>
      <c r="C2756" s="8">
        <f t="shared" si="87"/>
        <v>2016</v>
      </c>
      <c r="D2756" s="11">
        <v>0.4</v>
      </c>
    </row>
    <row r="2757" spans="1:4" x14ac:dyDescent="0.35">
      <c r="A2757" s="6">
        <v>42577</v>
      </c>
      <c r="B2757" s="8">
        <f t="shared" si="86"/>
        <v>31</v>
      </c>
      <c r="C2757" s="8">
        <f t="shared" si="87"/>
        <v>2016</v>
      </c>
      <c r="D2757" s="11">
        <v>0.4</v>
      </c>
    </row>
    <row r="2758" spans="1:4" x14ac:dyDescent="0.35">
      <c r="A2758" s="6">
        <v>42578</v>
      </c>
      <c r="B2758" s="8">
        <f t="shared" si="86"/>
        <v>31</v>
      </c>
      <c r="C2758" s="8">
        <f t="shared" si="87"/>
        <v>2016</v>
      </c>
      <c r="D2758" s="11">
        <v>0.4</v>
      </c>
    </row>
    <row r="2759" spans="1:4" x14ac:dyDescent="0.35">
      <c r="A2759" s="6">
        <v>42579</v>
      </c>
      <c r="B2759" s="8">
        <f t="shared" si="86"/>
        <v>31</v>
      </c>
      <c r="C2759" s="8">
        <f t="shared" si="87"/>
        <v>2016</v>
      </c>
      <c r="D2759" s="11">
        <v>0.4</v>
      </c>
    </row>
    <row r="2760" spans="1:4" x14ac:dyDescent="0.35">
      <c r="A2760" s="6">
        <v>42580</v>
      </c>
      <c r="B2760" s="8">
        <f t="shared" si="86"/>
        <v>31</v>
      </c>
      <c r="C2760" s="8">
        <f t="shared" si="87"/>
        <v>2016</v>
      </c>
      <c r="D2760" s="11">
        <v>0.3</v>
      </c>
    </row>
    <row r="2761" spans="1:4" x14ac:dyDescent="0.35">
      <c r="A2761" s="6">
        <v>42583</v>
      </c>
      <c r="B2761" s="8">
        <f t="shared" si="86"/>
        <v>32</v>
      </c>
      <c r="C2761" s="8">
        <f t="shared" si="87"/>
        <v>2016</v>
      </c>
      <c r="D2761" s="11">
        <v>0.4</v>
      </c>
    </row>
    <row r="2762" spans="1:4" x14ac:dyDescent="0.35">
      <c r="A2762" s="6">
        <v>42584</v>
      </c>
      <c r="B2762" s="8">
        <f t="shared" si="86"/>
        <v>32</v>
      </c>
      <c r="C2762" s="8">
        <f t="shared" si="87"/>
        <v>2016</v>
      </c>
      <c r="D2762" s="11">
        <v>0.4</v>
      </c>
    </row>
    <row r="2763" spans="1:4" x14ac:dyDescent="0.35">
      <c r="A2763" s="6">
        <v>42585</v>
      </c>
      <c r="B2763" s="8">
        <f t="shared" si="86"/>
        <v>32</v>
      </c>
      <c r="C2763" s="8">
        <f t="shared" si="87"/>
        <v>2016</v>
      </c>
      <c r="D2763" s="11">
        <v>0.4</v>
      </c>
    </row>
    <row r="2764" spans="1:4" x14ac:dyDescent="0.35">
      <c r="A2764" s="6">
        <v>42586</v>
      </c>
      <c r="B2764" s="8">
        <f t="shared" si="86"/>
        <v>32</v>
      </c>
      <c r="C2764" s="8">
        <f t="shared" si="87"/>
        <v>2016</v>
      </c>
      <c r="D2764" s="11">
        <v>0.4</v>
      </c>
    </row>
    <row r="2765" spans="1:4" x14ac:dyDescent="0.35">
      <c r="A2765" s="6">
        <v>42587</v>
      </c>
      <c r="B2765" s="8">
        <f t="shared" si="86"/>
        <v>32</v>
      </c>
      <c r="C2765" s="8">
        <f t="shared" si="87"/>
        <v>2016</v>
      </c>
      <c r="D2765" s="11">
        <v>0.4</v>
      </c>
    </row>
    <row r="2766" spans="1:4" x14ac:dyDescent="0.35">
      <c r="A2766" s="6">
        <v>42590</v>
      </c>
      <c r="B2766" s="8">
        <f t="shared" si="86"/>
        <v>33</v>
      </c>
      <c r="C2766" s="8">
        <f t="shared" si="87"/>
        <v>2016</v>
      </c>
      <c r="D2766" s="11">
        <v>0.4</v>
      </c>
    </row>
    <row r="2767" spans="1:4" x14ac:dyDescent="0.35">
      <c r="A2767" s="6">
        <v>42591</v>
      </c>
      <c r="B2767" s="8">
        <f t="shared" si="86"/>
        <v>33</v>
      </c>
      <c r="C2767" s="8">
        <f t="shared" si="87"/>
        <v>2016</v>
      </c>
      <c r="D2767" s="11">
        <v>0.4</v>
      </c>
    </row>
    <row r="2768" spans="1:4" x14ac:dyDescent="0.35">
      <c r="A2768" s="6">
        <v>42592</v>
      </c>
      <c r="B2768" s="8">
        <f t="shared" si="86"/>
        <v>33</v>
      </c>
      <c r="C2768" s="8">
        <f t="shared" si="87"/>
        <v>2016</v>
      </c>
      <c r="D2768" s="11">
        <v>0.4</v>
      </c>
    </row>
    <row r="2769" spans="1:4" x14ac:dyDescent="0.35">
      <c r="A2769" s="6">
        <v>42593</v>
      </c>
      <c r="B2769" s="8">
        <f t="shared" si="86"/>
        <v>33</v>
      </c>
      <c r="C2769" s="8">
        <f t="shared" si="87"/>
        <v>2016</v>
      </c>
      <c r="D2769" s="11">
        <v>0.4</v>
      </c>
    </row>
    <row r="2770" spans="1:4" x14ac:dyDescent="0.35">
      <c r="A2770" s="6">
        <v>42594</v>
      </c>
      <c r="B2770" s="8">
        <f t="shared" si="86"/>
        <v>33</v>
      </c>
      <c r="C2770" s="8">
        <f t="shared" si="87"/>
        <v>2016</v>
      </c>
      <c r="D2770" s="11">
        <v>0.4</v>
      </c>
    </row>
    <row r="2771" spans="1:4" x14ac:dyDescent="0.35">
      <c r="A2771" s="6">
        <v>42597</v>
      </c>
      <c r="B2771" s="8">
        <f t="shared" si="86"/>
        <v>34</v>
      </c>
      <c r="C2771" s="8">
        <f t="shared" si="87"/>
        <v>2016</v>
      </c>
      <c r="D2771" s="11">
        <v>0.4</v>
      </c>
    </row>
    <row r="2772" spans="1:4" x14ac:dyDescent="0.35">
      <c r="A2772" s="6">
        <v>42598</v>
      </c>
      <c r="B2772" s="8">
        <f t="shared" si="86"/>
        <v>34</v>
      </c>
      <c r="C2772" s="8">
        <f t="shared" si="87"/>
        <v>2016</v>
      </c>
      <c r="D2772" s="11">
        <v>0.4</v>
      </c>
    </row>
    <row r="2773" spans="1:4" x14ac:dyDescent="0.35">
      <c r="A2773" s="6">
        <v>42599</v>
      </c>
      <c r="B2773" s="8">
        <f t="shared" si="86"/>
        <v>34</v>
      </c>
      <c r="C2773" s="8">
        <f t="shared" si="87"/>
        <v>2016</v>
      </c>
      <c r="D2773" s="11">
        <v>0.4</v>
      </c>
    </row>
    <row r="2774" spans="1:4" x14ac:dyDescent="0.35">
      <c r="A2774" s="6">
        <v>42600</v>
      </c>
      <c r="B2774" s="8">
        <f t="shared" si="86"/>
        <v>34</v>
      </c>
      <c r="C2774" s="8">
        <f t="shared" si="87"/>
        <v>2016</v>
      </c>
      <c r="D2774" s="11">
        <v>0.4</v>
      </c>
    </row>
    <row r="2775" spans="1:4" x14ac:dyDescent="0.35">
      <c r="A2775" s="6">
        <v>42601</v>
      </c>
      <c r="B2775" s="8">
        <f t="shared" si="86"/>
        <v>34</v>
      </c>
      <c r="C2775" s="8">
        <f t="shared" si="87"/>
        <v>2016</v>
      </c>
      <c r="D2775" s="11">
        <v>0.4</v>
      </c>
    </row>
    <row r="2776" spans="1:4" x14ac:dyDescent="0.35">
      <c r="A2776" s="6">
        <v>42604</v>
      </c>
      <c r="B2776" s="8">
        <f t="shared" si="86"/>
        <v>35</v>
      </c>
      <c r="C2776" s="8">
        <f t="shared" si="87"/>
        <v>2016</v>
      </c>
      <c r="D2776" s="11">
        <v>0.4</v>
      </c>
    </row>
    <row r="2777" spans="1:4" x14ac:dyDescent="0.35">
      <c r="A2777" s="6">
        <v>42605</v>
      </c>
      <c r="B2777" s="8">
        <f t="shared" si="86"/>
        <v>35</v>
      </c>
      <c r="C2777" s="8">
        <f t="shared" si="87"/>
        <v>2016</v>
      </c>
      <c r="D2777" s="11">
        <v>0.4</v>
      </c>
    </row>
    <row r="2778" spans="1:4" x14ac:dyDescent="0.35">
      <c r="A2778" s="6">
        <v>42606</v>
      </c>
      <c r="B2778" s="8">
        <f t="shared" si="86"/>
        <v>35</v>
      </c>
      <c r="C2778" s="8">
        <f t="shared" si="87"/>
        <v>2016</v>
      </c>
      <c r="D2778" s="11">
        <v>0.4</v>
      </c>
    </row>
    <row r="2779" spans="1:4" x14ac:dyDescent="0.35">
      <c r="A2779" s="6">
        <v>42607</v>
      </c>
      <c r="B2779" s="8">
        <f t="shared" si="86"/>
        <v>35</v>
      </c>
      <c r="C2779" s="8">
        <f t="shared" si="87"/>
        <v>2016</v>
      </c>
      <c r="D2779" s="11">
        <v>0.4</v>
      </c>
    </row>
    <row r="2780" spans="1:4" x14ac:dyDescent="0.35">
      <c r="A2780" s="6">
        <v>42608</v>
      </c>
      <c r="B2780" s="8">
        <f t="shared" si="86"/>
        <v>35</v>
      </c>
      <c r="C2780" s="8">
        <f t="shared" si="87"/>
        <v>2016</v>
      </c>
      <c r="D2780" s="11">
        <v>0.4</v>
      </c>
    </row>
    <row r="2781" spans="1:4" x14ac:dyDescent="0.35">
      <c r="A2781" s="6">
        <v>42611</v>
      </c>
      <c r="B2781" s="8">
        <f t="shared" si="86"/>
        <v>36</v>
      </c>
      <c r="C2781" s="8">
        <f t="shared" si="87"/>
        <v>2016</v>
      </c>
      <c r="D2781" s="11">
        <v>0.4</v>
      </c>
    </row>
    <row r="2782" spans="1:4" x14ac:dyDescent="0.35">
      <c r="A2782" s="6">
        <v>42612</v>
      </c>
      <c r="B2782" s="8">
        <f t="shared" si="86"/>
        <v>36</v>
      </c>
      <c r="C2782" s="8">
        <f t="shared" si="87"/>
        <v>2016</v>
      </c>
      <c r="D2782" s="11">
        <v>0.4</v>
      </c>
    </row>
    <row r="2783" spans="1:4" x14ac:dyDescent="0.35">
      <c r="A2783" s="6">
        <v>42613</v>
      </c>
      <c r="B2783" s="8">
        <f t="shared" si="86"/>
        <v>36</v>
      </c>
      <c r="C2783" s="8">
        <f t="shared" si="87"/>
        <v>2016</v>
      </c>
      <c r="D2783" s="11">
        <v>0.3</v>
      </c>
    </row>
    <row r="2784" spans="1:4" x14ac:dyDescent="0.35">
      <c r="A2784" s="6">
        <v>42614</v>
      </c>
      <c r="B2784" s="8">
        <f t="shared" si="86"/>
        <v>36</v>
      </c>
      <c r="C2784" s="8">
        <f t="shared" si="87"/>
        <v>2016</v>
      </c>
      <c r="D2784" s="11">
        <v>0.4</v>
      </c>
    </row>
    <row r="2785" spans="1:4" x14ac:dyDescent="0.35">
      <c r="A2785" s="6">
        <v>42615</v>
      </c>
      <c r="B2785" s="8">
        <f t="shared" si="86"/>
        <v>36</v>
      </c>
      <c r="C2785" s="8">
        <f t="shared" si="87"/>
        <v>2016</v>
      </c>
      <c r="D2785" s="11">
        <v>0.4</v>
      </c>
    </row>
    <row r="2786" spans="1:4" x14ac:dyDescent="0.35">
      <c r="A2786" s="6">
        <v>42618</v>
      </c>
      <c r="B2786" s="8">
        <f t="shared" si="86"/>
        <v>37</v>
      </c>
      <c r="C2786" s="8">
        <f t="shared" si="87"/>
        <v>2016</v>
      </c>
      <c r="D2786" s="10">
        <v>0.4</v>
      </c>
    </row>
    <row r="2787" spans="1:4" x14ac:dyDescent="0.35">
      <c r="A2787" s="6">
        <v>42619</v>
      </c>
      <c r="B2787" s="8">
        <f t="shared" si="86"/>
        <v>37</v>
      </c>
      <c r="C2787" s="8">
        <f t="shared" si="87"/>
        <v>2016</v>
      </c>
      <c r="D2787" s="11">
        <v>0.4</v>
      </c>
    </row>
    <row r="2788" spans="1:4" x14ac:dyDescent="0.35">
      <c r="A2788" s="6">
        <v>42620</v>
      </c>
      <c r="B2788" s="8">
        <f t="shared" si="86"/>
        <v>37</v>
      </c>
      <c r="C2788" s="8">
        <f t="shared" si="87"/>
        <v>2016</v>
      </c>
      <c r="D2788" s="11">
        <v>0.4</v>
      </c>
    </row>
    <row r="2789" spans="1:4" x14ac:dyDescent="0.35">
      <c r="A2789" s="6">
        <v>42621</v>
      </c>
      <c r="B2789" s="8">
        <f t="shared" si="86"/>
        <v>37</v>
      </c>
      <c r="C2789" s="8">
        <f t="shared" si="87"/>
        <v>2016</v>
      </c>
      <c r="D2789" s="11">
        <v>0.4</v>
      </c>
    </row>
    <row r="2790" spans="1:4" x14ac:dyDescent="0.35">
      <c r="A2790" s="6">
        <v>42622</v>
      </c>
      <c r="B2790" s="8">
        <f t="shared" si="86"/>
        <v>37</v>
      </c>
      <c r="C2790" s="8">
        <f t="shared" si="87"/>
        <v>2016</v>
      </c>
      <c r="D2790" s="11">
        <v>0.4</v>
      </c>
    </row>
    <row r="2791" spans="1:4" x14ac:dyDescent="0.35">
      <c r="A2791" s="6">
        <v>42625</v>
      </c>
      <c r="B2791" s="8">
        <f t="shared" si="86"/>
        <v>38</v>
      </c>
      <c r="C2791" s="8">
        <f t="shared" si="87"/>
        <v>2016</v>
      </c>
      <c r="D2791" s="11">
        <v>0.4</v>
      </c>
    </row>
    <row r="2792" spans="1:4" x14ac:dyDescent="0.35">
      <c r="A2792" s="6">
        <v>42626</v>
      </c>
      <c r="B2792" s="8">
        <f t="shared" si="86"/>
        <v>38</v>
      </c>
      <c r="C2792" s="8">
        <f t="shared" si="87"/>
        <v>2016</v>
      </c>
      <c r="D2792" s="11">
        <v>0.4</v>
      </c>
    </row>
    <row r="2793" spans="1:4" x14ac:dyDescent="0.35">
      <c r="A2793" s="6">
        <v>42627</v>
      </c>
      <c r="B2793" s="8">
        <f t="shared" si="86"/>
        <v>38</v>
      </c>
      <c r="C2793" s="8">
        <f t="shared" si="87"/>
        <v>2016</v>
      </c>
      <c r="D2793" s="11">
        <v>0.4</v>
      </c>
    </row>
    <row r="2794" spans="1:4" x14ac:dyDescent="0.35">
      <c r="A2794" s="6">
        <v>42628</v>
      </c>
      <c r="B2794" s="8">
        <f t="shared" si="86"/>
        <v>38</v>
      </c>
      <c r="C2794" s="8">
        <f t="shared" si="87"/>
        <v>2016</v>
      </c>
      <c r="D2794" s="11">
        <v>0.4</v>
      </c>
    </row>
    <row r="2795" spans="1:4" x14ac:dyDescent="0.35">
      <c r="A2795" s="6">
        <v>42629</v>
      </c>
      <c r="B2795" s="8">
        <f t="shared" si="86"/>
        <v>38</v>
      </c>
      <c r="C2795" s="8">
        <f t="shared" si="87"/>
        <v>2016</v>
      </c>
      <c r="D2795" s="11">
        <v>0.4</v>
      </c>
    </row>
    <row r="2796" spans="1:4" x14ac:dyDescent="0.35">
      <c r="A2796" s="6">
        <v>42632</v>
      </c>
      <c r="B2796" s="8">
        <f t="shared" si="86"/>
        <v>39</v>
      </c>
      <c r="C2796" s="8">
        <f t="shared" si="87"/>
        <v>2016</v>
      </c>
      <c r="D2796" s="11">
        <v>0.4</v>
      </c>
    </row>
    <row r="2797" spans="1:4" x14ac:dyDescent="0.35">
      <c r="A2797" s="6">
        <v>42633</v>
      </c>
      <c r="B2797" s="8">
        <f t="shared" si="86"/>
        <v>39</v>
      </c>
      <c r="C2797" s="8">
        <f t="shared" si="87"/>
        <v>2016</v>
      </c>
      <c r="D2797" s="11">
        <v>0.4</v>
      </c>
    </row>
    <row r="2798" spans="1:4" x14ac:dyDescent="0.35">
      <c r="A2798" s="6">
        <v>42634</v>
      </c>
      <c r="B2798" s="8">
        <f t="shared" si="86"/>
        <v>39</v>
      </c>
      <c r="C2798" s="8">
        <f t="shared" si="87"/>
        <v>2016</v>
      </c>
      <c r="D2798" s="11">
        <v>0.4</v>
      </c>
    </row>
    <row r="2799" spans="1:4" x14ac:dyDescent="0.35">
      <c r="A2799" s="6">
        <v>42635</v>
      </c>
      <c r="B2799" s="8">
        <f t="shared" si="86"/>
        <v>39</v>
      </c>
      <c r="C2799" s="8">
        <f t="shared" si="87"/>
        <v>2016</v>
      </c>
      <c r="D2799" s="11">
        <v>0.4</v>
      </c>
    </row>
    <row r="2800" spans="1:4" x14ac:dyDescent="0.35">
      <c r="A2800" s="6">
        <v>42636</v>
      </c>
      <c r="B2800" s="8">
        <f t="shared" si="86"/>
        <v>39</v>
      </c>
      <c r="C2800" s="8">
        <f t="shared" si="87"/>
        <v>2016</v>
      </c>
      <c r="D2800" s="11">
        <v>0.4</v>
      </c>
    </row>
    <row r="2801" spans="1:4" x14ac:dyDescent="0.35">
      <c r="A2801" s="6">
        <v>42639</v>
      </c>
      <c r="B2801" s="8">
        <f t="shared" si="86"/>
        <v>40</v>
      </c>
      <c r="C2801" s="8">
        <f t="shared" si="87"/>
        <v>2016</v>
      </c>
      <c r="D2801" s="11">
        <v>0.4</v>
      </c>
    </row>
    <row r="2802" spans="1:4" x14ac:dyDescent="0.35">
      <c r="A2802" s="6">
        <v>42640</v>
      </c>
      <c r="B2802" s="8">
        <f t="shared" si="86"/>
        <v>40</v>
      </c>
      <c r="C2802" s="8">
        <f t="shared" si="87"/>
        <v>2016</v>
      </c>
      <c r="D2802" s="11">
        <v>0.4</v>
      </c>
    </row>
    <row r="2803" spans="1:4" x14ac:dyDescent="0.35">
      <c r="A2803" s="6">
        <v>42641</v>
      </c>
      <c r="B2803" s="8">
        <f t="shared" si="86"/>
        <v>40</v>
      </c>
      <c r="C2803" s="8">
        <f t="shared" si="87"/>
        <v>2016</v>
      </c>
      <c r="D2803" s="11">
        <v>0.4</v>
      </c>
    </row>
    <row r="2804" spans="1:4" x14ac:dyDescent="0.35">
      <c r="A2804" s="6">
        <v>42642</v>
      </c>
      <c r="B2804" s="8">
        <f t="shared" si="86"/>
        <v>40</v>
      </c>
      <c r="C2804" s="8">
        <f t="shared" si="87"/>
        <v>2016</v>
      </c>
      <c r="D2804" s="11">
        <v>0.4</v>
      </c>
    </row>
    <row r="2805" spans="1:4" x14ac:dyDescent="0.35">
      <c r="A2805" s="6">
        <v>42643</v>
      </c>
      <c r="B2805" s="8">
        <f t="shared" si="86"/>
        <v>40</v>
      </c>
      <c r="C2805" s="8">
        <f t="shared" si="87"/>
        <v>2016</v>
      </c>
      <c r="D2805" s="11">
        <v>0.28999999999999998</v>
      </c>
    </row>
    <row r="2806" spans="1:4" x14ac:dyDescent="0.35">
      <c r="A2806" s="6">
        <v>42646</v>
      </c>
      <c r="B2806" s="8">
        <f t="shared" si="86"/>
        <v>41</v>
      </c>
      <c r="C2806" s="8">
        <f t="shared" si="87"/>
        <v>2016</v>
      </c>
      <c r="D2806" s="11">
        <v>0.4</v>
      </c>
    </row>
    <row r="2807" spans="1:4" x14ac:dyDescent="0.35">
      <c r="A2807" s="6">
        <v>42647</v>
      </c>
      <c r="B2807" s="8">
        <f t="shared" si="86"/>
        <v>41</v>
      </c>
      <c r="C2807" s="8">
        <f t="shared" si="87"/>
        <v>2016</v>
      </c>
      <c r="D2807" s="11">
        <v>0.4</v>
      </c>
    </row>
    <row r="2808" spans="1:4" x14ac:dyDescent="0.35">
      <c r="A2808" s="6">
        <v>42648</v>
      </c>
      <c r="B2808" s="8">
        <f t="shared" si="86"/>
        <v>41</v>
      </c>
      <c r="C2808" s="8">
        <f t="shared" si="87"/>
        <v>2016</v>
      </c>
      <c r="D2808" s="11">
        <v>0.4</v>
      </c>
    </row>
    <row r="2809" spans="1:4" x14ac:dyDescent="0.35">
      <c r="A2809" s="6">
        <v>42649</v>
      </c>
      <c r="B2809" s="8">
        <f t="shared" si="86"/>
        <v>41</v>
      </c>
      <c r="C2809" s="8">
        <f t="shared" si="87"/>
        <v>2016</v>
      </c>
      <c r="D2809" s="11">
        <v>0.4</v>
      </c>
    </row>
    <row r="2810" spans="1:4" x14ac:dyDescent="0.35">
      <c r="A2810" s="6">
        <v>42650</v>
      </c>
      <c r="B2810" s="8">
        <f t="shared" si="86"/>
        <v>41</v>
      </c>
      <c r="C2810" s="8">
        <f t="shared" si="87"/>
        <v>2016</v>
      </c>
      <c r="D2810" s="11">
        <v>0.4</v>
      </c>
    </row>
    <row r="2811" spans="1:4" x14ac:dyDescent="0.35">
      <c r="A2811" s="6">
        <v>42653</v>
      </c>
      <c r="B2811" s="8">
        <f t="shared" si="86"/>
        <v>42</v>
      </c>
      <c r="C2811" s="8">
        <f t="shared" si="87"/>
        <v>2016</v>
      </c>
      <c r="D2811" s="10">
        <v>0.40500000000000003</v>
      </c>
    </row>
    <row r="2812" spans="1:4" x14ac:dyDescent="0.35">
      <c r="A2812" s="6">
        <v>42654</v>
      </c>
      <c r="B2812" s="8">
        <f t="shared" si="86"/>
        <v>42</v>
      </c>
      <c r="C2812" s="8">
        <f t="shared" si="87"/>
        <v>2016</v>
      </c>
      <c r="D2812" s="11">
        <v>0.41</v>
      </c>
    </row>
    <row r="2813" spans="1:4" x14ac:dyDescent="0.35">
      <c r="A2813" s="6">
        <v>42655</v>
      </c>
      <c r="B2813" s="8">
        <f t="shared" si="86"/>
        <v>42</v>
      </c>
      <c r="C2813" s="8">
        <f t="shared" si="87"/>
        <v>2016</v>
      </c>
      <c r="D2813" s="11">
        <v>0.41</v>
      </c>
    </row>
    <row r="2814" spans="1:4" x14ac:dyDescent="0.35">
      <c r="A2814" s="6">
        <v>42656</v>
      </c>
      <c r="B2814" s="8">
        <f t="shared" si="86"/>
        <v>42</v>
      </c>
      <c r="C2814" s="8">
        <f t="shared" si="87"/>
        <v>2016</v>
      </c>
      <c r="D2814" s="11">
        <v>0.41</v>
      </c>
    </row>
    <row r="2815" spans="1:4" x14ac:dyDescent="0.35">
      <c r="A2815" s="6">
        <v>42657</v>
      </c>
      <c r="B2815" s="8">
        <f t="shared" si="86"/>
        <v>42</v>
      </c>
      <c r="C2815" s="8">
        <f t="shared" si="87"/>
        <v>2016</v>
      </c>
      <c r="D2815" s="11">
        <v>0.41</v>
      </c>
    </row>
    <row r="2816" spans="1:4" x14ac:dyDescent="0.35">
      <c r="A2816" s="6">
        <v>42660</v>
      </c>
      <c r="B2816" s="8">
        <f t="shared" si="86"/>
        <v>43</v>
      </c>
      <c r="C2816" s="8">
        <f t="shared" si="87"/>
        <v>2016</v>
      </c>
      <c r="D2816" s="11">
        <v>0.41</v>
      </c>
    </row>
    <row r="2817" spans="1:4" x14ac:dyDescent="0.35">
      <c r="A2817" s="6">
        <v>42661</v>
      </c>
      <c r="B2817" s="8">
        <f t="shared" si="86"/>
        <v>43</v>
      </c>
      <c r="C2817" s="8">
        <f t="shared" si="87"/>
        <v>2016</v>
      </c>
      <c r="D2817" s="11">
        <v>0.41</v>
      </c>
    </row>
    <row r="2818" spans="1:4" x14ac:dyDescent="0.35">
      <c r="A2818" s="6">
        <v>42662</v>
      </c>
      <c r="B2818" s="8">
        <f t="shared" si="86"/>
        <v>43</v>
      </c>
      <c r="C2818" s="8">
        <f t="shared" si="87"/>
        <v>2016</v>
      </c>
      <c r="D2818" s="11">
        <v>0.41</v>
      </c>
    </row>
    <row r="2819" spans="1:4" x14ac:dyDescent="0.35">
      <c r="A2819" s="6">
        <v>42663</v>
      </c>
      <c r="B2819" s="8">
        <f t="shared" ref="B2819:B2882" si="88">WEEKNUM(A2819,2)</f>
        <v>43</v>
      </c>
      <c r="C2819" s="8">
        <f t="shared" ref="C2819:C2882" si="89">YEAR(A2819)</f>
        <v>2016</v>
      </c>
      <c r="D2819" s="11">
        <v>0.41</v>
      </c>
    </row>
    <row r="2820" spans="1:4" x14ac:dyDescent="0.35">
      <c r="A2820" s="6">
        <v>42664</v>
      </c>
      <c r="B2820" s="8">
        <f t="shared" si="88"/>
        <v>43</v>
      </c>
      <c r="C2820" s="8">
        <f t="shared" si="89"/>
        <v>2016</v>
      </c>
      <c r="D2820" s="11">
        <v>0.41</v>
      </c>
    </row>
    <row r="2821" spans="1:4" x14ac:dyDescent="0.35">
      <c r="A2821" s="6">
        <v>42667</v>
      </c>
      <c r="B2821" s="8">
        <f t="shared" si="88"/>
        <v>44</v>
      </c>
      <c r="C2821" s="8">
        <f t="shared" si="89"/>
        <v>2016</v>
      </c>
      <c r="D2821" s="11">
        <v>0.41</v>
      </c>
    </row>
    <row r="2822" spans="1:4" x14ac:dyDescent="0.35">
      <c r="A2822" s="6">
        <v>42668</v>
      </c>
      <c r="B2822" s="8">
        <f t="shared" si="88"/>
        <v>44</v>
      </c>
      <c r="C2822" s="8">
        <f t="shared" si="89"/>
        <v>2016</v>
      </c>
      <c r="D2822" s="11">
        <v>0.41</v>
      </c>
    </row>
    <row r="2823" spans="1:4" x14ac:dyDescent="0.35">
      <c r="A2823" s="6">
        <v>42669</v>
      </c>
      <c r="B2823" s="8">
        <f t="shared" si="88"/>
        <v>44</v>
      </c>
      <c r="C2823" s="8">
        <f t="shared" si="89"/>
        <v>2016</v>
      </c>
      <c r="D2823" s="11">
        <v>0.41</v>
      </c>
    </row>
    <row r="2824" spans="1:4" x14ac:dyDescent="0.35">
      <c r="A2824" s="6">
        <v>42670</v>
      </c>
      <c r="B2824" s="8">
        <f t="shared" si="88"/>
        <v>44</v>
      </c>
      <c r="C2824" s="8">
        <f t="shared" si="89"/>
        <v>2016</v>
      </c>
      <c r="D2824" s="11">
        <v>0.41</v>
      </c>
    </row>
    <row r="2825" spans="1:4" x14ac:dyDescent="0.35">
      <c r="A2825" s="6">
        <v>42671</v>
      </c>
      <c r="B2825" s="8">
        <f t="shared" si="88"/>
        <v>44</v>
      </c>
      <c r="C2825" s="8">
        <f t="shared" si="89"/>
        <v>2016</v>
      </c>
      <c r="D2825" s="11">
        <v>0.41</v>
      </c>
    </row>
    <row r="2826" spans="1:4" x14ac:dyDescent="0.35">
      <c r="A2826" s="6">
        <v>42674</v>
      </c>
      <c r="B2826" s="8">
        <f t="shared" si="88"/>
        <v>45</v>
      </c>
      <c r="C2826" s="8">
        <f t="shared" si="89"/>
        <v>2016</v>
      </c>
      <c r="D2826" s="11">
        <v>0.31</v>
      </c>
    </row>
    <row r="2827" spans="1:4" x14ac:dyDescent="0.35">
      <c r="A2827" s="6">
        <v>42675</v>
      </c>
      <c r="B2827" s="8">
        <f t="shared" si="88"/>
        <v>45</v>
      </c>
      <c r="C2827" s="8">
        <f t="shared" si="89"/>
        <v>2016</v>
      </c>
      <c r="D2827" s="11">
        <v>0.41</v>
      </c>
    </row>
    <row r="2828" spans="1:4" x14ac:dyDescent="0.35">
      <c r="A2828" s="6">
        <v>42676</v>
      </c>
      <c r="B2828" s="8">
        <f t="shared" si="88"/>
        <v>45</v>
      </c>
      <c r="C2828" s="8">
        <f t="shared" si="89"/>
        <v>2016</v>
      </c>
      <c r="D2828" s="11">
        <v>0.41</v>
      </c>
    </row>
    <row r="2829" spans="1:4" x14ac:dyDescent="0.35">
      <c r="A2829" s="6">
        <v>42677</v>
      </c>
      <c r="B2829" s="8">
        <f t="shared" si="88"/>
        <v>45</v>
      </c>
      <c r="C2829" s="8">
        <f t="shared" si="89"/>
        <v>2016</v>
      </c>
      <c r="D2829" s="11">
        <v>0.41</v>
      </c>
    </row>
    <row r="2830" spans="1:4" x14ac:dyDescent="0.35">
      <c r="A2830" s="6">
        <v>42678</v>
      </c>
      <c r="B2830" s="8">
        <f t="shared" si="88"/>
        <v>45</v>
      </c>
      <c r="C2830" s="8">
        <f t="shared" si="89"/>
        <v>2016</v>
      </c>
      <c r="D2830" s="11">
        <v>0.41</v>
      </c>
    </row>
    <row r="2831" spans="1:4" x14ac:dyDescent="0.35">
      <c r="A2831" s="6">
        <v>42681</v>
      </c>
      <c r="B2831" s="8">
        <f t="shared" si="88"/>
        <v>46</v>
      </c>
      <c r="C2831" s="8">
        <f t="shared" si="89"/>
        <v>2016</v>
      </c>
      <c r="D2831" s="11">
        <v>0.41</v>
      </c>
    </row>
    <row r="2832" spans="1:4" x14ac:dyDescent="0.35">
      <c r="A2832" s="6">
        <v>42682</v>
      </c>
      <c r="B2832" s="8">
        <f t="shared" si="88"/>
        <v>46</v>
      </c>
      <c r="C2832" s="8">
        <f t="shared" si="89"/>
        <v>2016</v>
      </c>
      <c r="D2832" s="11">
        <v>0.41</v>
      </c>
    </row>
    <row r="2833" spans="1:4" x14ac:dyDescent="0.35">
      <c r="A2833" s="6">
        <v>42683</v>
      </c>
      <c r="B2833" s="8">
        <f t="shared" si="88"/>
        <v>46</v>
      </c>
      <c r="C2833" s="8">
        <f t="shared" si="89"/>
        <v>2016</v>
      </c>
      <c r="D2833" s="11">
        <v>0.41</v>
      </c>
    </row>
    <row r="2834" spans="1:4" x14ac:dyDescent="0.35">
      <c r="A2834" s="6">
        <v>42684</v>
      </c>
      <c r="B2834" s="8">
        <f t="shared" si="88"/>
        <v>46</v>
      </c>
      <c r="C2834" s="8">
        <f t="shared" si="89"/>
        <v>2016</v>
      </c>
      <c r="D2834" s="11">
        <v>0.41</v>
      </c>
    </row>
    <row r="2835" spans="1:4" x14ac:dyDescent="0.35">
      <c r="A2835" s="6">
        <v>42685</v>
      </c>
      <c r="B2835" s="8">
        <f t="shared" si="88"/>
        <v>46</v>
      </c>
      <c r="C2835" s="8">
        <f t="shared" si="89"/>
        <v>2016</v>
      </c>
      <c r="D2835" s="10">
        <v>0.41</v>
      </c>
    </row>
    <row r="2836" spans="1:4" x14ac:dyDescent="0.35">
      <c r="A2836" s="6">
        <v>42688</v>
      </c>
      <c r="B2836" s="8">
        <f t="shared" si="88"/>
        <v>47</v>
      </c>
      <c r="C2836" s="8">
        <f t="shared" si="89"/>
        <v>2016</v>
      </c>
      <c r="D2836" s="11">
        <v>0.41</v>
      </c>
    </row>
    <row r="2837" spans="1:4" x14ac:dyDescent="0.35">
      <c r="A2837" s="6">
        <v>42689</v>
      </c>
      <c r="B2837" s="8">
        <f t="shared" si="88"/>
        <v>47</v>
      </c>
      <c r="C2837" s="8">
        <f t="shared" si="89"/>
        <v>2016</v>
      </c>
      <c r="D2837" s="11">
        <v>0.41</v>
      </c>
    </row>
    <row r="2838" spans="1:4" x14ac:dyDescent="0.35">
      <c r="A2838" s="6">
        <v>42690</v>
      </c>
      <c r="B2838" s="8">
        <f t="shared" si="88"/>
        <v>47</v>
      </c>
      <c r="C2838" s="8">
        <f t="shared" si="89"/>
        <v>2016</v>
      </c>
      <c r="D2838" s="11">
        <v>0.41</v>
      </c>
    </row>
    <row r="2839" spans="1:4" x14ac:dyDescent="0.35">
      <c r="A2839" s="6">
        <v>42691</v>
      </c>
      <c r="B2839" s="8">
        <f t="shared" si="88"/>
        <v>47</v>
      </c>
      <c r="C2839" s="8">
        <f t="shared" si="89"/>
        <v>2016</v>
      </c>
      <c r="D2839" s="11">
        <v>0.41</v>
      </c>
    </row>
    <row r="2840" spans="1:4" x14ac:dyDescent="0.35">
      <c r="A2840" s="6">
        <v>42692</v>
      </c>
      <c r="B2840" s="8">
        <f t="shared" si="88"/>
        <v>47</v>
      </c>
      <c r="C2840" s="8">
        <f t="shared" si="89"/>
        <v>2016</v>
      </c>
      <c r="D2840" s="11">
        <v>0.41</v>
      </c>
    </row>
    <row r="2841" spans="1:4" x14ac:dyDescent="0.35">
      <c r="A2841" s="6">
        <v>42695</v>
      </c>
      <c r="B2841" s="8">
        <f t="shared" si="88"/>
        <v>48</v>
      </c>
      <c r="C2841" s="8">
        <f t="shared" si="89"/>
        <v>2016</v>
      </c>
      <c r="D2841" s="11">
        <v>0.41</v>
      </c>
    </row>
    <row r="2842" spans="1:4" x14ac:dyDescent="0.35">
      <c r="A2842" s="6">
        <v>42696</v>
      </c>
      <c r="B2842" s="8">
        <f t="shared" si="88"/>
        <v>48</v>
      </c>
      <c r="C2842" s="8">
        <f t="shared" si="89"/>
        <v>2016</v>
      </c>
      <c r="D2842" s="11">
        <v>0.41</v>
      </c>
    </row>
    <row r="2843" spans="1:4" x14ac:dyDescent="0.35">
      <c r="A2843" s="6">
        <v>42697</v>
      </c>
      <c r="B2843" s="8">
        <f t="shared" si="88"/>
        <v>48</v>
      </c>
      <c r="C2843" s="8">
        <f t="shared" si="89"/>
        <v>2016</v>
      </c>
      <c r="D2843" s="11">
        <v>0.41</v>
      </c>
    </row>
    <row r="2844" spans="1:4" x14ac:dyDescent="0.35">
      <c r="A2844" s="6">
        <v>42698</v>
      </c>
      <c r="B2844" s="8">
        <f t="shared" si="88"/>
        <v>48</v>
      </c>
      <c r="C2844" s="8">
        <f t="shared" si="89"/>
        <v>2016</v>
      </c>
      <c r="D2844" s="10">
        <v>0.41</v>
      </c>
    </row>
    <row r="2845" spans="1:4" x14ac:dyDescent="0.35">
      <c r="A2845" s="6">
        <v>42699</v>
      </c>
      <c r="B2845" s="8">
        <f t="shared" si="88"/>
        <v>48</v>
      </c>
      <c r="C2845" s="8">
        <f t="shared" si="89"/>
        <v>2016</v>
      </c>
      <c r="D2845" s="11">
        <v>0.41</v>
      </c>
    </row>
    <row r="2846" spans="1:4" x14ac:dyDescent="0.35">
      <c r="A2846" s="6">
        <v>42702</v>
      </c>
      <c r="B2846" s="8">
        <f t="shared" si="88"/>
        <v>49</v>
      </c>
      <c r="C2846" s="8">
        <f t="shared" si="89"/>
        <v>2016</v>
      </c>
      <c r="D2846" s="11">
        <v>0.41</v>
      </c>
    </row>
    <row r="2847" spans="1:4" x14ac:dyDescent="0.35">
      <c r="A2847" s="6">
        <v>42703</v>
      </c>
      <c r="B2847" s="8">
        <f t="shared" si="88"/>
        <v>49</v>
      </c>
      <c r="C2847" s="8">
        <f t="shared" si="89"/>
        <v>2016</v>
      </c>
      <c r="D2847" s="11">
        <v>0.41</v>
      </c>
    </row>
    <row r="2848" spans="1:4" x14ac:dyDescent="0.35">
      <c r="A2848" s="6">
        <v>42704</v>
      </c>
      <c r="B2848" s="8">
        <f t="shared" si="88"/>
        <v>49</v>
      </c>
      <c r="C2848" s="8">
        <f t="shared" si="89"/>
        <v>2016</v>
      </c>
      <c r="D2848" s="11">
        <v>0.31</v>
      </c>
    </row>
    <row r="2849" spans="1:4" x14ac:dyDescent="0.35">
      <c r="A2849" s="6">
        <v>42705</v>
      </c>
      <c r="B2849" s="8">
        <f t="shared" si="88"/>
        <v>49</v>
      </c>
      <c r="C2849" s="8">
        <f t="shared" si="89"/>
        <v>2016</v>
      </c>
      <c r="D2849" s="11">
        <v>0.41</v>
      </c>
    </row>
    <row r="2850" spans="1:4" x14ac:dyDescent="0.35">
      <c r="A2850" s="6">
        <v>42706</v>
      </c>
      <c r="B2850" s="8">
        <f t="shared" si="88"/>
        <v>49</v>
      </c>
      <c r="C2850" s="8">
        <f t="shared" si="89"/>
        <v>2016</v>
      </c>
      <c r="D2850" s="11">
        <v>0.41</v>
      </c>
    </row>
    <row r="2851" spans="1:4" x14ac:dyDescent="0.35">
      <c r="A2851" s="6">
        <v>42709</v>
      </c>
      <c r="B2851" s="8">
        <f t="shared" si="88"/>
        <v>50</v>
      </c>
      <c r="C2851" s="8">
        <f t="shared" si="89"/>
        <v>2016</v>
      </c>
      <c r="D2851" s="11">
        <v>0.41</v>
      </c>
    </row>
    <row r="2852" spans="1:4" x14ac:dyDescent="0.35">
      <c r="A2852" s="6">
        <v>42710</v>
      </c>
      <c r="B2852" s="8">
        <f t="shared" si="88"/>
        <v>50</v>
      </c>
      <c r="C2852" s="8">
        <f t="shared" si="89"/>
        <v>2016</v>
      </c>
      <c r="D2852" s="11">
        <v>0.41</v>
      </c>
    </row>
    <row r="2853" spans="1:4" x14ac:dyDescent="0.35">
      <c r="A2853" s="6">
        <v>42711</v>
      </c>
      <c r="B2853" s="8">
        <f t="shared" si="88"/>
        <v>50</v>
      </c>
      <c r="C2853" s="8">
        <f t="shared" si="89"/>
        <v>2016</v>
      </c>
      <c r="D2853" s="11">
        <v>0.41</v>
      </c>
    </row>
    <row r="2854" spans="1:4" x14ac:dyDescent="0.35">
      <c r="A2854" s="6">
        <v>42712</v>
      </c>
      <c r="B2854" s="8">
        <f t="shared" si="88"/>
        <v>50</v>
      </c>
      <c r="C2854" s="8">
        <f t="shared" si="89"/>
        <v>2016</v>
      </c>
      <c r="D2854" s="11">
        <v>0.41</v>
      </c>
    </row>
    <row r="2855" spans="1:4" x14ac:dyDescent="0.35">
      <c r="A2855" s="6">
        <v>42713</v>
      </c>
      <c r="B2855" s="8">
        <f t="shared" si="88"/>
        <v>50</v>
      </c>
      <c r="C2855" s="8">
        <f t="shared" si="89"/>
        <v>2016</v>
      </c>
      <c r="D2855" s="11">
        <v>0.41</v>
      </c>
    </row>
    <row r="2856" spans="1:4" x14ac:dyDescent="0.35">
      <c r="A2856" s="6">
        <v>42716</v>
      </c>
      <c r="B2856" s="8">
        <f t="shared" si="88"/>
        <v>51</v>
      </c>
      <c r="C2856" s="8">
        <f t="shared" si="89"/>
        <v>2016</v>
      </c>
      <c r="D2856" s="11">
        <v>0.41</v>
      </c>
    </row>
    <row r="2857" spans="1:4" x14ac:dyDescent="0.35">
      <c r="A2857" s="6">
        <v>42717</v>
      </c>
      <c r="B2857" s="8">
        <f t="shared" si="88"/>
        <v>51</v>
      </c>
      <c r="C2857" s="8">
        <f t="shared" si="89"/>
        <v>2016</v>
      </c>
      <c r="D2857" s="11">
        <v>0.41</v>
      </c>
    </row>
    <row r="2858" spans="1:4" x14ac:dyDescent="0.35">
      <c r="A2858" s="6">
        <v>42718</v>
      </c>
      <c r="B2858" s="8">
        <f t="shared" si="88"/>
        <v>51</v>
      </c>
      <c r="C2858" s="8">
        <f t="shared" si="89"/>
        <v>2016</v>
      </c>
      <c r="D2858" s="11">
        <v>0.41</v>
      </c>
    </row>
    <row r="2859" spans="1:4" x14ac:dyDescent="0.35">
      <c r="A2859" s="6">
        <v>42719</v>
      </c>
      <c r="B2859" s="8">
        <f t="shared" si="88"/>
        <v>51</v>
      </c>
      <c r="C2859" s="8">
        <f t="shared" si="89"/>
        <v>2016</v>
      </c>
      <c r="D2859" s="11">
        <v>0.66</v>
      </c>
    </row>
    <row r="2860" spans="1:4" x14ac:dyDescent="0.35">
      <c r="A2860" s="6">
        <v>42720</v>
      </c>
      <c r="B2860" s="8">
        <f t="shared" si="88"/>
        <v>51</v>
      </c>
      <c r="C2860" s="8">
        <f t="shared" si="89"/>
        <v>2016</v>
      </c>
      <c r="D2860" s="11">
        <v>0.66</v>
      </c>
    </row>
    <row r="2861" spans="1:4" x14ac:dyDescent="0.35">
      <c r="A2861" s="6">
        <v>42723</v>
      </c>
      <c r="B2861" s="8">
        <f t="shared" si="88"/>
        <v>52</v>
      </c>
      <c r="C2861" s="8">
        <f t="shared" si="89"/>
        <v>2016</v>
      </c>
      <c r="D2861" s="11">
        <v>0.66</v>
      </c>
    </row>
    <row r="2862" spans="1:4" x14ac:dyDescent="0.35">
      <c r="A2862" s="6">
        <v>42724</v>
      </c>
      <c r="B2862" s="8">
        <f t="shared" si="88"/>
        <v>52</v>
      </c>
      <c r="C2862" s="8">
        <f t="shared" si="89"/>
        <v>2016</v>
      </c>
      <c r="D2862" s="11">
        <v>0.66</v>
      </c>
    </row>
    <row r="2863" spans="1:4" x14ac:dyDescent="0.35">
      <c r="A2863" s="6">
        <v>42725</v>
      </c>
      <c r="B2863" s="8">
        <f t="shared" si="88"/>
        <v>52</v>
      </c>
      <c r="C2863" s="8">
        <f t="shared" si="89"/>
        <v>2016</v>
      </c>
      <c r="D2863" s="11">
        <v>0.66</v>
      </c>
    </row>
    <row r="2864" spans="1:4" x14ac:dyDescent="0.35">
      <c r="A2864" s="6">
        <v>42726</v>
      </c>
      <c r="B2864" s="8">
        <f t="shared" si="88"/>
        <v>52</v>
      </c>
      <c r="C2864" s="8">
        <f t="shared" si="89"/>
        <v>2016</v>
      </c>
      <c r="D2864" s="11">
        <v>0.66</v>
      </c>
    </row>
    <row r="2865" spans="1:4" x14ac:dyDescent="0.35">
      <c r="A2865" s="6">
        <v>42727</v>
      </c>
      <c r="B2865" s="8">
        <f t="shared" si="88"/>
        <v>52</v>
      </c>
      <c r="C2865" s="8">
        <f t="shared" si="89"/>
        <v>2016</v>
      </c>
      <c r="D2865" s="11">
        <v>0.66</v>
      </c>
    </row>
    <row r="2866" spans="1:4" x14ac:dyDescent="0.35">
      <c r="A2866" s="6">
        <v>42730</v>
      </c>
      <c r="B2866" s="8">
        <f t="shared" si="88"/>
        <v>53</v>
      </c>
      <c r="C2866" s="8">
        <f t="shared" si="89"/>
        <v>2016</v>
      </c>
      <c r="D2866" s="10">
        <v>0.66</v>
      </c>
    </row>
    <row r="2867" spans="1:4" x14ac:dyDescent="0.35">
      <c r="A2867" s="6">
        <v>42731</v>
      </c>
      <c r="B2867" s="8">
        <f t="shared" si="88"/>
        <v>53</v>
      </c>
      <c r="C2867" s="8">
        <f t="shared" si="89"/>
        <v>2016</v>
      </c>
      <c r="D2867" s="11">
        <v>0.66</v>
      </c>
    </row>
    <row r="2868" spans="1:4" x14ac:dyDescent="0.35">
      <c r="A2868" s="6">
        <v>42732</v>
      </c>
      <c r="B2868" s="8">
        <f t="shared" si="88"/>
        <v>53</v>
      </c>
      <c r="C2868" s="8">
        <f t="shared" si="89"/>
        <v>2016</v>
      </c>
      <c r="D2868" s="11">
        <v>0.66</v>
      </c>
    </row>
    <row r="2869" spans="1:4" x14ac:dyDescent="0.35">
      <c r="A2869" s="6">
        <v>42733</v>
      </c>
      <c r="B2869" s="8">
        <f t="shared" si="88"/>
        <v>53</v>
      </c>
      <c r="C2869" s="8">
        <f t="shared" si="89"/>
        <v>2016</v>
      </c>
      <c r="D2869" s="11">
        <v>0.66</v>
      </c>
    </row>
    <row r="2870" spans="1:4" x14ac:dyDescent="0.35">
      <c r="A2870" s="6">
        <v>42734</v>
      </c>
      <c r="B2870" s="8">
        <f t="shared" si="88"/>
        <v>53</v>
      </c>
      <c r="C2870" s="8">
        <f t="shared" si="89"/>
        <v>2016</v>
      </c>
      <c r="D2870" s="11">
        <v>0.55000000000000004</v>
      </c>
    </row>
    <row r="2871" spans="1:4" x14ac:dyDescent="0.35">
      <c r="A2871" s="6">
        <v>42737</v>
      </c>
      <c r="B2871" s="8">
        <f t="shared" si="88"/>
        <v>2</v>
      </c>
      <c r="C2871" s="8">
        <f t="shared" si="89"/>
        <v>2017</v>
      </c>
      <c r="D2871" s="10">
        <v>0.60499999999999998</v>
      </c>
    </row>
    <row r="2872" spans="1:4" x14ac:dyDescent="0.35">
      <c r="A2872" s="6">
        <v>42738</v>
      </c>
      <c r="B2872" s="8">
        <f t="shared" si="88"/>
        <v>2</v>
      </c>
      <c r="C2872" s="8">
        <f t="shared" si="89"/>
        <v>2017</v>
      </c>
      <c r="D2872" s="11">
        <v>0.66</v>
      </c>
    </row>
    <row r="2873" spans="1:4" x14ac:dyDescent="0.35">
      <c r="A2873" s="6">
        <v>42739</v>
      </c>
      <c r="B2873" s="8">
        <f t="shared" si="88"/>
        <v>2</v>
      </c>
      <c r="C2873" s="8">
        <f t="shared" si="89"/>
        <v>2017</v>
      </c>
      <c r="D2873" s="11">
        <v>0.66</v>
      </c>
    </row>
    <row r="2874" spans="1:4" x14ac:dyDescent="0.35">
      <c r="A2874" s="6">
        <v>42740</v>
      </c>
      <c r="B2874" s="8">
        <f t="shared" si="88"/>
        <v>2</v>
      </c>
      <c r="C2874" s="8">
        <f t="shared" si="89"/>
        <v>2017</v>
      </c>
      <c r="D2874" s="11">
        <v>0.66</v>
      </c>
    </row>
    <row r="2875" spans="1:4" x14ac:dyDescent="0.35">
      <c r="A2875" s="6">
        <v>42741</v>
      </c>
      <c r="B2875" s="8">
        <f t="shared" si="88"/>
        <v>2</v>
      </c>
      <c r="C2875" s="8">
        <f t="shared" si="89"/>
        <v>2017</v>
      </c>
      <c r="D2875" s="11">
        <v>0.66</v>
      </c>
    </row>
    <row r="2876" spans="1:4" x14ac:dyDescent="0.35">
      <c r="A2876" s="6">
        <v>42744</v>
      </c>
      <c r="B2876" s="8">
        <f t="shared" si="88"/>
        <v>3</v>
      </c>
      <c r="C2876" s="8">
        <f t="shared" si="89"/>
        <v>2017</v>
      </c>
      <c r="D2876" s="11">
        <v>0.66</v>
      </c>
    </row>
    <row r="2877" spans="1:4" x14ac:dyDescent="0.35">
      <c r="A2877" s="6">
        <v>42745</v>
      </c>
      <c r="B2877" s="8">
        <f t="shared" si="88"/>
        <v>3</v>
      </c>
      <c r="C2877" s="8">
        <f t="shared" si="89"/>
        <v>2017</v>
      </c>
      <c r="D2877" s="11">
        <v>0.66</v>
      </c>
    </row>
    <row r="2878" spans="1:4" x14ac:dyDescent="0.35">
      <c r="A2878" s="6">
        <v>42746</v>
      </c>
      <c r="B2878" s="8">
        <f t="shared" si="88"/>
        <v>3</v>
      </c>
      <c r="C2878" s="8">
        <f t="shared" si="89"/>
        <v>2017</v>
      </c>
      <c r="D2878" s="11">
        <v>0.66</v>
      </c>
    </row>
    <row r="2879" spans="1:4" x14ac:dyDescent="0.35">
      <c r="A2879" s="6">
        <v>42747</v>
      </c>
      <c r="B2879" s="8">
        <f t="shared" si="88"/>
        <v>3</v>
      </c>
      <c r="C2879" s="8">
        <f t="shared" si="89"/>
        <v>2017</v>
      </c>
      <c r="D2879" s="11">
        <v>0.66</v>
      </c>
    </row>
    <row r="2880" spans="1:4" x14ac:dyDescent="0.35">
      <c r="A2880" s="6">
        <v>42748</v>
      </c>
      <c r="B2880" s="8">
        <f t="shared" si="88"/>
        <v>3</v>
      </c>
      <c r="C2880" s="8">
        <f t="shared" si="89"/>
        <v>2017</v>
      </c>
      <c r="D2880" s="11">
        <v>0.66</v>
      </c>
    </row>
    <row r="2881" spans="1:4" x14ac:dyDescent="0.35">
      <c r="A2881" s="6">
        <v>42751</v>
      </c>
      <c r="B2881" s="8">
        <f t="shared" si="88"/>
        <v>4</v>
      </c>
      <c r="C2881" s="8">
        <f t="shared" si="89"/>
        <v>2017</v>
      </c>
      <c r="D2881" s="10">
        <v>0.66</v>
      </c>
    </row>
    <row r="2882" spans="1:4" x14ac:dyDescent="0.35">
      <c r="A2882" s="6">
        <v>42752</v>
      </c>
      <c r="B2882" s="8">
        <f t="shared" si="88"/>
        <v>4</v>
      </c>
      <c r="C2882" s="8">
        <f t="shared" si="89"/>
        <v>2017</v>
      </c>
      <c r="D2882" s="11">
        <v>0.66</v>
      </c>
    </row>
    <row r="2883" spans="1:4" x14ac:dyDescent="0.35">
      <c r="A2883" s="6">
        <v>42753</v>
      </c>
      <c r="B2883" s="8">
        <f t="shared" ref="B2883:B2946" si="90">WEEKNUM(A2883,2)</f>
        <v>4</v>
      </c>
      <c r="C2883" s="8">
        <f t="shared" ref="C2883:C2946" si="91">YEAR(A2883)</f>
        <v>2017</v>
      </c>
      <c r="D2883" s="11">
        <v>0.66</v>
      </c>
    </row>
    <row r="2884" spans="1:4" x14ac:dyDescent="0.35">
      <c r="A2884" s="6">
        <v>42754</v>
      </c>
      <c r="B2884" s="8">
        <f t="shared" si="90"/>
        <v>4</v>
      </c>
      <c r="C2884" s="8">
        <f t="shared" si="91"/>
        <v>2017</v>
      </c>
      <c r="D2884" s="11">
        <v>0.66</v>
      </c>
    </row>
    <row r="2885" spans="1:4" x14ac:dyDescent="0.35">
      <c r="A2885" s="6">
        <v>42755</v>
      </c>
      <c r="B2885" s="8">
        <f t="shared" si="90"/>
        <v>4</v>
      </c>
      <c r="C2885" s="8">
        <f t="shared" si="91"/>
        <v>2017</v>
      </c>
      <c r="D2885" s="11">
        <v>0.66</v>
      </c>
    </row>
    <row r="2886" spans="1:4" x14ac:dyDescent="0.35">
      <c r="A2886" s="6">
        <v>42758</v>
      </c>
      <c r="B2886" s="8">
        <f t="shared" si="90"/>
        <v>5</v>
      </c>
      <c r="C2886" s="8">
        <f t="shared" si="91"/>
        <v>2017</v>
      </c>
      <c r="D2886" s="11">
        <v>0.66</v>
      </c>
    </row>
    <row r="2887" spans="1:4" x14ac:dyDescent="0.35">
      <c r="A2887" s="6">
        <v>42759</v>
      </c>
      <c r="B2887" s="8">
        <f t="shared" si="90"/>
        <v>5</v>
      </c>
      <c r="C2887" s="8">
        <f t="shared" si="91"/>
        <v>2017</v>
      </c>
      <c r="D2887" s="11">
        <v>0.66</v>
      </c>
    </row>
    <row r="2888" spans="1:4" x14ac:dyDescent="0.35">
      <c r="A2888" s="6">
        <v>42760</v>
      </c>
      <c r="B2888" s="8">
        <f t="shared" si="90"/>
        <v>5</v>
      </c>
      <c r="C2888" s="8">
        <f t="shared" si="91"/>
        <v>2017</v>
      </c>
      <c r="D2888" s="11">
        <v>0.66</v>
      </c>
    </row>
    <row r="2889" spans="1:4" x14ac:dyDescent="0.35">
      <c r="A2889" s="6">
        <v>42761</v>
      </c>
      <c r="B2889" s="8">
        <f t="shared" si="90"/>
        <v>5</v>
      </c>
      <c r="C2889" s="8">
        <f t="shared" si="91"/>
        <v>2017</v>
      </c>
      <c r="D2889" s="11">
        <v>0.66</v>
      </c>
    </row>
    <row r="2890" spans="1:4" x14ac:dyDescent="0.35">
      <c r="A2890" s="6">
        <v>42762</v>
      </c>
      <c r="B2890" s="8">
        <f t="shared" si="90"/>
        <v>5</v>
      </c>
      <c r="C2890" s="8">
        <f t="shared" si="91"/>
        <v>2017</v>
      </c>
      <c r="D2890" s="11">
        <v>0.66</v>
      </c>
    </row>
    <row r="2891" spans="1:4" x14ac:dyDescent="0.35">
      <c r="A2891" s="6">
        <v>42765</v>
      </c>
      <c r="B2891" s="8">
        <f t="shared" si="90"/>
        <v>6</v>
      </c>
      <c r="C2891" s="8">
        <f t="shared" si="91"/>
        <v>2017</v>
      </c>
      <c r="D2891" s="11">
        <v>0.66</v>
      </c>
    </row>
    <row r="2892" spans="1:4" x14ac:dyDescent="0.35">
      <c r="A2892" s="6">
        <v>42766</v>
      </c>
      <c r="B2892" s="8">
        <f t="shared" si="90"/>
        <v>6</v>
      </c>
      <c r="C2892" s="8">
        <f t="shared" si="91"/>
        <v>2017</v>
      </c>
      <c r="D2892" s="11">
        <v>0.56000000000000005</v>
      </c>
    </row>
    <row r="2893" spans="1:4" x14ac:dyDescent="0.35">
      <c r="A2893" s="6">
        <v>42767</v>
      </c>
      <c r="B2893" s="8">
        <f t="shared" si="90"/>
        <v>6</v>
      </c>
      <c r="C2893" s="8">
        <f t="shared" si="91"/>
        <v>2017</v>
      </c>
      <c r="D2893" s="11">
        <v>0.66</v>
      </c>
    </row>
    <row r="2894" spans="1:4" x14ac:dyDescent="0.35">
      <c r="A2894" s="6">
        <v>42768</v>
      </c>
      <c r="B2894" s="8">
        <f t="shared" si="90"/>
        <v>6</v>
      </c>
      <c r="C2894" s="8">
        <f t="shared" si="91"/>
        <v>2017</v>
      </c>
      <c r="D2894" s="11">
        <v>0.66</v>
      </c>
    </row>
    <row r="2895" spans="1:4" x14ac:dyDescent="0.35">
      <c r="A2895" s="6">
        <v>42769</v>
      </c>
      <c r="B2895" s="8">
        <f t="shared" si="90"/>
        <v>6</v>
      </c>
      <c r="C2895" s="8">
        <f t="shared" si="91"/>
        <v>2017</v>
      </c>
      <c r="D2895" s="11">
        <v>0.66</v>
      </c>
    </row>
    <row r="2896" spans="1:4" x14ac:dyDescent="0.35">
      <c r="A2896" s="6">
        <v>42772</v>
      </c>
      <c r="B2896" s="8">
        <f t="shared" si="90"/>
        <v>7</v>
      </c>
      <c r="C2896" s="8">
        <f t="shared" si="91"/>
        <v>2017</v>
      </c>
      <c r="D2896" s="11">
        <v>0.66</v>
      </c>
    </row>
    <row r="2897" spans="1:4" x14ac:dyDescent="0.35">
      <c r="A2897" s="6">
        <v>42773</v>
      </c>
      <c r="B2897" s="8">
        <f t="shared" si="90"/>
        <v>7</v>
      </c>
      <c r="C2897" s="8">
        <f t="shared" si="91"/>
        <v>2017</v>
      </c>
      <c r="D2897" s="11">
        <v>0.66</v>
      </c>
    </row>
    <row r="2898" spans="1:4" x14ac:dyDescent="0.35">
      <c r="A2898" s="6">
        <v>42774</v>
      </c>
      <c r="B2898" s="8">
        <f t="shared" si="90"/>
        <v>7</v>
      </c>
      <c r="C2898" s="8">
        <f t="shared" si="91"/>
        <v>2017</v>
      </c>
      <c r="D2898" s="11">
        <v>0.66</v>
      </c>
    </row>
    <row r="2899" spans="1:4" x14ac:dyDescent="0.35">
      <c r="A2899" s="6">
        <v>42775</v>
      </c>
      <c r="B2899" s="8">
        <f t="shared" si="90"/>
        <v>7</v>
      </c>
      <c r="C2899" s="8">
        <f t="shared" si="91"/>
        <v>2017</v>
      </c>
      <c r="D2899" s="11">
        <v>0.66</v>
      </c>
    </row>
    <row r="2900" spans="1:4" x14ac:dyDescent="0.35">
      <c r="A2900" s="6">
        <v>42776</v>
      </c>
      <c r="B2900" s="8">
        <f t="shared" si="90"/>
        <v>7</v>
      </c>
      <c r="C2900" s="8">
        <f t="shared" si="91"/>
        <v>2017</v>
      </c>
      <c r="D2900" s="11">
        <v>0.66</v>
      </c>
    </row>
    <row r="2901" spans="1:4" x14ac:dyDescent="0.35">
      <c r="A2901" s="6">
        <v>42779</v>
      </c>
      <c r="B2901" s="8">
        <f t="shared" si="90"/>
        <v>8</v>
      </c>
      <c r="C2901" s="8">
        <f t="shared" si="91"/>
        <v>2017</v>
      </c>
      <c r="D2901" s="11">
        <v>0.66</v>
      </c>
    </row>
    <row r="2902" spans="1:4" x14ac:dyDescent="0.35">
      <c r="A2902" s="6">
        <v>42780</v>
      </c>
      <c r="B2902" s="8">
        <f t="shared" si="90"/>
        <v>8</v>
      </c>
      <c r="C2902" s="8">
        <f t="shared" si="91"/>
        <v>2017</v>
      </c>
      <c r="D2902" s="11">
        <v>0.66</v>
      </c>
    </row>
    <row r="2903" spans="1:4" x14ac:dyDescent="0.35">
      <c r="A2903" s="6">
        <v>42781</v>
      </c>
      <c r="B2903" s="8">
        <f t="shared" si="90"/>
        <v>8</v>
      </c>
      <c r="C2903" s="8">
        <f t="shared" si="91"/>
        <v>2017</v>
      </c>
      <c r="D2903" s="11">
        <v>0.66</v>
      </c>
    </row>
    <row r="2904" spans="1:4" x14ac:dyDescent="0.35">
      <c r="A2904" s="6">
        <v>42782</v>
      </c>
      <c r="B2904" s="8">
        <f t="shared" si="90"/>
        <v>8</v>
      </c>
      <c r="C2904" s="8">
        <f t="shared" si="91"/>
        <v>2017</v>
      </c>
      <c r="D2904" s="11">
        <v>0.66</v>
      </c>
    </row>
    <row r="2905" spans="1:4" x14ac:dyDescent="0.35">
      <c r="A2905" s="6">
        <v>42783</v>
      </c>
      <c r="B2905" s="8">
        <f t="shared" si="90"/>
        <v>8</v>
      </c>
      <c r="C2905" s="8">
        <f t="shared" si="91"/>
        <v>2017</v>
      </c>
      <c r="D2905" s="11">
        <v>0.66</v>
      </c>
    </row>
    <row r="2906" spans="1:4" x14ac:dyDescent="0.35">
      <c r="A2906" s="6">
        <v>42786</v>
      </c>
      <c r="B2906" s="8">
        <f t="shared" si="90"/>
        <v>9</v>
      </c>
      <c r="C2906" s="8">
        <f t="shared" si="91"/>
        <v>2017</v>
      </c>
      <c r="D2906" s="10">
        <v>0.66</v>
      </c>
    </row>
    <row r="2907" spans="1:4" x14ac:dyDescent="0.35">
      <c r="A2907" s="6">
        <v>42787</v>
      </c>
      <c r="B2907" s="8">
        <f t="shared" si="90"/>
        <v>9</v>
      </c>
      <c r="C2907" s="8">
        <f t="shared" si="91"/>
        <v>2017</v>
      </c>
      <c r="D2907" s="11">
        <v>0.66</v>
      </c>
    </row>
    <row r="2908" spans="1:4" x14ac:dyDescent="0.35">
      <c r="A2908" s="6">
        <v>42788</v>
      </c>
      <c r="B2908" s="8">
        <f t="shared" si="90"/>
        <v>9</v>
      </c>
      <c r="C2908" s="8">
        <f t="shared" si="91"/>
        <v>2017</v>
      </c>
      <c r="D2908" s="11">
        <v>0.66</v>
      </c>
    </row>
    <row r="2909" spans="1:4" x14ac:dyDescent="0.35">
      <c r="A2909" s="6">
        <v>42789</v>
      </c>
      <c r="B2909" s="8">
        <f t="shared" si="90"/>
        <v>9</v>
      </c>
      <c r="C2909" s="8">
        <f t="shared" si="91"/>
        <v>2017</v>
      </c>
      <c r="D2909" s="11">
        <v>0.66</v>
      </c>
    </row>
    <row r="2910" spans="1:4" x14ac:dyDescent="0.35">
      <c r="A2910" s="6">
        <v>42790</v>
      </c>
      <c r="B2910" s="8">
        <f t="shared" si="90"/>
        <v>9</v>
      </c>
      <c r="C2910" s="8">
        <f t="shared" si="91"/>
        <v>2017</v>
      </c>
      <c r="D2910" s="11">
        <v>0.66</v>
      </c>
    </row>
    <row r="2911" spans="1:4" x14ac:dyDescent="0.35">
      <c r="A2911" s="6">
        <v>42793</v>
      </c>
      <c r="B2911" s="8">
        <f t="shared" si="90"/>
        <v>10</v>
      </c>
      <c r="C2911" s="8">
        <f t="shared" si="91"/>
        <v>2017</v>
      </c>
      <c r="D2911" s="11">
        <v>0.66</v>
      </c>
    </row>
    <row r="2912" spans="1:4" x14ac:dyDescent="0.35">
      <c r="A2912" s="6">
        <v>42794</v>
      </c>
      <c r="B2912" s="8">
        <f t="shared" si="90"/>
        <v>10</v>
      </c>
      <c r="C2912" s="8">
        <f t="shared" si="91"/>
        <v>2017</v>
      </c>
      <c r="D2912" s="11">
        <v>0.56999999999999995</v>
      </c>
    </row>
    <row r="2913" spans="1:4" x14ac:dyDescent="0.35">
      <c r="A2913" s="6">
        <v>42795</v>
      </c>
      <c r="B2913" s="8">
        <f t="shared" si="90"/>
        <v>10</v>
      </c>
      <c r="C2913" s="8">
        <f t="shared" si="91"/>
        <v>2017</v>
      </c>
      <c r="D2913" s="11">
        <v>0.66</v>
      </c>
    </row>
    <row r="2914" spans="1:4" x14ac:dyDescent="0.35">
      <c r="A2914" s="6">
        <v>42796</v>
      </c>
      <c r="B2914" s="8">
        <f t="shared" si="90"/>
        <v>10</v>
      </c>
      <c r="C2914" s="8">
        <f t="shared" si="91"/>
        <v>2017</v>
      </c>
      <c r="D2914" s="11">
        <v>0.66</v>
      </c>
    </row>
    <row r="2915" spans="1:4" x14ac:dyDescent="0.35">
      <c r="A2915" s="6">
        <v>42797</v>
      </c>
      <c r="B2915" s="8">
        <f t="shared" si="90"/>
        <v>10</v>
      </c>
      <c r="C2915" s="8">
        <f t="shared" si="91"/>
        <v>2017</v>
      </c>
      <c r="D2915" s="11">
        <v>0.66</v>
      </c>
    </row>
    <row r="2916" spans="1:4" x14ac:dyDescent="0.35">
      <c r="A2916" s="6">
        <v>42800</v>
      </c>
      <c r="B2916" s="8">
        <f t="shared" si="90"/>
        <v>11</v>
      </c>
      <c r="C2916" s="8">
        <f t="shared" si="91"/>
        <v>2017</v>
      </c>
      <c r="D2916" s="11">
        <v>0.66</v>
      </c>
    </row>
    <row r="2917" spans="1:4" x14ac:dyDescent="0.35">
      <c r="A2917" s="6">
        <v>42801</v>
      </c>
      <c r="B2917" s="8">
        <f t="shared" si="90"/>
        <v>11</v>
      </c>
      <c r="C2917" s="8">
        <f t="shared" si="91"/>
        <v>2017</v>
      </c>
      <c r="D2917" s="11">
        <v>0.66</v>
      </c>
    </row>
    <row r="2918" spans="1:4" x14ac:dyDescent="0.35">
      <c r="A2918" s="6">
        <v>42802</v>
      </c>
      <c r="B2918" s="8">
        <f t="shared" si="90"/>
        <v>11</v>
      </c>
      <c r="C2918" s="8">
        <f t="shared" si="91"/>
        <v>2017</v>
      </c>
      <c r="D2918" s="11">
        <v>0.66</v>
      </c>
    </row>
    <row r="2919" spans="1:4" x14ac:dyDescent="0.35">
      <c r="A2919" s="6">
        <v>42803</v>
      </c>
      <c r="B2919" s="8">
        <f t="shared" si="90"/>
        <v>11</v>
      </c>
      <c r="C2919" s="8">
        <f t="shared" si="91"/>
        <v>2017</v>
      </c>
      <c r="D2919" s="11">
        <v>0.66</v>
      </c>
    </row>
    <row r="2920" spans="1:4" x14ac:dyDescent="0.35">
      <c r="A2920" s="6">
        <v>42804</v>
      </c>
      <c r="B2920" s="8">
        <f t="shared" si="90"/>
        <v>11</v>
      </c>
      <c r="C2920" s="8">
        <f t="shared" si="91"/>
        <v>2017</v>
      </c>
      <c r="D2920" s="11">
        <v>0.66</v>
      </c>
    </row>
    <row r="2921" spans="1:4" x14ac:dyDescent="0.35">
      <c r="A2921" s="6">
        <v>42807</v>
      </c>
      <c r="B2921" s="8">
        <f t="shared" si="90"/>
        <v>12</v>
      </c>
      <c r="C2921" s="8">
        <f t="shared" si="91"/>
        <v>2017</v>
      </c>
      <c r="D2921" s="11">
        <v>0.66</v>
      </c>
    </row>
    <row r="2922" spans="1:4" x14ac:dyDescent="0.35">
      <c r="A2922" s="6">
        <v>42808</v>
      </c>
      <c r="B2922" s="8">
        <f t="shared" si="90"/>
        <v>12</v>
      </c>
      <c r="C2922" s="8">
        <f t="shared" si="91"/>
        <v>2017</v>
      </c>
      <c r="D2922" s="11">
        <v>0.66</v>
      </c>
    </row>
    <row r="2923" spans="1:4" x14ac:dyDescent="0.35">
      <c r="A2923" s="6">
        <v>42809</v>
      </c>
      <c r="B2923" s="8">
        <f t="shared" si="90"/>
        <v>12</v>
      </c>
      <c r="C2923" s="8">
        <f t="shared" si="91"/>
        <v>2017</v>
      </c>
      <c r="D2923" s="11">
        <v>0.66</v>
      </c>
    </row>
    <row r="2924" spans="1:4" x14ac:dyDescent="0.35">
      <c r="A2924" s="6">
        <v>42810</v>
      </c>
      <c r="B2924" s="8">
        <f t="shared" si="90"/>
        <v>12</v>
      </c>
      <c r="C2924" s="8">
        <f t="shared" si="91"/>
        <v>2017</v>
      </c>
      <c r="D2924" s="11">
        <v>0.91</v>
      </c>
    </row>
    <row r="2925" spans="1:4" x14ac:dyDescent="0.35">
      <c r="A2925" s="6">
        <v>42811</v>
      </c>
      <c r="B2925" s="8">
        <f t="shared" si="90"/>
        <v>12</v>
      </c>
      <c r="C2925" s="8">
        <f t="shared" si="91"/>
        <v>2017</v>
      </c>
      <c r="D2925" s="11">
        <v>0.91</v>
      </c>
    </row>
    <row r="2926" spans="1:4" x14ac:dyDescent="0.35">
      <c r="A2926" s="6">
        <v>42814</v>
      </c>
      <c r="B2926" s="8">
        <f t="shared" si="90"/>
        <v>13</v>
      </c>
      <c r="C2926" s="8">
        <f t="shared" si="91"/>
        <v>2017</v>
      </c>
      <c r="D2926" s="11">
        <v>0.91</v>
      </c>
    </row>
    <row r="2927" spans="1:4" x14ac:dyDescent="0.35">
      <c r="A2927" s="6">
        <v>42815</v>
      </c>
      <c r="B2927" s="8">
        <f t="shared" si="90"/>
        <v>13</v>
      </c>
      <c r="C2927" s="8">
        <f t="shared" si="91"/>
        <v>2017</v>
      </c>
      <c r="D2927" s="11">
        <v>0.91</v>
      </c>
    </row>
    <row r="2928" spans="1:4" x14ac:dyDescent="0.35">
      <c r="A2928" s="6">
        <v>42816</v>
      </c>
      <c r="B2928" s="8">
        <f t="shared" si="90"/>
        <v>13</v>
      </c>
      <c r="C2928" s="8">
        <f t="shared" si="91"/>
        <v>2017</v>
      </c>
      <c r="D2928" s="11">
        <v>0.91</v>
      </c>
    </row>
    <row r="2929" spans="1:4" x14ac:dyDescent="0.35">
      <c r="A2929" s="6">
        <v>42817</v>
      </c>
      <c r="B2929" s="8">
        <f t="shared" si="90"/>
        <v>13</v>
      </c>
      <c r="C2929" s="8">
        <f t="shared" si="91"/>
        <v>2017</v>
      </c>
      <c r="D2929" s="11">
        <v>0.91</v>
      </c>
    </row>
    <row r="2930" spans="1:4" x14ac:dyDescent="0.35">
      <c r="A2930" s="6">
        <v>42818</v>
      </c>
      <c r="B2930" s="8">
        <f t="shared" si="90"/>
        <v>13</v>
      </c>
      <c r="C2930" s="8">
        <f t="shared" si="91"/>
        <v>2017</v>
      </c>
      <c r="D2930" s="11">
        <v>0.91</v>
      </c>
    </row>
    <row r="2931" spans="1:4" x14ac:dyDescent="0.35">
      <c r="A2931" s="6">
        <v>42821</v>
      </c>
      <c r="B2931" s="8">
        <f t="shared" si="90"/>
        <v>14</v>
      </c>
      <c r="C2931" s="8">
        <f t="shared" si="91"/>
        <v>2017</v>
      </c>
      <c r="D2931" s="11">
        <v>0.91</v>
      </c>
    </row>
    <row r="2932" spans="1:4" x14ac:dyDescent="0.35">
      <c r="A2932" s="6">
        <v>42822</v>
      </c>
      <c r="B2932" s="8">
        <f t="shared" si="90"/>
        <v>14</v>
      </c>
      <c r="C2932" s="8">
        <f t="shared" si="91"/>
        <v>2017</v>
      </c>
      <c r="D2932" s="11">
        <v>0.91</v>
      </c>
    </row>
    <row r="2933" spans="1:4" x14ac:dyDescent="0.35">
      <c r="A2933" s="6">
        <v>42823</v>
      </c>
      <c r="B2933" s="8">
        <f t="shared" si="90"/>
        <v>14</v>
      </c>
      <c r="C2933" s="8">
        <f t="shared" si="91"/>
        <v>2017</v>
      </c>
      <c r="D2933" s="11">
        <v>0.91</v>
      </c>
    </row>
    <row r="2934" spans="1:4" x14ac:dyDescent="0.35">
      <c r="A2934" s="6">
        <v>42824</v>
      </c>
      <c r="B2934" s="8">
        <f t="shared" si="90"/>
        <v>14</v>
      </c>
      <c r="C2934" s="8">
        <f t="shared" si="91"/>
        <v>2017</v>
      </c>
      <c r="D2934" s="11">
        <v>0.91</v>
      </c>
    </row>
    <row r="2935" spans="1:4" x14ac:dyDescent="0.35">
      <c r="A2935" s="6">
        <v>42825</v>
      </c>
      <c r="B2935" s="8">
        <f t="shared" si="90"/>
        <v>14</v>
      </c>
      <c r="C2935" s="8">
        <f t="shared" si="91"/>
        <v>2017</v>
      </c>
      <c r="D2935" s="11">
        <v>0.82</v>
      </c>
    </row>
    <row r="2936" spans="1:4" x14ac:dyDescent="0.35">
      <c r="A2936" s="6">
        <v>42828</v>
      </c>
      <c r="B2936" s="8">
        <f t="shared" si="90"/>
        <v>15</v>
      </c>
      <c r="C2936" s="8">
        <f t="shared" si="91"/>
        <v>2017</v>
      </c>
      <c r="D2936" s="11">
        <v>0.91</v>
      </c>
    </row>
    <row r="2937" spans="1:4" x14ac:dyDescent="0.35">
      <c r="A2937" s="6">
        <v>42829</v>
      </c>
      <c r="B2937" s="8">
        <f t="shared" si="90"/>
        <v>15</v>
      </c>
      <c r="C2937" s="8">
        <f t="shared" si="91"/>
        <v>2017</v>
      </c>
      <c r="D2937" s="11">
        <v>0.91</v>
      </c>
    </row>
    <row r="2938" spans="1:4" x14ac:dyDescent="0.35">
      <c r="A2938" s="6">
        <v>42830</v>
      </c>
      <c r="B2938" s="8">
        <f t="shared" si="90"/>
        <v>15</v>
      </c>
      <c r="C2938" s="8">
        <f t="shared" si="91"/>
        <v>2017</v>
      </c>
      <c r="D2938" s="11">
        <v>0.91</v>
      </c>
    </row>
    <row r="2939" spans="1:4" x14ac:dyDescent="0.35">
      <c r="A2939" s="6">
        <v>42831</v>
      </c>
      <c r="B2939" s="8">
        <f t="shared" si="90"/>
        <v>15</v>
      </c>
      <c r="C2939" s="8">
        <f t="shared" si="91"/>
        <v>2017</v>
      </c>
      <c r="D2939" s="11">
        <v>0.91</v>
      </c>
    </row>
    <row r="2940" spans="1:4" x14ac:dyDescent="0.35">
      <c r="A2940" s="6">
        <v>42832</v>
      </c>
      <c r="B2940" s="8">
        <f t="shared" si="90"/>
        <v>15</v>
      </c>
      <c r="C2940" s="8">
        <f t="shared" si="91"/>
        <v>2017</v>
      </c>
      <c r="D2940" s="11">
        <v>0.91</v>
      </c>
    </row>
    <row r="2941" spans="1:4" x14ac:dyDescent="0.35">
      <c r="A2941" s="6">
        <v>42835</v>
      </c>
      <c r="B2941" s="8">
        <f t="shared" si="90"/>
        <v>16</v>
      </c>
      <c r="C2941" s="8">
        <f t="shared" si="91"/>
        <v>2017</v>
      </c>
      <c r="D2941" s="11">
        <v>0.91</v>
      </c>
    </row>
    <row r="2942" spans="1:4" x14ac:dyDescent="0.35">
      <c r="A2942" s="6">
        <v>42836</v>
      </c>
      <c r="B2942" s="8">
        <f t="shared" si="90"/>
        <v>16</v>
      </c>
      <c r="C2942" s="8">
        <f t="shared" si="91"/>
        <v>2017</v>
      </c>
      <c r="D2942" s="11">
        <v>0.91</v>
      </c>
    </row>
    <row r="2943" spans="1:4" x14ac:dyDescent="0.35">
      <c r="A2943" s="6">
        <v>42837</v>
      </c>
      <c r="B2943" s="8">
        <f t="shared" si="90"/>
        <v>16</v>
      </c>
      <c r="C2943" s="8">
        <f t="shared" si="91"/>
        <v>2017</v>
      </c>
      <c r="D2943" s="11">
        <v>0.91</v>
      </c>
    </row>
    <row r="2944" spans="1:4" x14ac:dyDescent="0.35">
      <c r="A2944" s="6">
        <v>42838</v>
      </c>
      <c r="B2944" s="8">
        <f t="shared" si="90"/>
        <v>16</v>
      </c>
      <c r="C2944" s="8">
        <f t="shared" si="91"/>
        <v>2017</v>
      </c>
      <c r="D2944" s="11">
        <v>0.91</v>
      </c>
    </row>
    <row r="2945" spans="1:4" x14ac:dyDescent="0.35">
      <c r="A2945" s="6">
        <v>42839</v>
      </c>
      <c r="B2945" s="8">
        <f t="shared" si="90"/>
        <v>16</v>
      </c>
      <c r="C2945" s="8">
        <f t="shared" si="91"/>
        <v>2017</v>
      </c>
      <c r="D2945" s="11">
        <v>0.91</v>
      </c>
    </row>
    <row r="2946" spans="1:4" x14ac:dyDescent="0.35">
      <c r="A2946" s="6">
        <v>42842</v>
      </c>
      <c r="B2946" s="8">
        <f t="shared" si="90"/>
        <v>17</v>
      </c>
      <c r="C2946" s="8">
        <f t="shared" si="91"/>
        <v>2017</v>
      </c>
      <c r="D2946" s="11">
        <v>0.91</v>
      </c>
    </row>
    <row r="2947" spans="1:4" x14ac:dyDescent="0.35">
      <c r="A2947" s="6">
        <v>42843</v>
      </c>
      <c r="B2947" s="8">
        <f t="shared" ref="B2947:B3010" si="92">WEEKNUM(A2947,2)</f>
        <v>17</v>
      </c>
      <c r="C2947" s="8">
        <f t="shared" ref="C2947:C3010" si="93">YEAR(A2947)</f>
        <v>2017</v>
      </c>
      <c r="D2947" s="11">
        <v>0.91</v>
      </c>
    </row>
    <row r="2948" spans="1:4" x14ac:dyDescent="0.35">
      <c r="A2948" s="6">
        <v>42844</v>
      </c>
      <c r="B2948" s="8">
        <f t="shared" si="92"/>
        <v>17</v>
      </c>
      <c r="C2948" s="8">
        <f t="shared" si="93"/>
        <v>2017</v>
      </c>
      <c r="D2948" s="11">
        <v>0.91</v>
      </c>
    </row>
    <row r="2949" spans="1:4" x14ac:dyDescent="0.35">
      <c r="A2949" s="6">
        <v>42845</v>
      </c>
      <c r="B2949" s="8">
        <f t="shared" si="92"/>
        <v>17</v>
      </c>
      <c r="C2949" s="8">
        <f t="shared" si="93"/>
        <v>2017</v>
      </c>
      <c r="D2949" s="11">
        <v>0.91</v>
      </c>
    </row>
    <row r="2950" spans="1:4" x14ac:dyDescent="0.35">
      <c r="A2950" s="6">
        <v>42846</v>
      </c>
      <c r="B2950" s="8">
        <f t="shared" si="92"/>
        <v>17</v>
      </c>
      <c r="C2950" s="8">
        <f t="shared" si="93"/>
        <v>2017</v>
      </c>
      <c r="D2950" s="11">
        <v>0.91</v>
      </c>
    </row>
    <row r="2951" spans="1:4" x14ac:dyDescent="0.35">
      <c r="A2951" s="6">
        <v>42849</v>
      </c>
      <c r="B2951" s="8">
        <f t="shared" si="92"/>
        <v>18</v>
      </c>
      <c r="C2951" s="8">
        <f t="shared" si="93"/>
        <v>2017</v>
      </c>
      <c r="D2951" s="11">
        <v>0.91</v>
      </c>
    </row>
    <row r="2952" spans="1:4" x14ac:dyDescent="0.35">
      <c r="A2952" s="6">
        <v>42850</v>
      </c>
      <c r="B2952" s="8">
        <f t="shared" si="92"/>
        <v>18</v>
      </c>
      <c r="C2952" s="8">
        <f t="shared" si="93"/>
        <v>2017</v>
      </c>
      <c r="D2952" s="11">
        <v>0.91</v>
      </c>
    </row>
    <row r="2953" spans="1:4" x14ac:dyDescent="0.35">
      <c r="A2953" s="6">
        <v>42851</v>
      </c>
      <c r="B2953" s="8">
        <f t="shared" si="92"/>
        <v>18</v>
      </c>
      <c r="C2953" s="8">
        <f t="shared" si="93"/>
        <v>2017</v>
      </c>
      <c r="D2953" s="11">
        <v>0.91</v>
      </c>
    </row>
    <row r="2954" spans="1:4" x14ac:dyDescent="0.35">
      <c r="A2954" s="6">
        <v>42852</v>
      </c>
      <c r="B2954" s="8">
        <f t="shared" si="92"/>
        <v>18</v>
      </c>
      <c r="C2954" s="8">
        <f t="shared" si="93"/>
        <v>2017</v>
      </c>
      <c r="D2954" s="11">
        <v>0.91</v>
      </c>
    </row>
    <row r="2955" spans="1:4" x14ac:dyDescent="0.35">
      <c r="A2955" s="6">
        <v>42853</v>
      </c>
      <c r="B2955" s="8">
        <f t="shared" si="92"/>
        <v>18</v>
      </c>
      <c r="C2955" s="8">
        <f t="shared" si="93"/>
        <v>2017</v>
      </c>
      <c r="D2955" s="11">
        <v>0.83</v>
      </c>
    </row>
    <row r="2956" spans="1:4" x14ac:dyDescent="0.35">
      <c r="A2956" s="6">
        <v>42856</v>
      </c>
      <c r="B2956" s="8">
        <f t="shared" si="92"/>
        <v>19</v>
      </c>
      <c r="C2956" s="8">
        <f t="shared" si="93"/>
        <v>2017</v>
      </c>
      <c r="D2956" s="11">
        <v>0.91</v>
      </c>
    </row>
    <row r="2957" spans="1:4" x14ac:dyDescent="0.35">
      <c r="A2957" s="6">
        <v>42857</v>
      </c>
      <c r="B2957" s="8">
        <f t="shared" si="92"/>
        <v>19</v>
      </c>
      <c r="C2957" s="8">
        <f t="shared" si="93"/>
        <v>2017</v>
      </c>
      <c r="D2957" s="11">
        <v>0.91</v>
      </c>
    </row>
    <row r="2958" spans="1:4" x14ac:dyDescent="0.35">
      <c r="A2958" s="6">
        <v>42858</v>
      </c>
      <c r="B2958" s="8">
        <f t="shared" si="92"/>
        <v>19</v>
      </c>
      <c r="C2958" s="8">
        <f t="shared" si="93"/>
        <v>2017</v>
      </c>
      <c r="D2958" s="11">
        <v>0.91</v>
      </c>
    </row>
    <row r="2959" spans="1:4" x14ac:dyDescent="0.35">
      <c r="A2959" s="6">
        <v>42859</v>
      </c>
      <c r="B2959" s="8">
        <f t="shared" si="92"/>
        <v>19</v>
      </c>
      <c r="C2959" s="8">
        <f t="shared" si="93"/>
        <v>2017</v>
      </c>
      <c r="D2959" s="11">
        <v>0.91</v>
      </c>
    </row>
    <row r="2960" spans="1:4" x14ac:dyDescent="0.35">
      <c r="A2960" s="6">
        <v>42860</v>
      </c>
      <c r="B2960" s="8">
        <f t="shared" si="92"/>
        <v>19</v>
      </c>
      <c r="C2960" s="8">
        <f t="shared" si="93"/>
        <v>2017</v>
      </c>
      <c r="D2960" s="11">
        <v>0.91</v>
      </c>
    </row>
    <row r="2961" spans="1:4" x14ac:dyDescent="0.35">
      <c r="A2961" s="6">
        <v>42863</v>
      </c>
      <c r="B2961" s="8">
        <f t="shared" si="92"/>
        <v>20</v>
      </c>
      <c r="C2961" s="8">
        <f t="shared" si="93"/>
        <v>2017</v>
      </c>
      <c r="D2961" s="11">
        <v>0.91</v>
      </c>
    </row>
    <row r="2962" spans="1:4" x14ac:dyDescent="0.35">
      <c r="A2962" s="6">
        <v>42864</v>
      </c>
      <c r="B2962" s="8">
        <f t="shared" si="92"/>
        <v>20</v>
      </c>
      <c r="C2962" s="8">
        <f t="shared" si="93"/>
        <v>2017</v>
      </c>
      <c r="D2962" s="11">
        <v>0.91</v>
      </c>
    </row>
    <row r="2963" spans="1:4" x14ac:dyDescent="0.35">
      <c r="A2963" s="6">
        <v>42865</v>
      </c>
      <c r="B2963" s="8">
        <f t="shared" si="92"/>
        <v>20</v>
      </c>
      <c r="C2963" s="8">
        <f t="shared" si="93"/>
        <v>2017</v>
      </c>
      <c r="D2963" s="11">
        <v>0.91</v>
      </c>
    </row>
    <row r="2964" spans="1:4" x14ac:dyDescent="0.35">
      <c r="A2964" s="6">
        <v>42866</v>
      </c>
      <c r="B2964" s="8">
        <f t="shared" si="92"/>
        <v>20</v>
      </c>
      <c r="C2964" s="8">
        <f t="shared" si="93"/>
        <v>2017</v>
      </c>
      <c r="D2964" s="11">
        <v>0.91</v>
      </c>
    </row>
    <row r="2965" spans="1:4" x14ac:dyDescent="0.35">
      <c r="A2965" s="6">
        <v>42867</v>
      </c>
      <c r="B2965" s="8">
        <f t="shared" si="92"/>
        <v>20</v>
      </c>
      <c r="C2965" s="8">
        <f t="shared" si="93"/>
        <v>2017</v>
      </c>
      <c r="D2965" s="11">
        <v>0.91</v>
      </c>
    </row>
    <row r="2966" spans="1:4" x14ac:dyDescent="0.35">
      <c r="A2966" s="6">
        <v>42870</v>
      </c>
      <c r="B2966" s="8">
        <f t="shared" si="92"/>
        <v>21</v>
      </c>
      <c r="C2966" s="8">
        <f t="shared" si="93"/>
        <v>2017</v>
      </c>
      <c r="D2966" s="11">
        <v>0.91</v>
      </c>
    </row>
    <row r="2967" spans="1:4" x14ac:dyDescent="0.35">
      <c r="A2967" s="6">
        <v>42871</v>
      </c>
      <c r="B2967" s="8">
        <f t="shared" si="92"/>
        <v>21</v>
      </c>
      <c r="C2967" s="8">
        <f t="shared" si="93"/>
        <v>2017</v>
      </c>
      <c r="D2967" s="11">
        <v>0.91</v>
      </c>
    </row>
    <row r="2968" spans="1:4" x14ac:dyDescent="0.35">
      <c r="A2968" s="6">
        <v>42872</v>
      </c>
      <c r="B2968" s="8">
        <f t="shared" si="92"/>
        <v>21</v>
      </c>
      <c r="C2968" s="8">
        <f t="shared" si="93"/>
        <v>2017</v>
      </c>
      <c r="D2968" s="11">
        <v>0.91</v>
      </c>
    </row>
    <row r="2969" spans="1:4" x14ac:dyDescent="0.35">
      <c r="A2969" s="6">
        <v>42873</v>
      </c>
      <c r="B2969" s="8">
        <f t="shared" si="92"/>
        <v>21</v>
      </c>
      <c r="C2969" s="8">
        <f t="shared" si="93"/>
        <v>2017</v>
      </c>
      <c r="D2969" s="11">
        <v>0.91</v>
      </c>
    </row>
    <row r="2970" spans="1:4" x14ac:dyDescent="0.35">
      <c r="A2970" s="6">
        <v>42874</v>
      </c>
      <c r="B2970" s="8">
        <f t="shared" si="92"/>
        <v>21</v>
      </c>
      <c r="C2970" s="8">
        <f t="shared" si="93"/>
        <v>2017</v>
      </c>
      <c r="D2970" s="11">
        <v>0.91</v>
      </c>
    </row>
    <row r="2971" spans="1:4" x14ac:dyDescent="0.35">
      <c r="A2971" s="6">
        <v>42877</v>
      </c>
      <c r="B2971" s="8">
        <f t="shared" si="92"/>
        <v>22</v>
      </c>
      <c r="C2971" s="8">
        <f t="shared" si="93"/>
        <v>2017</v>
      </c>
      <c r="D2971" s="11">
        <v>0.91</v>
      </c>
    </row>
    <row r="2972" spans="1:4" x14ac:dyDescent="0.35">
      <c r="A2972" s="6">
        <v>42878</v>
      </c>
      <c r="B2972" s="8">
        <f t="shared" si="92"/>
        <v>22</v>
      </c>
      <c r="C2972" s="8">
        <f t="shared" si="93"/>
        <v>2017</v>
      </c>
      <c r="D2972" s="11">
        <v>0.91</v>
      </c>
    </row>
    <row r="2973" spans="1:4" x14ac:dyDescent="0.35">
      <c r="A2973" s="6">
        <v>42879</v>
      </c>
      <c r="B2973" s="8">
        <f t="shared" si="92"/>
        <v>22</v>
      </c>
      <c r="C2973" s="8">
        <f t="shared" si="93"/>
        <v>2017</v>
      </c>
      <c r="D2973" s="11">
        <v>0.91</v>
      </c>
    </row>
    <row r="2974" spans="1:4" x14ac:dyDescent="0.35">
      <c r="A2974" s="6">
        <v>42880</v>
      </c>
      <c r="B2974" s="8">
        <f t="shared" si="92"/>
        <v>22</v>
      </c>
      <c r="C2974" s="8">
        <f t="shared" si="93"/>
        <v>2017</v>
      </c>
      <c r="D2974" s="11">
        <v>0.91</v>
      </c>
    </row>
    <row r="2975" spans="1:4" x14ac:dyDescent="0.35">
      <c r="A2975" s="6">
        <v>42881</v>
      </c>
      <c r="B2975" s="8">
        <f t="shared" si="92"/>
        <v>22</v>
      </c>
      <c r="C2975" s="8">
        <f t="shared" si="93"/>
        <v>2017</v>
      </c>
      <c r="D2975" s="11">
        <v>0.91</v>
      </c>
    </row>
    <row r="2976" spans="1:4" x14ac:dyDescent="0.35">
      <c r="A2976" s="6">
        <v>42884</v>
      </c>
      <c r="B2976" s="8">
        <f t="shared" si="92"/>
        <v>23</v>
      </c>
      <c r="C2976" s="8">
        <f t="shared" si="93"/>
        <v>2017</v>
      </c>
      <c r="D2976" s="10">
        <v>0.91</v>
      </c>
    </row>
    <row r="2977" spans="1:4" x14ac:dyDescent="0.35">
      <c r="A2977" s="6">
        <v>42885</v>
      </c>
      <c r="B2977" s="8">
        <f t="shared" si="92"/>
        <v>23</v>
      </c>
      <c r="C2977" s="8">
        <f t="shared" si="93"/>
        <v>2017</v>
      </c>
      <c r="D2977" s="11">
        <v>0.91</v>
      </c>
    </row>
    <row r="2978" spans="1:4" x14ac:dyDescent="0.35">
      <c r="A2978" s="6">
        <v>42886</v>
      </c>
      <c r="B2978" s="8">
        <f t="shared" si="92"/>
        <v>23</v>
      </c>
      <c r="C2978" s="8">
        <f t="shared" si="93"/>
        <v>2017</v>
      </c>
      <c r="D2978" s="11">
        <v>0.83</v>
      </c>
    </row>
    <row r="2979" spans="1:4" x14ac:dyDescent="0.35">
      <c r="A2979" s="6">
        <v>42887</v>
      </c>
      <c r="B2979" s="8">
        <f t="shared" si="92"/>
        <v>23</v>
      </c>
      <c r="C2979" s="8">
        <f t="shared" si="93"/>
        <v>2017</v>
      </c>
      <c r="D2979" s="11">
        <v>0.91</v>
      </c>
    </row>
    <row r="2980" spans="1:4" x14ac:dyDescent="0.35">
      <c r="A2980" s="6">
        <v>42888</v>
      </c>
      <c r="B2980" s="8">
        <f t="shared" si="92"/>
        <v>23</v>
      </c>
      <c r="C2980" s="8">
        <f t="shared" si="93"/>
        <v>2017</v>
      </c>
      <c r="D2980" s="11">
        <v>0.91</v>
      </c>
    </row>
    <row r="2981" spans="1:4" x14ac:dyDescent="0.35">
      <c r="A2981" s="6">
        <v>42891</v>
      </c>
      <c r="B2981" s="8">
        <f t="shared" si="92"/>
        <v>24</v>
      </c>
      <c r="C2981" s="8">
        <f t="shared" si="93"/>
        <v>2017</v>
      </c>
      <c r="D2981" s="11">
        <v>0.91</v>
      </c>
    </row>
    <row r="2982" spans="1:4" x14ac:dyDescent="0.35">
      <c r="A2982" s="6">
        <v>42892</v>
      </c>
      <c r="B2982" s="8">
        <f t="shared" si="92"/>
        <v>24</v>
      </c>
      <c r="C2982" s="8">
        <f t="shared" si="93"/>
        <v>2017</v>
      </c>
      <c r="D2982" s="11">
        <v>0.91</v>
      </c>
    </row>
    <row r="2983" spans="1:4" x14ac:dyDescent="0.35">
      <c r="A2983" s="6">
        <v>42893</v>
      </c>
      <c r="B2983" s="8">
        <f t="shared" si="92"/>
        <v>24</v>
      </c>
      <c r="C2983" s="8">
        <f t="shared" si="93"/>
        <v>2017</v>
      </c>
      <c r="D2983" s="11">
        <v>0.91</v>
      </c>
    </row>
    <row r="2984" spans="1:4" x14ac:dyDescent="0.35">
      <c r="A2984" s="6">
        <v>42894</v>
      </c>
      <c r="B2984" s="8">
        <f t="shared" si="92"/>
        <v>24</v>
      </c>
      <c r="C2984" s="8">
        <f t="shared" si="93"/>
        <v>2017</v>
      </c>
      <c r="D2984" s="11">
        <v>0.91</v>
      </c>
    </row>
    <row r="2985" spans="1:4" x14ac:dyDescent="0.35">
      <c r="A2985" s="6">
        <v>42895</v>
      </c>
      <c r="B2985" s="8">
        <f t="shared" si="92"/>
        <v>24</v>
      </c>
      <c r="C2985" s="8">
        <f t="shared" si="93"/>
        <v>2017</v>
      </c>
      <c r="D2985" s="11">
        <v>0.91</v>
      </c>
    </row>
    <row r="2986" spans="1:4" x14ac:dyDescent="0.35">
      <c r="A2986" s="6">
        <v>42898</v>
      </c>
      <c r="B2986" s="8">
        <f t="shared" si="92"/>
        <v>25</v>
      </c>
      <c r="C2986" s="8">
        <f t="shared" si="93"/>
        <v>2017</v>
      </c>
      <c r="D2986" s="11">
        <v>0.91</v>
      </c>
    </row>
    <row r="2987" spans="1:4" x14ac:dyDescent="0.35">
      <c r="A2987" s="6">
        <v>42899</v>
      </c>
      <c r="B2987" s="8">
        <f t="shared" si="92"/>
        <v>25</v>
      </c>
      <c r="C2987" s="8">
        <f t="shared" si="93"/>
        <v>2017</v>
      </c>
      <c r="D2987" s="11">
        <v>0.91</v>
      </c>
    </row>
    <row r="2988" spans="1:4" x14ac:dyDescent="0.35">
      <c r="A2988" s="6">
        <v>42900</v>
      </c>
      <c r="B2988" s="8">
        <f t="shared" si="92"/>
        <v>25</v>
      </c>
      <c r="C2988" s="8">
        <f t="shared" si="93"/>
        <v>2017</v>
      </c>
      <c r="D2988" s="11">
        <v>0.91</v>
      </c>
    </row>
    <row r="2989" spans="1:4" x14ac:dyDescent="0.35">
      <c r="A2989" s="6">
        <v>42901</v>
      </c>
      <c r="B2989" s="8">
        <f t="shared" si="92"/>
        <v>25</v>
      </c>
      <c r="C2989" s="8">
        <f t="shared" si="93"/>
        <v>2017</v>
      </c>
      <c r="D2989" s="11">
        <v>1.1599999999999999</v>
      </c>
    </row>
    <row r="2990" spans="1:4" x14ac:dyDescent="0.35">
      <c r="A2990" s="6">
        <v>42902</v>
      </c>
      <c r="B2990" s="8">
        <f t="shared" si="92"/>
        <v>25</v>
      </c>
      <c r="C2990" s="8">
        <f t="shared" si="93"/>
        <v>2017</v>
      </c>
      <c r="D2990" s="11">
        <v>1.1599999999999999</v>
      </c>
    </row>
    <row r="2991" spans="1:4" x14ac:dyDescent="0.35">
      <c r="A2991" s="6">
        <v>42905</v>
      </c>
      <c r="B2991" s="8">
        <f t="shared" si="92"/>
        <v>26</v>
      </c>
      <c r="C2991" s="8">
        <f t="shared" si="93"/>
        <v>2017</v>
      </c>
      <c r="D2991" s="11">
        <v>1.1599999999999999</v>
      </c>
    </row>
    <row r="2992" spans="1:4" x14ac:dyDescent="0.35">
      <c r="A2992" s="6">
        <v>42906</v>
      </c>
      <c r="B2992" s="8">
        <f t="shared" si="92"/>
        <v>26</v>
      </c>
      <c r="C2992" s="8">
        <f t="shared" si="93"/>
        <v>2017</v>
      </c>
      <c r="D2992" s="11">
        <v>1.1599999999999999</v>
      </c>
    </row>
    <row r="2993" spans="1:4" x14ac:dyDescent="0.35">
      <c r="A2993" s="6">
        <v>42907</v>
      </c>
      <c r="B2993" s="8">
        <f t="shared" si="92"/>
        <v>26</v>
      </c>
      <c r="C2993" s="8">
        <f t="shared" si="93"/>
        <v>2017</v>
      </c>
      <c r="D2993" s="11">
        <v>1.1599999999999999</v>
      </c>
    </row>
    <row r="2994" spans="1:4" x14ac:dyDescent="0.35">
      <c r="A2994" s="6">
        <v>42908</v>
      </c>
      <c r="B2994" s="8">
        <f t="shared" si="92"/>
        <v>26</v>
      </c>
      <c r="C2994" s="8">
        <f t="shared" si="93"/>
        <v>2017</v>
      </c>
      <c r="D2994" s="11">
        <v>1.1599999999999999</v>
      </c>
    </row>
    <row r="2995" spans="1:4" x14ac:dyDescent="0.35">
      <c r="A2995" s="6">
        <v>42909</v>
      </c>
      <c r="B2995" s="8">
        <f t="shared" si="92"/>
        <v>26</v>
      </c>
      <c r="C2995" s="8">
        <f t="shared" si="93"/>
        <v>2017</v>
      </c>
      <c r="D2995" s="11">
        <v>1.1599999999999999</v>
      </c>
    </row>
    <row r="2996" spans="1:4" x14ac:dyDescent="0.35">
      <c r="A2996" s="6">
        <v>42912</v>
      </c>
      <c r="B2996" s="8">
        <f t="shared" si="92"/>
        <v>27</v>
      </c>
      <c r="C2996" s="8">
        <f t="shared" si="93"/>
        <v>2017</v>
      </c>
      <c r="D2996" s="11">
        <v>1.1599999999999999</v>
      </c>
    </row>
    <row r="2997" spans="1:4" x14ac:dyDescent="0.35">
      <c r="A2997" s="6">
        <v>42913</v>
      </c>
      <c r="B2997" s="8">
        <f t="shared" si="92"/>
        <v>27</v>
      </c>
      <c r="C2997" s="8">
        <f t="shared" si="93"/>
        <v>2017</v>
      </c>
      <c r="D2997" s="11">
        <v>1.1599999999999999</v>
      </c>
    </row>
    <row r="2998" spans="1:4" x14ac:dyDescent="0.35">
      <c r="A2998" s="6">
        <v>42914</v>
      </c>
      <c r="B2998" s="8">
        <f t="shared" si="92"/>
        <v>27</v>
      </c>
      <c r="C2998" s="8">
        <f t="shared" si="93"/>
        <v>2017</v>
      </c>
      <c r="D2998" s="11">
        <v>1.1599999999999999</v>
      </c>
    </row>
    <row r="2999" spans="1:4" x14ac:dyDescent="0.35">
      <c r="A2999" s="6">
        <v>42915</v>
      </c>
      <c r="B2999" s="8">
        <f t="shared" si="92"/>
        <v>27</v>
      </c>
      <c r="C2999" s="8">
        <f t="shared" si="93"/>
        <v>2017</v>
      </c>
      <c r="D2999" s="11">
        <v>1.1599999999999999</v>
      </c>
    </row>
    <row r="3000" spans="1:4" x14ac:dyDescent="0.35">
      <c r="A3000" s="6">
        <v>42916</v>
      </c>
      <c r="B3000" s="8">
        <f t="shared" si="92"/>
        <v>27</v>
      </c>
      <c r="C3000" s="8">
        <f t="shared" si="93"/>
        <v>2017</v>
      </c>
      <c r="D3000" s="11">
        <v>1.06</v>
      </c>
    </row>
    <row r="3001" spans="1:4" x14ac:dyDescent="0.35">
      <c r="A3001" s="6">
        <v>42919</v>
      </c>
      <c r="B3001" s="8">
        <f t="shared" si="92"/>
        <v>28</v>
      </c>
      <c r="C3001" s="8">
        <f t="shared" si="93"/>
        <v>2017</v>
      </c>
      <c r="D3001" s="11">
        <v>1.1599999999999999</v>
      </c>
    </row>
    <row r="3002" spans="1:4" x14ac:dyDescent="0.35">
      <c r="A3002" s="6">
        <v>42920</v>
      </c>
      <c r="B3002" s="8">
        <f t="shared" si="92"/>
        <v>28</v>
      </c>
      <c r="C3002" s="8">
        <f t="shared" si="93"/>
        <v>2017</v>
      </c>
      <c r="D3002" s="10">
        <v>1.1599999999999999</v>
      </c>
    </row>
    <row r="3003" spans="1:4" x14ac:dyDescent="0.35">
      <c r="A3003" s="6">
        <v>42921</v>
      </c>
      <c r="B3003" s="8">
        <f t="shared" si="92"/>
        <v>28</v>
      </c>
      <c r="C3003" s="8">
        <f t="shared" si="93"/>
        <v>2017</v>
      </c>
      <c r="D3003" s="11">
        <v>1.1599999999999999</v>
      </c>
    </row>
    <row r="3004" spans="1:4" x14ac:dyDescent="0.35">
      <c r="A3004" s="6">
        <v>42922</v>
      </c>
      <c r="B3004" s="8">
        <f t="shared" si="92"/>
        <v>28</v>
      </c>
      <c r="C3004" s="8">
        <f t="shared" si="93"/>
        <v>2017</v>
      </c>
      <c r="D3004" s="11">
        <v>1.1599999999999999</v>
      </c>
    </row>
    <row r="3005" spans="1:4" x14ac:dyDescent="0.35">
      <c r="A3005" s="6">
        <v>42923</v>
      </c>
      <c r="B3005" s="8">
        <f t="shared" si="92"/>
        <v>28</v>
      </c>
      <c r="C3005" s="8">
        <f t="shared" si="93"/>
        <v>2017</v>
      </c>
      <c r="D3005" s="11">
        <v>1.1599999999999999</v>
      </c>
    </row>
    <row r="3006" spans="1:4" x14ac:dyDescent="0.35">
      <c r="A3006" s="6">
        <v>42926</v>
      </c>
      <c r="B3006" s="8">
        <f t="shared" si="92"/>
        <v>29</v>
      </c>
      <c r="C3006" s="8">
        <f t="shared" si="93"/>
        <v>2017</v>
      </c>
      <c r="D3006" s="11">
        <v>1.1599999999999999</v>
      </c>
    </row>
    <row r="3007" spans="1:4" x14ac:dyDescent="0.35">
      <c r="A3007" s="6">
        <v>42927</v>
      </c>
      <c r="B3007" s="8">
        <f t="shared" si="92"/>
        <v>29</v>
      </c>
      <c r="C3007" s="8">
        <f t="shared" si="93"/>
        <v>2017</v>
      </c>
      <c r="D3007" s="11">
        <v>1.1599999999999999</v>
      </c>
    </row>
    <row r="3008" spans="1:4" x14ac:dyDescent="0.35">
      <c r="A3008" s="6">
        <v>42928</v>
      </c>
      <c r="B3008" s="8">
        <f t="shared" si="92"/>
        <v>29</v>
      </c>
      <c r="C3008" s="8">
        <f t="shared" si="93"/>
        <v>2017</v>
      </c>
      <c r="D3008" s="11">
        <v>1.1599999999999999</v>
      </c>
    </row>
    <row r="3009" spans="1:4" x14ac:dyDescent="0.35">
      <c r="A3009" s="6">
        <v>42929</v>
      </c>
      <c r="B3009" s="8">
        <f t="shared" si="92"/>
        <v>29</v>
      </c>
      <c r="C3009" s="8">
        <f t="shared" si="93"/>
        <v>2017</v>
      </c>
      <c r="D3009" s="11">
        <v>1.1599999999999999</v>
      </c>
    </row>
    <row r="3010" spans="1:4" x14ac:dyDescent="0.35">
      <c r="A3010" s="6">
        <v>42930</v>
      </c>
      <c r="B3010" s="8">
        <f t="shared" si="92"/>
        <v>29</v>
      </c>
      <c r="C3010" s="8">
        <f t="shared" si="93"/>
        <v>2017</v>
      </c>
      <c r="D3010" s="11">
        <v>1.1599999999999999</v>
      </c>
    </row>
    <row r="3011" spans="1:4" x14ac:dyDescent="0.35">
      <c r="A3011" s="6">
        <v>42933</v>
      </c>
      <c r="B3011" s="8">
        <f t="shared" ref="B3011:B3074" si="94">WEEKNUM(A3011,2)</f>
        <v>30</v>
      </c>
      <c r="C3011" s="8">
        <f t="shared" ref="C3011:C3074" si="95">YEAR(A3011)</f>
        <v>2017</v>
      </c>
      <c r="D3011" s="11">
        <v>1.1599999999999999</v>
      </c>
    </row>
    <row r="3012" spans="1:4" x14ac:dyDescent="0.35">
      <c r="A3012" s="6">
        <v>42934</v>
      </c>
      <c r="B3012" s="8">
        <f t="shared" si="94"/>
        <v>30</v>
      </c>
      <c r="C3012" s="8">
        <f t="shared" si="95"/>
        <v>2017</v>
      </c>
      <c r="D3012" s="11">
        <v>1.1599999999999999</v>
      </c>
    </row>
    <row r="3013" spans="1:4" x14ac:dyDescent="0.35">
      <c r="A3013" s="6">
        <v>42935</v>
      </c>
      <c r="B3013" s="8">
        <f t="shared" si="94"/>
        <v>30</v>
      </c>
      <c r="C3013" s="8">
        <f t="shared" si="95"/>
        <v>2017</v>
      </c>
      <c r="D3013" s="11">
        <v>1.1599999999999999</v>
      </c>
    </row>
    <row r="3014" spans="1:4" x14ac:dyDescent="0.35">
      <c r="A3014" s="6">
        <v>42936</v>
      </c>
      <c r="B3014" s="8">
        <f t="shared" si="94"/>
        <v>30</v>
      </c>
      <c r="C3014" s="8">
        <f t="shared" si="95"/>
        <v>2017</v>
      </c>
      <c r="D3014" s="11">
        <v>1.1599999999999999</v>
      </c>
    </row>
    <row r="3015" spans="1:4" x14ac:dyDescent="0.35">
      <c r="A3015" s="6">
        <v>42937</v>
      </c>
      <c r="B3015" s="8">
        <f t="shared" si="94"/>
        <v>30</v>
      </c>
      <c r="C3015" s="8">
        <f t="shared" si="95"/>
        <v>2017</v>
      </c>
      <c r="D3015" s="11">
        <v>1.1599999999999999</v>
      </c>
    </row>
    <row r="3016" spans="1:4" x14ac:dyDescent="0.35">
      <c r="A3016" s="6">
        <v>42940</v>
      </c>
      <c r="B3016" s="8">
        <f t="shared" si="94"/>
        <v>31</v>
      </c>
      <c r="C3016" s="8">
        <f t="shared" si="95"/>
        <v>2017</v>
      </c>
      <c r="D3016" s="11">
        <v>1.1599999999999999</v>
      </c>
    </row>
    <row r="3017" spans="1:4" x14ac:dyDescent="0.35">
      <c r="A3017" s="6">
        <v>42941</v>
      </c>
      <c r="B3017" s="8">
        <f t="shared" si="94"/>
        <v>31</v>
      </c>
      <c r="C3017" s="8">
        <f t="shared" si="95"/>
        <v>2017</v>
      </c>
      <c r="D3017" s="11">
        <v>1.1599999999999999</v>
      </c>
    </row>
    <row r="3018" spans="1:4" x14ac:dyDescent="0.35">
      <c r="A3018" s="6">
        <v>42942</v>
      </c>
      <c r="B3018" s="8">
        <f t="shared" si="94"/>
        <v>31</v>
      </c>
      <c r="C3018" s="8">
        <f t="shared" si="95"/>
        <v>2017</v>
      </c>
      <c r="D3018" s="11">
        <v>1.1599999999999999</v>
      </c>
    </row>
    <row r="3019" spans="1:4" x14ac:dyDescent="0.35">
      <c r="A3019" s="6">
        <v>42943</v>
      </c>
      <c r="B3019" s="8">
        <f t="shared" si="94"/>
        <v>31</v>
      </c>
      <c r="C3019" s="8">
        <f t="shared" si="95"/>
        <v>2017</v>
      </c>
      <c r="D3019" s="11">
        <v>1.1599999999999999</v>
      </c>
    </row>
    <row r="3020" spans="1:4" x14ac:dyDescent="0.35">
      <c r="A3020" s="6">
        <v>42944</v>
      </c>
      <c r="B3020" s="8">
        <f t="shared" si="94"/>
        <v>31</v>
      </c>
      <c r="C3020" s="8">
        <f t="shared" si="95"/>
        <v>2017</v>
      </c>
      <c r="D3020" s="11">
        <v>1.1599999999999999</v>
      </c>
    </row>
    <row r="3021" spans="1:4" x14ac:dyDescent="0.35">
      <c r="A3021" s="6">
        <v>42947</v>
      </c>
      <c r="B3021" s="8">
        <f t="shared" si="94"/>
        <v>32</v>
      </c>
      <c r="C3021" s="8">
        <f t="shared" si="95"/>
        <v>2017</v>
      </c>
      <c r="D3021" s="11">
        <v>1.07</v>
      </c>
    </row>
    <row r="3022" spans="1:4" x14ac:dyDescent="0.35">
      <c r="A3022" s="6">
        <v>42948</v>
      </c>
      <c r="B3022" s="8">
        <f t="shared" si="94"/>
        <v>32</v>
      </c>
      <c r="C3022" s="8">
        <f t="shared" si="95"/>
        <v>2017</v>
      </c>
      <c r="D3022" s="11">
        <v>1.1599999999999999</v>
      </c>
    </row>
    <row r="3023" spans="1:4" x14ac:dyDescent="0.35">
      <c r="A3023" s="6">
        <v>42949</v>
      </c>
      <c r="B3023" s="8">
        <f t="shared" si="94"/>
        <v>32</v>
      </c>
      <c r="C3023" s="8">
        <f t="shared" si="95"/>
        <v>2017</v>
      </c>
      <c r="D3023" s="11">
        <v>1.1599999999999999</v>
      </c>
    </row>
    <row r="3024" spans="1:4" x14ac:dyDescent="0.35">
      <c r="A3024" s="6">
        <v>42950</v>
      </c>
      <c r="B3024" s="8">
        <f t="shared" si="94"/>
        <v>32</v>
      </c>
      <c r="C3024" s="8">
        <f t="shared" si="95"/>
        <v>2017</v>
      </c>
      <c r="D3024" s="11">
        <v>1.1599999999999999</v>
      </c>
    </row>
    <row r="3025" spans="1:4" x14ac:dyDescent="0.35">
      <c r="A3025" s="6">
        <v>42951</v>
      </c>
      <c r="B3025" s="8">
        <f t="shared" si="94"/>
        <v>32</v>
      </c>
      <c r="C3025" s="8">
        <f t="shared" si="95"/>
        <v>2017</v>
      </c>
      <c r="D3025" s="11">
        <v>1.1599999999999999</v>
      </c>
    </row>
    <row r="3026" spans="1:4" x14ac:dyDescent="0.35">
      <c r="A3026" s="6">
        <v>42954</v>
      </c>
      <c r="B3026" s="8">
        <f t="shared" si="94"/>
        <v>33</v>
      </c>
      <c r="C3026" s="8">
        <f t="shared" si="95"/>
        <v>2017</v>
      </c>
      <c r="D3026" s="11">
        <v>1.1599999999999999</v>
      </c>
    </row>
    <row r="3027" spans="1:4" x14ac:dyDescent="0.35">
      <c r="A3027" s="6">
        <v>42955</v>
      </c>
      <c r="B3027" s="8">
        <f t="shared" si="94"/>
        <v>33</v>
      </c>
      <c r="C3027" s="8">
        <f t="shared" si="95"/>
        <v>2017</v>
      </c>
      <c r="D3027" s="11">
        <v>1.1599999999999999</v>
      </c>
    </row>
    <row r="3028" spans="1:4" x14ac:dyDescent="0.35">
      <c r="A3028" s="6">
        <v>42956</v>
      </c>
      <c r="B3028" s="8">
        <f t="shared" si="94"/>
        <v>33</v>
      </c>
      <c r="C3028" s="8">
        <f t="shared" si="95"/>
        <v>2017</v>
      </c>
      <c r="D3028" s="11">
        <v>1.1599999999999999</v>
      </c>
    </row>
    <row r="3029" spans="1:4" x14ac:dyDescent="0.35">
      <c r="A3029" s="6">
        <v>42957</v>
      </c>
      <c r="B3029" s="8">
        <f t="shared" si="94"/>
        <v>33</v>
      </c>
      <c r="C3029" s="8">
        <f t="shared" si="95"/>
        <v>2017</v>
      </c>
      <c r="D3029" s="11">
        <v>1.1599999999999999</v>
      </c>
    </row>
    <row r="3030" spans="1:4" x14ac:dyDescent="0.35">
      <c r="A3030" s="6">
        <v>42958</v>
      </c>
      <c r="B3030" s="8">
        <f t="shared" si="94"/>
        <v>33</v>
      </c>
      <c r="C3030" s="8">
        <f t="shared" si="95"/>
        <v>2017</v>
      </c>
      <c r="D3030" s="11">
        <v>1.1599999999999999</v>
      </c>
    </row>
    <row r="3031" spans="1:4" x14ac:dyDescent="0.35">
      <c r="A3031" s="6">
        <v>42961</v>
      </c>
      <c r="B3031" s="8">
        <f t="shared" si="94"/>
        <v>34</v>
      </c>
      <c r="C3031" s="8">
        <f t="shared" si="95"/>
        <v>2017</v>
      </c>
      <c r="D3031" s="11">
        <v>1.1599999999999999</v>
      </c>
    </row>
    <row r="3032" spans="1:4" x14ac:dyDescent="0.35">
      <c r="A3032" s="6">
        <v>42962</v>
      </c>
      <c r="B3032" s="8">
        <f t="shared" si="94"/>
        <v>34</v>
      </c>
      <c r="C3032" s="8">
        <f t="shared" si="95"/>
        <v>2017</v>
      </c>
      <c r="D3032" s="11">
        <v>1.1599999999999999</v>
      </c>
    </row>
    <row r="3033" spans="1:4" x14ac:dyDescent="0.35">
      <c r="A3033" s="6">
        <v>42963</v>
      </c>
      <c r="B3033" s="8">
        <f t="shared" si="94"/>
        <v>34</v>
      </c>
      <c r="C3033" s="8">
        <f t="shared" si="95"/>
        <v>2017</v>
      </c>
      <c r="D3033" s="11">
        <v>1.1599999999999999</v>
      </c>
    </row>
    <row r="3034" spans="1:4" x14ac:dyDescent="0.35">
      <c r="A3034" s="6">
        <v>42964</v>
      </c>
      <c r="B3034" s="8">
        <f t="shared" si="94"/>
        <v>34</v>
      </c>
      <c r="C3034" s="8">
        <f t="shared" si="95"/>
        <v>2017</v>
      </c>
      <c r="D3034" s="11">
        <v>1.1599999999999999</v>
      </c>
    </row>
    <row r="3035" spans="1:4" x14ac:dyDescent="0.35">
      <c r="A3035" s="6">
        <v>42965</v>
      </c>
      <c r="B3035" s="8">
        <f t="shared" si="94"/>
        <v>34</v>
      </c>
      <c r="C3035" s="8">
        <f t="shared" si="95"/>
        <v>2017</v>
      </c>
      <c r="D3035" s="11">
        <v>1.1599999999999999</v>
      </c>
    </row>
    <row r="3036" spans="1:4" x14ac:dyDescent="0.35">
      <c r="A3036" s="6">
        <v>42968</v>
      </c>
      <c r="B3036" s="8">
        <f t="shared" si="94"/>
        <v>35</v>
      </c>
      <c r="C3036" s="8">
        <f t="shared" si="95"/>
        <v>2017</v>
      </c>
      <c r="D3036" s="11">
        <v>1.1599999999999999</v>
      </c>
    </row>
    <row r="3037" spans="1:4" x14ac:dyDescent="0.35">
      <c r="A3037" s="6">
        <v>42969</v>
      </c>
      <c r="B3037" s="8">
        <f t="shared" si="94"/>
        <v>35</v>
      </c>
      <c r="C3037" s="8">
        <f t="shared" si="95"/>
        <v>2017</v>
      </c>
      <c r="D3037" s="11">
        <v>1.1599999999999999</v>
      </c>
    </row>
    <row r="3038" spans="1:4" x14ac:dyDescent="0.35">
      <c r="A3038" s="6">
        <v>42970</v>
      </c>
      <c r="B3038" s="8">
        <f t="shared" si="94"/>
        <v>35</v>
      </c>
      <c r="C3038" s="8">
        <f t="shared" si="95"/>
        <v>2017</v>
      </c>
      <c r="D3038" s="11">
        <v>1.1599999999999999</v>
      </c>
    </row>
    <row r="3039" spans="1:4" x14ac:dyDescent="0.35">
      <c r="A3039" s="6">
        <v>42971</v>
      </c>
      <c r="B3039" s="8">
        <f t="shared" si="94"/>
        <v>35</v>
      </c>
      <c r="C3039" s="8">
        <f t="shared" si="95"/>
        <v>2017</v>
      </c>
      <c r="D3039" s="11">
        <v>1.1599999999999999</v>
      </c>
    </row>
    <row r="3040" spans="1:4" x14ac:dyDescent="0.35">
      <c r="A3040" s="6">
        <v>42972</v>
      </c>
      <c r="B3040" s="8">
        <f t="shared" si="94"/>
        <v>35</v>
      </c>
      <c r="C3040" s="8">
        <f t="shared" si="95"/>
        <v>2017</v>
      </c>
      <c r="D3040" s="11">
        <v>1.1599999999999999</v>
      </c>
    </row>
    <row r="3041" spans="1:4" x14ac:dyDescent="0.35">
      <c r="A3041" s="6">
        <v>42975</v>
      </c>
      <c r="B3041" s="8">
        <f t="shared" si="94"/>
        <v>36</v>
      </c>
      <c r="C3041" s="8">
        <f t="shared" si="95"/>
        <v>2017</v>
      </c>
      <c r="D3041" s="11">
        <v>1.1599999999999999</v>
      </c>
    </row>
    <row r="3042" spans="1:4" x14ac:dyDescent="0.35">
      <c r="A3042" s="6">
        <v>42976</v>
      </c>
      <c r="B3042" s="8">
        <f t="shared" si="94"/>
        <v>36</v>
      </c>
      <c r="C3042" s="8">
        <f t="shared" si="95"/>
        <v>2017</v>
      </c>
      <c r="D3042" s="11">
        <v>1.1599999999999999</v>
      </c>
    </row>
    <row r="3043" spans="1:4" x14ac:dyDescent="0.35">
      <c r="A3043" s="6">
        <v>42977</v>
      </c>
      <c r="B3043" s="8">
        <f t="shared" si="94"/>
        <v>36</v>
      </c>
      <c r="C3043" s="8">
        <f t="shared" si="95"/>
        <v>2017</v>
      </c>
      <c r="D3043" s="11">
        <v>1.1599999999999999</v>
      </c>
    </row>
    <row r="3044" spans="1:4" x14ac:dyDescent="0.35">
      <c r="A3044" s="6">
        <v>42978</v>
      </c>
      <c r="B3044" s="8">
        <f t="shared" si="94"/>
        <v>36</v>
      </c>
      <c r="C3044" s="8">
        <f t="shared" si="95"/>
        <v>2017</v>
      </c>
      <c r="D3044" s="11">
        <v>1.07</v>
      </c>
    </row>
    <row r="3045" spans="1:4" x14ac:dyDescent="0.35">
      <c r="A3045" s="6">
        <v>42979</v>
      </c>
      <c r="B3045" s="8">
        <f t="shared" si="94"/>
        <v>36</v>
      </c>
      <c r="C3045" s="8">
        <f t="shared" si="95"/>
        <v>2017</v>
      </c>
      <c r="D3045" s="11">
        <v>1.1599999999999999</v>
      </c>
    </row>
    <row r="3046" spans="1:4" x14ac:dyDescent="0.35">
      <c r="A3046" s="6">
        <v>42982</v>
      </c>
      <c r="B3046" s="8">
        <f t="shared" si="94"/>
        <v>37</v>
      </c>
      <c r="C3046" s="8">
        <f t="shared" si="95"/>
        <v>2017</v>
      </c>
      <c r="D3046" s="10">
        <v>1.1599999999999999</v>
      </c>
    </row>
    <row r="3047" spans="1:4" x14ac:dyDescent="0.35">
      <c r="A3047" s="6">
        <v>42983</v>
      </c>
      <c r="B3047" s="8">
        <f t="shared" si="94"/>
        <v>37</v>
      </c>
      <c r="C3047" s="8">
        <f t="shared" si="95"/>
        <v>2017</v>
      </c>
      <c r="D3047" s="11">
        <v>1.1599999999999999</v>
      </c>
    </row>
    <row r="3048" spans="1:4" x14ac:dyDescent="0.35">
      <c r="A3048" s="6">
        <v>42984</v>
      </c>
      <c r="B3048" s="8">
        <f t="shared" si="94"/>
        <v>37</v>
      </c>
      <c r="C3048" s="8">
        <f t="shared" si="95"/>
        <v>2017</v>
      </c>
      <c r="D3048" s="11">
        <v>1.1599999999999999</v>
      </c>
    </row>
    <row r="3049" spans="1:4" x14ac:dyDescent="0.35">
      <c r="A3049" s="6">
        <v>42985</v>
      </c>
      <c r="B3049" s="8">
        <f t="shared" si="94"/>
        <v>37</v>
      </c>
      <c r="C3049" s="8">
        <f t="shared" si="95"/>
        <v>2017</v>
      </c>
      <c r="D3049" s="11">
        <v>1.1599999999999999</v>
      </c>
    </row>
    <row r="3050" spans="1:4" x14ac:dyDescent="0.35">
      <c r="A3050" s="6">
        <v>42986</v>
      </c>
      <c r="B3050" s="8">
        <f t="shared" si="94"/>
        <v>37</v>
      </c>
      <c r="C3050" s="8">
        <f t="shared" si="95"/>
        <v>2017</v>
      </c>
      <c r="D3050" s="11">
        <v>1.1599999999999999</v>
      </c>
    </row>
    <row r="3051" spans="1:4" x14ac:dyDescent="0.35">
      <c r="A3051" s="6">
        <v>42989</v>
      </c>
      <c r="B3051" s="8">
        <f t="shared" si="94"/>
        <v>38</v>
      </c>
      <c r="C3051" s="8">
        <f t="shared" si="95"/>
        <v>2017</v>
      </c>
      <c r="D3051" s="11">
        <v>1.1599999999999999</v>
      </c>
    </row>
    <row r="3052" spans="1:4" x14ac:dyDescent="0.35">
      <c r="A3052" s="6">
        <v>42990</v>
      </c>
      <c r="B3052" s="8">
        <f t="shared" si="94"/>
        <v>38</v>
      </c>
      <c r="C3052" s="8">
        <f t="shared" si="95"/>
        <v>2017</v>
      </c>
      <c r="D3052" s="11">
        <v>1.1599999999999999</v>
      </c>
    </row>
    <row r="3053" spans="1:4" x14ac:dyDescent="0.35">
      <c r="A3053" s="6">
        <v>42991</v>
      </c>
      <c r="B3053" s="8">
        <f t="shared" si="94"/>
        <v>38</v>
      </c>
      <c r="C3053" s="8">
        <f t="shared" si="95"/>
        <v>2017</v>
      </c>
      <c r="D3053" s="11">
        <v>1.1599999999999999</v>
      </c>
    </row>
    <row r="3054" spans="1:4" x14ac:dyDescent="0.35">
      <c r="A3054" s="6">
        <v>42992</v>
      </c>
      <c r="B3054" s="8">
        <f t="shared" si="94"/>
        <v>38</v>
      </c>
      <c r="C3054" s="8">
        <f t="shared" si="95"/>
        <v>2017</v>
      </c>
      <c r="D3054" s="11">
        <v>1.1599999999999999</v>
      </c>
    </row>
    <row r="3055" spans="1:4" x14ac:dyDescent="0.35">
      <c r="A3055" s="6">
        <v>42993</v>
      </c>
      <c r="B3055" s="8">
        <f t="shared" si="94"/>
        <v>38</v>
      </c>
      <c r="C3055" s="8">
        <f t="shared" si="95"/>
        <v>2017</v>
      </c>
      <c r="D3055" s="11">
        <v>1.1599999999999999</v>
      </c>
    </row>
    <row r="3056" spans="1:4" x14ac:dyDescent="0.35">
      <c r="A3056" s="6">
        <v>42996</v>
      </c>
      <c r="B3056" s="8">
        <f t="shared" si="94"/>
        <v>39</v>
      </c>
      <c r="C3056" s="8">
        <f t="shared" si="95"/>
        <v>2017</v>
      </c>
      <c r="D3056" s="11">
        <v>1.1599999999999999</v>
      </c>
    </row>
    <row r="3057" spans="1:4" x14ac:dyDescent="0.35">
      <c r="A3057" s="6">
        <v>42997</v>
      </c>
      <c r="B3057" s="8">
        <f t="shared" si="94"/>
        <v>39</v>
      </c>
      <c r="C3057" s="8">
        <f t="shared" si="95"/>
        <v>2017</v>
      </c>
      <c r="D3057" s="11">
        <v>1.1599999999999999</v>
      </c>
    </row>
    <row r="3058" spans="1:4" x14ac:dyDescent="0.35">
      <c r="A3058" s="6">
        <v>42998</v>
      </c>
      <c r="B3058" s="8">
        <f t="shared" si="94"/>
        <v>39</v>
      </c>
      <c r="C3058" s="8">
        <f t="shared" si="95"/>
        <v>2017</v>
      </c>
      <c r="D3058" s="11">
        <v>1.1599999999999999</v>
      </c>
    </row>
    <row r="3059" spans="1:4" x14ac:dyDescent="0.35">
      <c r="A3059" s="6">
        <v>42999</v>
      </c>
      <c r="B3059" s="8">
        <f t="shared" si="94"/>
        <v>39</v>
      </c>
      <c r="C3059" s="8">
        <f t="shared" si="95"/>
        <v>2017</v>
      </c>
      <c r="D3059" s="11">
        <v>1.1599999999999999</v>
      </c>
    </row>
    <row r="3060" spans="1:4" x14ac:dyDescent="0.35">
      <c r="A3060" s="6">
        <v>43000</v>
      </c>
      <c r="B3060" s="8">
        <f t="shared" si="94"/>
        <v>39</v>
      </c>
      <c r="C3060" s="8">
        <f t="shared" si="95"/>
        <v>2017</v>
      </c>
      <c r="D3060" s="11">
        <v>1.1599999999999999</v>
      </c>
    </row>
    <row r="3061" spans="1:4" x14ac:dyDescent="0.35">
      <c r="A3061" s="6">
        <v>43003</v>
      </c>
      <c r="B3061" s="8">
        <f t="shared" si="94"/>
        <v>40</v>
      </c>
      <c r="C3061" s="8">
        <f t="shared" si="95"/>
        <v>2017</v>
      </c>
      <c r="D3061" s="11">
        <v>1.1599999999999999</v>
      </c>
    </row>
    <row r="3062" spans="1:4" x14ac:dyDescent="0.35">
      <c r="A3062" s="6">
        <v>43004</v>
      </c>
      <c r="B3062" s="8">
        <f t="shared" si="94"/>
        <v>40</v>
      </c>
      <c r="C3062" s="8">
        <f t="shared" si="95"/>
        <v>2017</v>
      </c>
      <c r="D3062" s="11">
        <v>1.1599999999999999</v>
      </c>
    </row>
    <row r="3063" spans="1:4" x14ac:dyDescent="0.35">
      <c r="A3063" s="6">
        <v>43005</v>
      </c>
      <c r="B3063" s="8">
        <f t="shared" si="94"/>
        <v>40</v>
      </c>
      <c r="C3063" s="8">
        <f t="shared" si="95"/>
        <v>2017</v>
      </c>
      <c r="D3063" s="11">
        <v>1.1599999999999999</v>
      </c>
    </row>
    <row r="3064" spans="1:4" x14ac:dyDescent="0.35">
      <c r="A3064" s="6">
        <v>43006</v>
      </c>
      <c r="B3064" s="8">
        <f t="shared" si="94"/>
        <v>40</v>
      </c>
      <c r="C3064" s="8">
        <f t="shared" si="95"/>
        <v>2017</v>
      </c>
      <c r="D3064" s="11">
        <v>1.1599999999999999</v>
      </c>
    </row>
    <row r="3065" spans="1:4" x14ac:dyDescent="0.35">
      <c r="A3065" s="6">
        <v>43007</v>
      </c>
      <c r="B3065" s="8">
        <f t="shared" si="94"/>
        <v>40</v>
      </c>
      <c r="C3065" s="8">
        <f t="shared" si="95"/>
        <v>2017</v>
      </c>
      <c r="D3065" s="11">
        <v>1.06</v>
      </c>
    </row>
    <row r="3066" spans="1:4" x14ac:dyDescent="0.35">
      <c r="A3066" s="6">
        <v>43010</v>
      </c>
      <c r="B3066" s="8">
        <f t="shared" si="94"/>
        <v>41</v>
      </c>
      <c r="C3066" s="8">
        <f t="shared" si="95"/>
        <v>2017</v>
      </c>
      <c r="D3066" s="11">
        <v>1.1599999999999999</v>
      </c>
    </row>
    <row r="3067" spans="1:4" x14ac:dyDescent="0.35">
      <c r="A3067" s="6">
        <v>43011</v>
      </c>
      <c r="B3067" s="8">
        <f t="shared" si="94"/>
        <v>41</v>
      </c>
      <c r="C3067" s="8">
        <f t="shared" si="95"/>
        <v>2017</v>
      </c>
      <c r="D3067" s="11">
        <v>1.1599999999999999</v>
      </c>
    </row>
    <row r="3068" spans="1:4" x14ac:dyDescent="0.35">
      <c r="A3068" s="6">
        <v>43012</v>
      </c>
      <c r="B3068" s="8">
        <f t="shared" si="94"/>
        <v>41</v>
      </c>
      <c r="C3068" s="8">
        <f t="shared" si="95"/>
        <v>2017</v>
      </c>
      <c r="D3068" s="11">
        <v>1.1599999999999999</v>
      </c>
    </row>
    <row r="3069" spans="1:4" x14ac:dyDescent="0.35">
      <c r="A3069" s="6">
        <v>43013</v>
      </c>
      <c r="B3069" s="8">
        <f t="shared" si="94"/>
        <v>41</v>
      </c>
      <c r="C3069" s="8">
        <f t="shared" si="95"/>
        <v>2017</v>
      </c>
      <c r="D3069" s="11">
        <v>1.1599999999999999</v>
      </c>
    </row>
    <row r="3070" spans="1:4" x14ac:dyDescent="0.35">
      <c r="A3070" s="6">
        <v>43014</v>
      </c>
      <c r="B3070" s="8">
        <f t="shared" si="94"/>
        <v>41</v>
      </c>
      <c r="C3070" s="8">
        <f t="shared" si="95"/>
        <v>2017</v>
      </c>
      <c r="D3070" s="11">
        <v>1.1599999999999999</v>
      </c>
    </row>
    <row r="3071" spans="1:4" x14ac:dyDescent="0.35">
      <c r="A3071" s="6">
        <v>43017</v>
      </c>
      <c r="B3071" s="8">
        <f t="shared" si="94"/>
        <v>42</v>
      </c>
      <c r="C3071" s="8">
        <f t="shared" si="95"/>
        <v>2017</v>
      </c>
      <c r="D3071" s="10">
        <v>1.1599999999999999</v>
      </c>
    </row>
    <row r="3072" spans="1:4" x14ac:dyDescent="0.35">
      <c r="A3072" s="6">
        <v>43018</v>
      </c>
      <c r="B3072" s="8">
        <f t="shared" si="94"/>
        <v>42</v>
      </c>
      <c r="C3072" s="8">
        <f t="shared" si="95"/>
        <v>2017</v>
      </c>
      <c r="D3072" s="11">
        <v>1.1599999999999999</v>
      </c>
    </row>
    <row r="3073" spans="1:4" x14ac:dyDescent="0.35">
      <c r="A3073" s="6">
        <v>43019</v>
      </c>
      <c r="B3073" s="8">
        <f t="shared" si="94"/>
        <v>42</v>
      </c>
      <c r="C3073" s="8">
        <f t="shared" si="95"/>
        <v>2017</v>
      </c>
      <c r="D3073" s="11">
        <v>1.1599999999999999</v>
      </c>
    </row>
    <row r="3074" spans="1:4" x14ac:dyDescent="0.35">
      <c r="A3074" s="6">
        <v>43020</v>
      </c>
      <c r="B3074" s="8">
        <f t="shared" si="94"/>
        <v>42</v>
      </c>
      <c r="C3074" s="8">
        <f t="shared" si="95"/>
        <v>2017</v>
      </c>
      <c r="D3074" s="11">
        <v>1.1599999999999999</v>
      </c>
    </row>
    <row r="3075" spans="1:4" x14ac:dyDescent="0.35">
      <c r="A3075" s="6">
        <v>43021</v>
      </c>
      <c r="B3075" s="8">
        <f t="shared" ref="B3075:B3138" si="96">WEEKNUM(A3075,2)</f>
        <v>42</v>
      </c>
      <c r="C3075" s="8">
        <f t="shared" ref="C3075:C3138" si="97">YEAR(A3075)</f>
        <v>2017</v>
      </c>
      <c r="D3075" s="11">
        <v>1.1599999999999999</v>
      </c>
    </row>
    <row r="3076" spans="1:4" x14ac:dyDescent="0.35">
      <c r="A3076" s="6">
        <v>43024</v>
      </c>
      <c r="B3076" s="8">
        <f t="shared" si="96"/>
        <v>43</v>
      </c>
      <c r="C3076" s="8">
        <f t="shared" si="97"/>
        <v>2017</v>
      </c>
      <c r="D3076" s="11">
        <v>1.1599999999999999</v>
      </c>
    </row>
    <row r="3077" spans="1:4" x14ac:dyDescent="0.35">
      <c r="A3077" s="6">
        <v>43025</v>
      </c>
      <c r="B3077" s="8">
        <f t="shared" si="96"/>
        <v>43</v>
      </c>
      <c r="C3077" s="8">
        <f t="shared" si="97"/>
        <v>2017</v>
      </c>
      <c r="D3077" s="11">
        <v>1.1599999999999999</v>
      </c>
    </row>
    <row r="3078" spans="1:4" x14ac:dyDescent="0.35">
      <c r="A3078" s="6">
        <v>43026</v>
      </c>
      <c r="B3078" s="8">
        <f t="shared" si="96"/>
        <v>43</v>
      </c>
      <c r="C3078" s="8">
        <f t="shared" si="97"/>
        <v>2017</v>
      </c>
      <c r="D3078" s="11">
        <v>1.1599999999999999</v>
      </c>
    </row>
    <row r="3079" spans="1:4" x14ac:dyDescent="0.35">
      <c r="A3079" s="6">
        <v>43027</v>
      </c>
      <c r="B3079" s="8">
        <f t="shared" si="96"/>
        <v>43</v>
      </c>
      <c r="C3079" s="8">
        <f t="shared" si="97"/>
        <v>2017</v>
      </c>
      <c r="D3079" s="11">
        <v>1.1599999999999999</v>
      </c>
    </row>
    <row r="3080" spans="1:4" x14ac:dyDescent="0.35">
      <c r="A3080" s="6">
        <v>43028</v>
      </c>
      <c r="B3080" s="8">
        <f t="shared" si="96"/>
        <v>43</v>
      </c>
      <c r="C3080" s="8">
        <f t="shared" si="97"/>
        <v>2017</v>
      </c>
      <c r="D3080" s="11">
        <v>1.1599999999999999</v>
      </c>
    </row>
    <row r="3081" spans="1:4" x14ac:dyDescent="0.35">
      <c r="A3081" s="6">
        <v>43031</v>
      </c>
      <c r="B3081" s="8">
        <f t="shared" si="96"/>
        <v>44</v>
      </c>
      <c r="C3081" s="8">
        <f t="shared" si="97"/>
        <v>2017</v>
      </c>
      <c r="D3081" s="11">
        <v>1.1599999999999999</v>
      </c>
    </row>
    <row r="3082" spans="1:4" x14ac:dyDescent="0.35">
      <c r="A3082" s="6">
        <v>43032</v>
      </c>
      <c r="B3082" s="8">
        <f t="shared" si="96"/>
        <v>44</v>
      </c>
      <c r="C3082" s="8">
        <f t="shared" si="97"/>
        <v>2017</v>
      </c>
      <c r="D3082" s="11">
        <v>1.1599999999999999</v>
      </c>
    </row>
    <row r="3083" spans="1:4" x14ac:dyDescent="0.35">
      <c r="A3083" s="6">
        <v>43033</v>
      </c>
      <c r="B3083" s="8">
        <f t="shared" si="96"/>
        <v>44</v>
      </c>
      <c r="C3083" s="8">
        <f t="shared" si="97"/>
        <v>2017</v>
      </c>
      <c r="D3083" s="11">
        <v>1.1599999999999999</v>
      </c>
    </row>
    <row r="3084" spans="1:4" x14ac:dyDescent="0.35">
      <c r="A3084" s="6">
        <v>43034</v>
      </c>
      <c r="B3084" s="8">
        <f t="shared" si="96"/>
        <v>44</v>
      </c>
      <c r="C3084" s="8">
        <f t="shared" si="97"/>
        <v>2017</v>
      </c>
      <c r="D3084" s="11">
        <v>1.1599999999999999</v>
      </c>
    </row>
    <row r="3085" spans="1:4" x14ac:dyDescent="0.35">
      <c r="A3085" s="6">
        <v>43035</v>
      </c>
      <c r="B3085" s="8">
        <f t="shared" si="96"/>
        <v>44</v>
      </c>
      <c r="C3085" s="8">
        <f t="shared" si="97"/>
        <v>2017</v>
      </c>
      <c r="D3085" s="11">
        <v>1.1599999999999999</v>
      </c>
    </row>
    <row r="3086" spans="1:4" x14ac:dyDescent="0.35">
      <c r="A3086" s="6">
        <v>43038</v>
      </c>
      <c r="B3086" s="8">
        <f t="shared" si="96"/>
        <v>45</v>
      </c>
      <c r="C3086" s="8">
        <f t="shared" si="97"/>
        <v>2017</v>
      </c>
      <c r="D3086" s="11">
        <v>1.1599999999999999</v>
      </c>
    </row>
    <row r="3087" spans="1:4" x14ac:dyDescent="0.35">
      <c r="A3087" s="6">
        <v>43039</v>
      </c>
      <c r="B3087" s="8">
        <f t="shared" si="96"/>
        <v>45</v>
      </c>
      <c r="C3087" s="8">
        <f t="shared" si="97"/>
        <v>2017</v>
      </c>
      <c r="D3087" s="11">
        <v>1.07</v>
      </c>
    </row>
    <row r="3088" spans="1:4" x14ac:dyDescent="0.35">
      <c r="A3088" s="6">
        <v>43040</v>
      </c>
      <c r="B3088" s="8">
        <f t="shared" si="96"/>
        <v>45</v>
      </c>
      <c r="C3088" s="8">
        <f t="shared" si="97"/>
        <v>2017</v>
      </c>
      <c r="D3088" s="11">
        <v>1.1599999999999999</v>
      </c>
    </row>
    <row r="3089" spans="1:4" x14ac:dyDescent="0.35">
      <c r="A3089" s="6">
        <v>43041</v>
      </c>
      <c r="B3089" s="8">
        <f t="shared" si="96"/>
        <v>45</v>
      </c>
      <c r="C3089" s="8">
        <f t="shared" si="97"/>
        <v>2017</v>
      </c>
      <c r="D3089" s="11">
        <v>1.1599999999999999</v>
      </c>
    </row>
    <row r="3090" spans="1:4" x14ac:dyDescent="0.35">
      <c r="A3090" s="6">
        <v>43042</v>
      </c>
      <c r="B3090" s="8">
        <f t="shared" si="96"/>
        <v>45</v>
      </c>
      <c r="C3090" s="8">
        <f t="shared" si="97"/>
        <v>2017</v>
      </c>
      <c r="D3090" s="11">
        <v>1.1599999999999999</v>
      </c>
    </row>
    <row r="3091" spans="1:4" x14ac:dyDescent="0.35">
      <c r="A3091" s="6">
        <v>43045</v>
      </c>
      <c r="B3091" s="8">
        <f t="shared" si="96"/>
        <v>46</v>
      </c>
      <c r="C3091" s="8">
        <f t="shared" si="97"/>
        <v>2017</v>
      </c>
      <c r="D3091" s="11">
        <v>1.1599999999999999</v>
      </c>
    </row>
    <row r="3092" spans="1:4" x14ac:dyDescent="0.35">
      <c r="A3092" s="6">
        <v>43046</v>
      </c>
      <c r="B3092" s="8">
        <f t="shared" si="96"/>
        <v>46</v>
      </c>
      <c r="C3092" s="8">
        <f t="shared" si="97"/>
        <v>2017</v>
      </c>
      <c r="D3092" s="11">
        <v>1.1599999999999999</v>
      </c>
    </row>
    <row r="3093" spans="1:4" x14ac:dyDescent="0.35">
      <c r="A3093" s="6">
        <v>43047</v>
      </c>
      <c r="B3093" s="8">
        <f t="shared" si="96"/>
        <v>46</v>
      </c>
      <c r="C3093" s="8">
        <f t="shared" si="97"/>
        <v>2017</v>
      </c>
      <c r="D3093" s="11">
        <v>1.1599999999999999</v>
      </c>
    </row>
    <row r="3094" spans="1:4" x14ac:dyDescent="0.35">
      <c r="A3094" s="6">
        <v>43048</v>
      </c>
      <c r="B3094" s="8">
        <f t="shared" si="96"/>
        <v>46</v>
      </c>
      <c r="C3094" s="8">
        <f t="shared" si="97"/>
        <v>2017</v>
      </c>
      <c r="D3094" s="11">
        <v>1.1599999999999999</v>
      </c>
    </row>
    <row r="3095" spans="1:4" x14ac:dyDescent="0.35">
      <c r="A3095" s="6">
        <v>43049</v>
      </c>
      <c r="B3095" s="8">
        <f t="shared" si="96"/>
        <v>46</v>
      </c>
      <c r="C3095" s="8">
        <f t="shared" si="97"/>
        <v>2017</v>
      </c>
      <c r="D3095" s="11">
        <v>1.1599999999999999</v>
      </c>
    </row>
    <row r="3096" spans="1:4" x14ac:dyDescent="0.35">
      <c r="A3096" s="6">
        <v>43052</v>
      </c>
      <c r="B3096" s="8">
        <f t="shared" si="96"/>
        <v>47</v>
      </c>
      <c r="C3096" s="8">
        <f t="shared" si="97"/>
        <v>2017</v>
      </c>
      <c r="D3096" s="11">
        <v>1.1599999999999999</v>
      </c>
    </row>
    <row r="3097" spans="1:4" x14ac:dyDescent="0.35">
      <c r="A3097" s="6">
        <v>43053</v>
      </c>
      <c r="B3097" s="8">
        <f t="shared" si="96"/>
        <v>47</v>
      </c>
      <c r="C3097" s="8">
        <f t="shared" si="97"/>
        <v>2017</v>
      </c>
      <c r="D3097" s="11">
        <v>1.1599999999999999</v>
      </c>
    </row>
    <row r="3098" spans="1:4" x14ac:dyDescent="0.35">
      <c r="A3098" s="6">
        <v>43054</v>
      </c>
      <c r="B3098" s="8">
        <f t="shared" si="96"/>
        <v>47</v>
      </c>
      <c r="C3098" s="8">
        <f t="shared" si="97"/>
        <v>2017</v>
      </c>
      <c r="D3098" s="11">
        <v>1.1599999999999999</v>
      </c>
    </row>
    <row r="3099" spans="1:4" x14ac:dyDescent="0.35">
      <c r="A3099" s="6">
        <v>43055</v>
      </c>
      <c r="B3099" s="8">
        <f t="shared" si="96"/>
        <v>47</v>
      </c>
      <c r="C3099" s="8">
        <f t="shared" si="97"/>
        <v>2017</v>
      </c>
      <c r="D3099" s="11">
        <v>1.1599999999999999</v>
      </c>
    </row>
    <row r="3100" spans="1:4" x14ac:dyDescent="0.35">
      <c r="A3100" s="6">
        <v>43056</v>
      </c>
      <c r="B3100" s="8">
        <f t="shared" si="96"/>
        <v>47</v>
      </c>
      <c r="C3100" s="8">
        <f t="shared" si="97"/>
        <v>2017</v>
      </c>
      <c r="D3100" s="11">
        <v>1.1599999999999999</v>
      </c>
    </row>
    <row r="3101" spans="1:4" x14ac:dyDescent="0.35">
      <c r="A3101" s="6">
        <v>43059</v>
      </c>
      <c r="B3101" s="8">
        <f t="shared" si="96"/>
        <v>48</v>
      </c>
      <c r="C3101" s="8">
        <f t="shared" si="97"/>
        <v>2017</v>
      </c>
      <c r="D3101" s="11">
        <v>1.1599999999999999</v>
      </c>
    </row>
    <row r="3102" spans="1:4" x14ac:dyDescent="0.35">
      <c r="A3102" s="6">
        <v>43060</v>
      </c>
      <c r="B3102" s="8">
        <f t="shared" si="96"/>
        <v>48</v>
      </c>
      <c r="C3102" s="8">
        <f t="shared" si="97"/>
        <v>2017</v>
      </c>
      <c r="D3102" s="11">
        <v>1.1599999999999999</v>
      </c>
    </row>
    <row r="3103" spans="1:4" x14ac:dyDescent="0.35">
      <c r="A3103" s="6">
        <v>43061</v>
      </c>
      <c r="B3103" s="8">
        <f t="shared" si="96"/>
        <v>48</v>
      </c>
      <c r="C3103" s="8">
        <f t="shared" si="97"/>
        <v>2017</v>
      </c>
      <c r="D3103" s="11">
        <v>1.1599999999999999</v>
      </c>
    </row>
    <row r="3104" spans="1:4" x14ac:dyDescent="0.35">
      <c r="A3104" s="6">
        <v>43062</v>
      </c>
      <c r="B3104" s="8">
        <f t="shared" si="96"/>
        <v>48</v>
      </c>
      <c r="C3104" s="8">
        <f t="shared" si="97"/>
        <v>2017</v>
      </c>
      <c r="D3104" s="10">
        <v>1.1599999999999999</v>
      </c>
    </row>
    <row r="3105" spans="1:4" x14ac:dyDescent="0.35">
      <c r="A3105" s="6">
        <v>43063</v>
      </c>
      <c r="B3105" s="8">
        <f t="shared" si="96"/>
        <v>48</v>
      </c>
      <c r="C3105" s="8">
        <f t="shared" si="97"/>
        <v>2017</v>
      </c>
      <c r="D3105" s="11">
        <v>1.1599999999999999</v>
      </c>
    </row>
    <row r="3106" spans="1:4" x14ac:dyDescent="0.35">
      <c r="A3106" s="6">
        <v>43066</v>
      </c>
      <c r="B3106" s="8">
        <f t="shared" si="96"/>
        <v>49</v>
      </c>
      <c r="C3106" s="8">
        <f t="shared" si="97"/>
        <v>2017</v>
      </c>
      <c r="D3106" s="11">
        <v>1.1599999999999999</v>
      </c>
    </row>
    <row r="3107" spans="1:4" x14ac:dyDescent="0.35">
      <c r="A3107" s="6">
        <v>43067</v>
      </c>
      <c r="B3107" s="8">
        <f t="shared" si="96"/>
        <v>49</v>
      </c>
      <c r="C3107" s="8">
        <f t="shared" si="97"/>
        <v>2017</v>
      </c>
      <c r="D3107" s="11">
        <v>1.1599999999999999</v>
      </c>
    </row>
    <row r="3108" spans="1:4" x14ac:dyDescent="0.35">
      <c r="A3108" s="6">
        <v>43068</v>
      </c>
      <c r="B3108" s="8">
        <f t="shared" si="96"/>
        <v>49</v>
      </c>
      <c r="C3108" s="8">
        <f t="shared" si="97"/>
        <v>2017</v>
      </c>
      <c r="D3108" s="11">
        <v>1.1599999999999999</v>
      </c>
    </row>
    <row r="3109" spans="1:4" x14ac:dyDescent="0.35">
      <c r="A3109" s="6">
        <v>43069</v>
      </c>
      <c r="B3109" s="8">
        <f t="shared" si="96"/>
        <v>49</v>
      </c>
      <c r="C3109" s="8">
        <f t="shared" si="97"/>
        <v>2017</v>
      </c>
      <c r="D3109" s="11">
        <v>1.07</v>
      </c>
    </row>
    <row r="3110" spans="1:4" x14ac:dyDescent="0.35">
      <c r="A3110" s="6">
        <v>43070</v>
      </c>
      <c r="B3110" s="8">
        <f t="shared" si="96"/>
        <v>49</v>
      </c>
      <c r="C3110" s="8">
        <f t="shared" si="97"/>
        <v>2017</v>
      </c>
      <c r="D3110" s="11">
        <v>1.1599999999999999</v>
      </c>
    </row>
    <row r="3111" spans="1:4" x14ac:dyDescent="0.35">
      <c r="A3111" s="6">
        <v>43073</v>
      </c>
      <c r="B3111" s="8">
        <f t="shared" si="96"/>
        <v>50</v>
      </c>
      <c r="C3111" s="8">
        <f t="shared" si="97"/>
        <v>2017</v>
      </c>
      <c r="D3111" s="11">
        <v>1.1599999999999999</v>
      </c>
    </row>
    <row r="3112" spans="1:4" x14ac:dyDescent="0.35">
      <c r="A3112" s="6">
        <v>43074</v>
      </c>
      <c r="B3112" s="8">
        <f t="shared" si="96"/>
        <v>50</v>
      </c>
      <c r="C3112" s="8">
        <f t="shared" si="97"/>
        <v>2017</v>
      </c>
      <c r="D3112" s="11">
        <v>1.1599999999999999</v>
      </c>
    </row>
    <row r="3113" spans="1:4" x14ac:dyDescent="0.35">
      <c r="A3113" s="6">
        <v>43075</v>
      </c>
      <c r="B3113" s="8">
        <f t="shared" si="96"/>
        <v>50</v>
      </c>
      <c r="C3113" s="8">
        <f t="shared" si="97"/>
        <v>2017</v>
      </c>
      <c r="D3113" s="11">
        <v>1.1599999999999999</v>
      </c>
    </row>
    <row r="3114" spans="1:4" x14ac:dyDescent="0.35">
      <c r="A3114" s="6">
        <v>43076</v>
      </c>
      <c r="B3114" s="8">
        <f t="shared" si="96"/>
        <v>50</v>
      </c>
      <c r="C3114" s="8">
        <f t="shared" si="97"/>
        <v>2017</v>
      </c>
      <c r="D3114" s="11">
        <v>1.1599999999999999</v>
      </c>
    </row>
    <row r="3115" spans="1:4" x14ac:dyDescent="0.35">
      <c r="A3115" s="6">
        <v>43077</v>
      </c>
      <c r="B3115" s="8">
        <f t="shared" si="96"/>
        <v>50</v>
      </c>
      <c r="C3115" s="8">
        <f t="shared" si="97"/>
        <v>2017</v>
      </c>
      <c r="D3115" s="11">
        <v>1.1599999999999999</v>
      </c>
    </row>
    <row r="3116" spans="1:4" x14ac:dyDescent="0.35">
      <c r="A3116" s="6">
        <v>43080</v>
      </c>
      <c r="B3116" s="8">
        <f t="shared" si="96"/>
        <v>51</v>
      </c>
      <c r="C3116" s="8">
        <f t="shared" si="97"/>
        <v>2017</v>
      </c>
      <c r="D3116" s="11">
        <v>1.1599999999999999</v>
      </c>
    </row>
    <row r="3117" spans="1:4" x14ac:dyDescent="0.35">
      <c r="A3117" s="6">
        <v>43081</v>
      </c>
      <c r="B3117" s="8">
        <f t="shared" si="96"/>
        <v>51</v>
      </c>
      <c r="C3117" s="8">
        <f t="shared" si="97"/>
        <v>2017</v>
      </c>
      <c r="D3117" s="11">
        <v>1.17</v>
      </c>
    </row>
    <row r="3118" spans="1:4" x14ac:dyDescent="0.35">
      <c r="A3118" s="6">
        <v>43082</v>
      </c>
      <c r="B3118" s="8">
        <f t="shared" si="96"/>
        <v>51</v>
      </c>
      <c r="C3118" s="8">
        <f t="shared" si="97"/>
        <v>2017</v>
      </c>
      <c r="D3118" s="11">
        <v>1.17</v>
      </c>
    </row>
    <row r="3119" spans="1:4" x14ac:dyDescent="0.35">
      <c r="A3119" s="6">
        <v>43083</v>
      </c>
      <c r="B3119" s="8">
        <f t="shared" si="96"/>
        <v>51</v>
      </c>
      <c r="C3119" s="8">
        <f t="shared" si="97"/>
        <v>2017</v>
      </c>
      <c r="D3119" s="11">
        <v>1.41</v>
      </c>
    </row>
    <row r="3120" spans="1:4" x14ac:dyDescent="0.35">
      <c r="A3120" s="6">
        <v>43084</v>
      </c>
      <c r="B3120" s="8">
        <f t="shared" si="96"/>
        <v>51</v>
      </c>
      <c r="C3120" s="8">
        <f t="shared" si="97"/>
        <v>2017</v>
      </c>
      <c r="D3120" s="11">
        <v>1.41</v>
      </c>
    </row>
    <row r="3121" spans="1:4" x14ac:dyDescent="0.35">
      <c r="A3121" s="6">
        <v>43087</v>
      </c>
      <c r="B3121" s="8">
        <f t="shared" si="96"/>
        <v>52</v>
      </c>
      <c r="C3121" s="8">
        <f t="shared" si="97"/>
        <v>2017</v>
      </c>
      <c r="D3121" s="11">
        <v>1.42</v>
      </c>
    </row>
    <row r="3122" spans="1:4" x14ac:dyDescent="0.35">
      <c r="A3122" s="6">
        <v>43088</v>
      </c>
      <c r="B3122" s="8">
        <f t="shared" si="96"/>
        <v>52</v>
      </c>
      <c r="C3122" s="8">
        <f t="shared" si="97"/>
        <v>2017</v>
      </c>
      <c r="D3122" s="11">
        <v>1.42</v>
      </c>
    </row>
    <row r="3123" spans="1:4" x14ac:dyDescent="0.35">
      <c r="A3123" s="6">
        <v>43089</v>
      </c>
      <c r="B3123" s="8">
        <f t="shared" si="96"/>
        <v>52</v>
      </c>
      <c r="C3123" s="8">
        <f t="shared" si="97"/>
        <v>2017</v>
      </c>
      <c r="D3123" s="11">
        <v>1.42</v>
      </c>
    </row>
    <row r="3124" spans="1:4" x14ac:dyDescent="0.35">
      <c r="A3124" s="6">
        <v>43090</v>
      </c>
      <c r="B3124" s="8">
        <f t="shared" si="96"/>
        <v>52</v>
      </c>
      <c r="C3124" s="8">
        <f t="shared" si="97"/>
        <v>2017</v>
      </c>
      <c r="D3124" s="11">
        <v>1.42</v>
      </c>
    </row>
    <row r="3125" spans="1:4" x14ac:dyDescent="0.35">
      <c r="A3125" s="6">
        <v>43091</v>
      </c>
      <c r="B3125" s="8">
        <f t="shared" si="96"/>
        <v>52</v>
      </c>
      <c r="C3125" s="8">
        <f t="shared" si="97"/>
        <v>2017</v>
      </c>
      <c r="D3125" s="11">
        <v>1.42</v>
      </c>
    </row>
    <row r="3126" spans="1:4" x14ac:dyDescent="0.35">
      <c r="A3126" s="6">
        <v>43094</v>
      </c>
      <c r="B3126" s="8">
        <f t="shared" si="96"/>
        <v>53</v>
      </c>
      <c r="C3126" s="8">
        <f t="shared" si="97"/>
        <v>2017</v>
      </c>
      <c r="D3126" s="10">
        <v>1.42</v>
      </c>
    </row>
    <row r="3127" spans="1:4" x14ac:dyDescent="0.35">
      <c r="A3127" s="6">
        <v>43095</v>
      </c>
      <c r="B3127" s="8">
        <f t="shared" si="96"/>
        <v>53</v>
      </c>
      <c r="C3127" s="8">
        <f t="shared" si="97"/>
        <v>2017</v>
      </c>
      <c r="D3127" s="11">
        <v>1.42</v>
      </c>
    </row>
    <row r="3128" spans="1:4" x14ac:dyDescent="0.35">
      <c r="A3128" s="6">
        <v>43096</v>
      </c>
      <c r="B3128" s="8">
        <f t="shared" si="96"/>
        <v>53</v>
      </c>
      <c r="C3128" s="8">
        <f t="shared" si="97"/>
        <v>2017</v>
      </c>
      <c r="D3128" s="11">
        <v>1.42</v>
      </c>
    </row>
    <row r="3129" spans="1:4" x14ac:dyDescent="0.35">
      <c r="A3129" s="6">
        <v>43097</v>
      </c>
      <c r="B3129" s="8">
        <f t="shared" si="96"/>
        <v>53</v>
      </c>
      <c r="C3129" s="8">
        <f t="shared" si="97"/>
        <v>2017</v>
      </c>
      <c r="D3129" s="11">
        <v>1.42</v>
      </c>
    </row>
    <row r="3130" spans="1:4" x14ac:dyDescent="0.35">
      <c r="A3130" s="6">
        <v>43098</v>
      </c>
      <c r="B3130" s="8">
        <f t="shared" si="96"/>
        <v>53</v>
      </c>
      <c r="C3130" s="8">
        <f t="shared" si="97"/>
        <v>2017</v>
      </c>
      <c r="D3130" s="11">
        <v>1.33</v>
      </c>
    </row>
    <row r="3131" spans="1:4" x14ac:dyDescent="0.35">
      <c r="A3131" s="6">
        <v>43101</v>
      </c>
      <c r="B3131" s="8">
        <f t="shared" si="96"/>
        <v>1</v>
      </c>
      <c r="C3131" s="8">
        <f t="shared" si="97"/>
        <v>2018</v>
      </c>
      <c r="D3131" s="10">
        <v>1.375</v>
      </c>
    </row>
    <row r="3132" spans="1:4" x14ac:dyDescent="0.35">
      <c r="A3132" s="6">
        <v>43102</v>
      </c>
      <c r="B3132" s="8">
        <f t="shared" si="96"/>
        <v>1</v>
      </c>
      <c r="C3132" s="8">
        <f t="shared" si="97"/>
        <v>2018</v>
      </c>
      <c r="D3132" s="11">
        <v>1.42</v>
      </c>
    </row>
    <row r="3133" spans="1:4" x14ac:dyDescent="0.35">
      <c r="A3133" s="6">
        <v>43103</v>
      </c>
      <c r="B3133" s="8">
        <f t="shared" si="96"/>
        <v>1</v>
      </c>
      <c r="C3133" s="8">
        <f t="shared" si="97"/>
        <v>2018</v>
      </c>
      <c r="D3133" s="11">
        <v>1.42</v>
      </c>
    </row>
    <row r="3134" spans="1:4" x14ac:dyDescent="0.35">
      <c r="A3134" s="6">
        <v>43104</v>
      </c>
      <c r="B3134" s="8">
        <f t="shared" si="96"/>
        <v>1</v>
      </c>
      <c r="C3134" s="8">
        <f t="shared" si="97"/>
        <v>2018</v>
      </c>
      <c r="D3134" s="11">
        <v>1.42</v>
      </c>
    </row>
    <row r="3135" spans="1:4" x14ac:dyDescent="0.35">
      <c r="A3135" s="6">
        <v>43105</v>
      </c>
      <c r="B3135" s="8">
        <f t="shared" si="96"/>
        <v>1</v>
      </c>
      <c r="C3135" s="8">
        <f t="shared" si="97"/>
        <v>2018</v>
      </c>
      <c r="D3135" s="11">
        <v>1.42</v>
      </c>
    </row>
    <row r="3136" spans="1:4" x14ac:dyDescent="0.35">
      <c r="A3136" s="6">
        <v>43108</v>
      </c>
      <c r="B3136" s="8">
        <f t="shared" si="96"/>
        <v>2</v>
      </c>
      <c r="C3136" s="8">
        <f t="shared" si="97"/>
        <v>2018</v>
      </c>
      <c r="D3136" s="11">
        <v>1.42</v>
      </c>
    </row>
    <row r="3137" spans="1:4" x14ac:dyDescent="0.35">
      <c r="A3137" s="6">
        <v>43109</v>
      </c>
      <c r="B3137" s="8">
        <f t="shared" si="96"/>
        <v>2</v>
      </c>
      <c r="C3137" s="8">
        <f t="shared" si="97"/>
        <v>2018</v>
      </c>
      <c r="D3137" s="11">
        <v>1.42</v>
      </c>
    </row>
    <row r="3138" spans="1:4" x14ac:dyDescent="0.35">
      <c r="A3138" s="6">
        <v>43110</v>
      </c>
      <c r="B3138" s="8">
        <f t="shared" si="96"/>
        <v>2</v>
      </c>
      <c r="C3138" s="8">
        <f t="shared" si="97"/>
        <v>2018</v>
      </c>
      <c r="D3138" s="11">
        <v>1.42</v>
      </c>
    </row>
    <row r="3139" spans="1:4" x14ac:dyDescent="0.35">
      <c r="A3139" s="6">
        <v>43111</v>
      </c>
      <c r="B3139" s="8">
        <f t="shared" ref="B3139:B3202" si="98">WEEKNUM(A3139,2)</f>
        <v>2</v>
      </c>
      <c r="C3139" s="8">
        <f t="shared" ref="C3139:C3202" si="99">YEAR(A3139)</f>
        <v>2018</v>
      </c>
      <c r="D3139" s="11">
        <v>1.42</v>
      </c>
    </row>
    <row r="3140" spans="1:4" x14ac:dyDescent="0.35">
      <c r="A3140" s="6">
        <v>43112</v>
      </c>
      <c r="B3140" s="8">
        <f t="shared" si="98"/>
        <v>2</v>
      </c>
      <c r="C3140" s="8">
        <f t="shared" si="99"/>
        <v>2018</v>
      </c>
      <c r="D3140" s="11">
        <v>1.42</v>
      </c>
    </row>
    <row r="3141" spans="1:4" x14ac:dyDescent="0.35">
      <c r="A3141" s="6">
        <v>43115</v>
      </c>
      <c r="B3141" s="8">
        <f t="shared" si="98"/>
        <v>3</v>
      </c>
      <c r="C3141" s="8">
        <f t="shared" si="99"/>
        <v>2018</v>
      </c>
      <c r="D3141" s="10">
        <v>1.42</v>
      </c>
    </row>
    <row r="3142" spans="1:4" x14ac:dyDescent="0.35">
      <c r="A3142" s="6">
        <v>43116</v>
      </c>
      <c r="B3142" s="8">
        <f t="shared" si="98"/>
        <v>3</v>
      </c>
      <c r="C3142" s="8">
        <f t="shared" si="99"/>
        <v>2018</v>
      </c>
      <c r="D3142" s="11">
        <v>1.42</v>
      </c>
    </row>
    <row r="3143" spans="1:4" x14ac:dyDescent="0.35">
      <c r="A3143" s="6">
        <v>43117</v>
      </c>
      <c r="B3143" s="8">
        <f t="shared" si="98"/>
        <v>3</v>
      </c>
      <c r="C3143" s="8">
        <f t="shared" si="99"/>
        <v>2018</v>
      </c>
      <c r="D3143" s="11">
        <v>1.42</v>
      </c>
    </row>
    <row r="3144" spans="1:4" x14ac:dyDescent="0.35">
      <c r="A3144" s="6">
        <v>43118</v>
      </c>
      <c r="B3144" s="8">
        <f t="shared" si="98"/>
        <v>3</v>
      </c>
      <c r="C3144" s="8">
        <f t="shared" si="99"/>
        <v>2018</v>
      </c>
      <c r="D3144" s="11">
        <v>1.42</v>
      </c>
    </row>
    <row r="3145" spans="1:4" x14ac:dyDescent="0.35">
      <c r="A3145" s="6">
        <v>43119</v>
      </c>
      <c r="B3145" s="8">
        <f t="shared" si="98"/>
        <v>3</v>
      </c>
      <c r="C3145" s="8">
        <f t="shared" si="99"/>
        <v>2018</v>
      </c>
      <c r="D3145" s="11">
        <v>1.42</v>
      </c>
    </row>
    <row r="3146" spans="1:4" x14ac:dyDescent="0.35">
      <c r="A3146" s="6">
        <v>43122</v>
      </c>
      <c r="B3146" s="8">
        <f t="shared" si="98"/>
        <v>4</v>
      </c>
      <c r="C3146" s="8">
        <f t="shared" si="99"/>
        <v>2018</v>
      </c>
      <c r="D3146" s="11">
        <v>1.42</v>
      </c>
    </row>
    <row r="3147" spans="1:4" x14ac:dyDescent="0.35">
      <c r="A3147" s="6">
        <v>43123</v>
      </c>
      <c r="B3147" s="8">
        <f t="shared" si="98"/>
        <v>4</v>
      </c>
      <c r="C3147" s="8">
        <f t="shared" si="99"/>
        <v>2018</v>
      </c>
      <c r="D3147" s="11">
        <v>1.42</v>
      </c>
    </row>
    <row r="3148" spans="1:4" x14ac:dyDescent="0.35">
      <c r="A3148" s="6">
        <v>43124</v>
      </c>
      <c r="B3148" s="8">
        <f t="shared" si="98"/>
        <v>4</v>
      </c>
      <c r="C3148" s="8">
        <f t="shared" si="99"/>
        <v>2018</v>
      </c>
      <c r="D3148" s="11">
        <v>1.42</v>
      </c>
    </row>
    <row r="3149" spans="1:4" x14ac:dyDescent="0.35">
      <c r="A3149" s="6">
        <v>43125</v>
      </c>
      <c r="B3149" s="8">
        <f t="shared" si="98"/>
        <v>4</v>
      </c>
      <c r="C3149" s="8">
        <f t="shared" si="99"/>
        <v>2018</v>
      </c>
      <c r="D3149" s="11">
        <v>1.42</v>
      </c>
    </row>
    <row r="3150" spans="1:4" x14ac:dyDescent="0.35">
      <c r="A3150" s="6">
        <v>43126</v>
      </c>
      <c r="B3150" s="8">
        <f t="shared" si="98"/>
        <v>4</v>
      </c>
      <c r="C3150" s="8">
        <f t="shared" si="99"/>
        <v>2018</v>
      </c>
      <c r="D3150" s="11">
        <v>1.42</v>
      </c>
    </row>
    <row r="3151" spans="1:4" x14ac:dyDescent="0.35">
      <c r="A3151" s="6">
        <v>43129</v>
      </c>
      <c r="B3151" s="8">
        <f t="shared" si="98"/>
        <v>5</v>
      </c>
      <c r="C3151" s="8">
        <f t="shared" si="99"/>
        <v>2018</v>
      </c>
      <c r="D3151" s="11">
        <v>1.42</v>
      </c>
    </row>
    <row r="3152" spans="1:4" x14ac:dyDescent="0.35">
      <c r="A3152" s="6">
        <v>43130</v>
      </c>
      <c r="B3152" s="8">
        <f t="shared" si="98"/>
        <v>5</v>
      </c>
      <c r="C3152" s="8">
        <f t="shared" si="99"/>
        <v>2018</v>
      </c>
      <c r="D3152" s="11">
        <v>1.42</v>
      </c>
    </row>
    <row r="3153" spans="1:4" x14ac:dyDescent="0.35">
      <c r="A3153" s="6">
        <v>43131</v>
      </c>
      <c r="B3153" s="8">
        <f t="shared" si="98"/>
        <v>5</v>
      </c>
      <c r="C3153" s="8">
        <f t="shared" si="99"/>
        <v>2018</v>
      </c>
      <c r="D3153" s="11">
        <v>1.34</v>
      </c>
    </row>
    <row r="3154" spans="1:4" x14ac:dyDescent="0.35">
      <c r="A3154" s="6">
        <v>43132</v>
      </c>
      <c r="B3154" s="8">
        <f t="shared" si="98"/>
        <v>5</v>
      </c>
      <c r="C3154" s="8">
        <f t="shared" si="99"/>
        <v>2018</v>
      </c>
      <c r="D3154" s="11">
        <v>1.42</v>
      </c>
    </row>
    <row r="3155" spans="1:4" x14ac:dyDescent="0.35">
      <c r="A3155" s="6">
        <v>43133</v>
      </c>
      <c r="B3155" s="8">
        <f t="shared" si="98"/>
        <v>5</v>
      </c>
      <c r="C3155" s="8">
        <f t="shared" si="99"/>
        <v>2018</v>
      </c>
      <c r="D3155" s="11">
        <v>1.42</v>
      </c>
    </row>
    <row r="3156" spans="1:4" x14ac:dyDescent="0.35">
      <c r="A3156" s="6">
        <v>43136</v>
      </c>
      <c r="B3156" s="8">
        <f t="shared" si="98"/>
        <v>6</v>
      </c>
      <c r="C3156" s="8">
        <f t="shared" si="99"/>
        <v>2018</v>
      </c>
      <c r="D3156" s="11">
        <v>1.42</v>
      </c>
    </row>
    <row r="3157" spans="1:4" x14ac:dyDescent="0.35">
      <c r="A3157" s="6">
        <v>43137</v>
      </c>
      <c r="B3157" s="8">
        <f t="shared" si="98"/>
        <v>6</v>
      </c>
      <c r="C3157" s="8">
        <f t="shared" si="99"/>
        <v>2018</v>
      </c>
      <c r="D3157" s="11">
        <v>1.42</v>
      </c>
    </row>
    <row r="3158" spans="1:4" x14ac:dyDescent="0.35">
      <c r="A3158" s="6">
        <v>43138</v>
      </c>
      <c r="B3158" s="8">
        <f t="shared" si="98"/>
        <v>6</v>
      </c>
      <c r="C3158" s="8">
        <f t="shared" si="99"/>
        <v>2018</v>
      </c>
      <c r="D3158" s="11">
        <v>1.42</v>
      </c>
    </row>
    <row r="3159" spans="1:4" x14ac:dyDescent="0.35">
      <c r="A3159" s="6">
        <v>43139</v>
      </c>
      <c r="B3159" s="8">
        <f t="shared" si="98"/>
        <v>6</v>
      </c>
      <c r="C3159" s="8">
        <f t="shared" si="99"/>
        <v>2018</v>
      </c>
      <c r="D3159" s="11">
        <v>1.42</v>
      </c>
    </row>
    <row r="3160" spans="1:4" x14ac:dyDescent="0.35">
      <c r="A3160" s="6">
        <v>43140</v>
      </c>
      <c r="B3160" s="8">
        <f t="shared" si="98"/>
        <v>6</v>
      </c>
      <c r="C3160" s="8">
        <f t="shared" si="99"/>
        <v>2018</v>
      </c>
      <c r="D3160" s="11">
        <v>1.42</v>
      </c>
    </row>
    <row r="3161" spans="1:4" x14ac:dyDescent="0.35">
      <c r="A3161" s="6">
        <v>43143</v>
      </c>
      <c r="B3161" s="8">
        <f t="shared" si="98"/>
        <v>7</v>
      </c>
      <c r="C3161" s="8">
        <f t="shared" si="99"/>
        <v>2018</v>
      </c>
      <c r="D3161" s="11">
        <v>1.42</v>
      </c>
    </row>
    <row r="3162" spans="1:4" x14ac:dyDescent="0.35">
      <c r="A3162" s="6">
        <v>43144</v>
      </c>
      <c r="B3162" s="8">
        <f t="shared" si="98"/>
        <v>7</v>
      </c>
      <c r="C3162" s="8">
        <f t="shared" si="99"/>
        <v>2018</v>
      </c>
      <c r="D3162" s="11">
        <v>1.42</v>
      </c>
    </row>
    <row r="3163" spans="1:4" x14ac:dyDescent="0.35">
      <c r="A3163" s="6">
        <v>43145</v>
      </c>
      <c r="B3163" s="8">
        <f t="shared" si="98"/>
        <v>7</v>
      </c>
      <c r="C3163" s="8">
        <f t="shared" si="99"/>
        <v>2018</v>
      </c>
      <c r="D3163" s="11">
        <v>1.42</v>
      </c>
    </row>
    <row r="3164" spans="1:4" x14ac:dyDescent="0.35">
      <c r="A3164" s="6">
        <v>43146</v>
      </c>
      <c r="B3164" s="8">
        <f t="shared" si="98"/>
        <v>7</v>
      </c>
      <c r="C3164" s="8">
        <f t="shared" si="99"/>
        <v>2018</v>
      </c>
      <c r="D3164" s="11">
        <v>1.42</v>
      </c>
    </row>
    <row r="3165" spans="1:4" x14ac:dyDescent="0.35">
      <c r="A3165" s="6">
        <v>43147</v>
      </c>
      <c r="B3165" s="8">
        <f t="shared" si="98"/>
        <v>7</v>
      </c>
      <c r="C3165" s="8">
        <f t="shared" si="99"/>
        <v>2018</v>
      </c>
      <c r="D3165" s="11">
        <v>1.42</v>
      </c>
    </row>
    <row r="3166" spans="1:4" x14ac:dyDescent="0.35">
      <c r="A3166" s="6">
        <v>43150</v>
      </c>
      <c r="B3166" s="8">
        <f t="shared" si="98"/>
        <v>8</v>
      </c>
      <c r="C3166" s="8">
        <f t="shared" si="99"/>
        <v>2018</v>
      </c>
      <c r="D3166" s="10">
        <v>1.42</v>
      </c>
    </row>
    <row r="3167" spans="1:4" x14ac:dyDescent="0.35">
      <c r="A3167" s="6">
        <v>43151</v>
      </c>
      <c r="B3167" s="8">
        <f t="shared" si="98"/>
        <v>8</v>
      </c>
      <c r="C3167" s="8">
        <f t="shared" si="99"/>
        <v>2018</v>
      </c>
      <c r="D3167" s="11">
        <v>1.42</v>
      </c>
    </row>
    <row r="3168" spans="1:4" x14ac:dyDescent="0.35">
      <c r="A3168" s="6">
        <v>43152</v>
      </c>
      <c r="B3168" s="8">
        <f t="shared" si="98"/>
        <v>8</v>
      </c>
      <c r="C3168" s="8">
        <f t="shared" si="99"/>
        <v>2018</v>
      </c>
      <c r="D3168" s="11">
        <v>1.42</v>
      </c>
    </row>
    <row r="3169" spans="1:4" x14ac:dyDescent="0.35">
      <c r="A3169" s="6">
        <v>43153</v>
      </c>
      <c r="B3169" s="8">
        <f t="shared" si="98"/>
        <v>8</v>
      </c>
      <c r="C3169" s="8">
        <f t="shared" si="99"/>
        <v>2018</v>
      </c>
      <c r="D3169" s="11">
        <v>1.42</v>
      </c>
    </row>
    <row r="3170" spans="1:4" x14ac:dyDescent="0.35">
      <c r="A3170" s="6">
        <v>43154</v>
      </c>
      <c r="B3170" s="8">
        <f t="shared" si="98"/>
        <v>8</v>
      </c>
      <c r="C3170" s="8">
        <f t="shared" si="99"/>
        <v>2018</v>
      </c>
      <c r="D3170" s="11">
        <v>1.42</v>
      </c>
    </row>
    <row r="3171" spans="1:4" x14ac:dyDescent="0.35">
      <c r="A3171" s="6">
        <v>43157</v>
      </c>
      <c r="B3171" s="8">
        <f t="shared" si="98"/>
        <v>9</v>
      </c>
      <c r="C3171" s="8">
        <f t="shared" si="99"/>
        <v>2018</v>
      </c>
      <c r="D3171" s="11">
        <v>1.42</v>
      </c>
    </row>
    <row r="3172" spans="1:4" x14ac:dyDescent="0.35">
      <c r="A3172" s="6">
        <v>43158</v>
      </c>
      <c r="B3172" s="8">
        <f t="shared" si="98"/>
        <v>9</v>
      </c>
      <c r="C3172" s="8">
        <f t="shared" si="99"/>
        <v>2018</v>
      </c>
      <c r="D3172" s="11">
        <v>1.42</v>
      </c>
    </row>
    <row r="3173" spans="1:4" x14ac:dyDescent="0.35">
      <c r="A3173" s="6">
        <v>43159</v>
      </c>
      <c r="B3173" s="8">
        <f t="shared" si="98"/>
        <v>9</v>
      </c>
      <c r="C3173" s="8">
        <f t="shared" si="99"/>
        <v>2018</v>
      </c>
      <c r="D3173" s="11">
        <v>1.35</v>
      </c>
    </row>
    <row r="3174" spans="1:4" x14ac:dyDescent="0.35">
      <c r="A3174" s="6">
        <v>43160</v>
      </c>
      <c r="B3174" s="8">
        <f t="shared" si="98"/>
        <v>9</v>
      </c>
      <c r="C3174" s="8">
        <f t="shared" si="99"/>
        <v>2018</v>
      </c>
      <c r="D3174" s="11">
        <v>1.42</v>
      </c>
    </row>
    <row r="3175" spans="1:4" x14ac:dyDescent="0.35">
      <c r="A3175" s="6">
        <v>43161</v>
      </c>
      <c r="B3175" s="8">
        <f t="shared" si="98"/>
        <v>9</v>
      </c>
      <c r="C3175" s="8">
        <f t="shared" si="99"/>
        <v>2018</v>
      </c>
      <c r="D3175" s="11">
        <v>1.42</v>
      </c>
    </row>
    <row r="3176" spans="1:4" x14ac:dyDescent="0.35">
      <c r="A3176" s="6">
        <v>43164</v>
      </c>
      <c r="B3176" s="8">
        <f t="shared" si="98"/>
        <v>10</v>
      </c>
      <c r="C3176" s="8">
        <f t="shared" si="99"/>
        <v>2018</v>
      </c>
      <c r="D3176" s="11">
        <v>1.42</v>
      </c>
    </row>
    <row r="3177" spans="1:4" x14ac:dyDescent="0.35">
      <c r="A3177" s="6">
        <v>43165</v>
      </c>
      <c r="B3177" s="8">
        <f t="shared" si="98"/>
        <v>10</v>
      </c>
      <c r="C3177" s="8">
        <f t="shared" si="99"/>
        <v>2018</v>
      </c>
      <c r="D3177" s="11">
        <v>1.42</v>
      </c>
    </row>
    <row r="3178" spans="1:4" x14ac:dyDescent="0.35">
      <c r="A3178" s="6">
        <v>43166</v>
      </c>
      <c r="B3178" s="8">
        <f t="shared" si="98"/>
        <v>10</v>
      </c>
      <c r="C3178" s="8">
        <f t="shared" si="99"/>
        <v>2018</v>
      </c>
      <c r="D3178" s="11">
        <v>1.42</v>
      </c>
    </row>
    <row r="3179" spans="1:4" x14ac:dyDescent="0.35">
      <c r="A3179" s="6">
        <v>43167</v>
      </c>
      <c r="B3179" s="8">
        <f t="shared" si="98"/>
        <v>10</v>
      </c>
      <c r="C3179" s="8">
        <f t="shared" si="99"/>
        <v>2018</v>
      </c>
      <c r="D3179" s="11">
        <v>1.42</v>
      </c>
    </row>
    <row r="3180" spans="1:4" x14ac:dyDescent="0.35">
      <c r="A3180" s="6">
        <v>43168</v>
      </c>
      <c r="B3180" s="8">
        <f t="shared" si="98"/>
        <v>10</v>
      </c>
      <c r="C3180" s="8">
        <f t="shared" si="99"/>
        <v>2018</v>
      </c>
      <c r="D3180" s="11">
        <v>1.42</v>
      </c>
    </row>
    <row r="3181" spans="1:4" x14ac:dyDescent="0.35">
      <c r="A3181" s="6">
        <v>43171</v>
      </c>
      <c r="B3181" s="8">
        <f t="shared" si="98"/>
        <v>11</v>
      </c>
      <c r="C3181" s="8">
        <f t="shared" si="99"/>
        <v>2018</v>
      </c>
      <c r="D3181" s="11">
        <v>1.42</v>
      </c>
    </row>
    <row r="3182" spans="1:4" x14ac:dyDescent="0.35">
      <c r="A3182" s="6">
        <v>43172</v>
      </c>
      <c r="B3182" s="8">
        <f t="shared" si="98"/>
        <v>11</v>
      </c>
      <c r="C3182" s="8">
        <f t="shared" si="99"/>
        <v>2018</v>
      </c>
      <c r="D3182" s="11">
        <v>1.42</v>
      </c>
    </row>
    <row r="3183" spans="1:4" x14ac:dyDescent="0.35">
      <c r="A3183" s="6">
        <v>43173</v>
      </c>
      <c r="B3183" s="8">
        <f t="shared" si="98"/>
        <v>11</v>
      </c>
      <c r="C3183" s="8">
        <f t="shared" si="99"/>
        <v>2018</v>
      </c>
      <c r="D3183" s="11">
        <v>1.42</v>
      </c>
    </row>
    <row r="3184" spans="1:4" x14ac:dyDescent="0.35">
      <c r="A3184" s="6">
        <v>43174</v>
      </c>
      <c r="B3184" s="8">
        <f t="shared" si="98"/>
        <v>11</v>
      </c>
      <c r="C3184" s="8">
        <f t="shared" si="99"/>
        <v>2018</v>
      </c>
      <c r="D3184" s="11">
        <v>1.43</v>
      </c>
    </row>
    <row r="3185" spans="1:4" x14ac:dyDescent="0.35">
      <c r="A3185" s="6">
        <v>43175</v>
      </c>
      <c r="B3185" s="8">
        <f t="shared" si="98"/>
        <v>11</v>
      </c>
      <c r="C3185" s="8">
        <f t="shared" si="99"/>
        <v>2018</v>
      </c>
      <c r="D3185" s="11">
        <v>1.43</v>
      </c>
    </row>
    <row r="3186" spans="1:4" x14ac:dyDescent="0.35">
      <c r="A3186" s="6">
        <v>43178</v>
      </c>
      <c r="B3186" s="8">
        <f t="shared" si="98"/>
        <v>12</v>
      </c>
      <c r="C3186" s="8">
        <f t="shared" si="99"/>
        <v>2018</v>
      </c>
      <c r="D3186" s="11">
        <v>1.43</v>
      </c>
    </row>
    <row r="3187" spans="1:4" x14ac:dyDescent="0.35">
      <c r="A3187" s="6">
        <v>43179</v>
      </c>
      <c r="B3187" s="8">
        <f t="shared" si="98"/>
        <v>12</v>
      </c>
      <c r="C3187" s="8">
        <f t="shared" si="99"/>
        <v>2018</v>
      </c>
      <c r="D3187" s="11">
        <v>1.44</v>
      </c>
    </row>
    <row r="3188" spans="1:4" x14ac:dyDescent="0.35">
      <c r="A3188" s="6">
        <v>43180</v>
      </c>
      <c r="B3188" s="8">
        <f t="shared" si="98"/>
        <v>12</v>
      </c>
      <c r="C3188" s="8">
        <f t="shared" si="99"/>
        <v>2018</v>
      </c>
      <c r="D3188" s="11">
        <v>1.44</v>
      </c>
    </row>
    <row r="3189" spans="1:4" x14ac:dyDescent="0.35">
      <c r="A3189" s="6">
        <v>43181</v>
      </c>
      <c r="B3189" s="8">
        <f t="shared" si="98"/>
        <v>12</v>
      </c>
      <c r="C3189" s="8">
        <f t="shared" si="99"/>
        <v>2018</v>
      </c>
      <c r="D3189" s="11">
        <v>1.68</v>
      </c>
    </row>
    <row r="3190" spans="1:4" x14ac:dyDescent="0.35">
      <c r="A3190" s="6">
        <v>43182</v>
      </c>
      <c r="B3190" s="8">
        <f t="shared" si="98"/>
        <v>12</v>
      </c>
      <c r="C3190" s="8">
        <f t="shared" si="99"/>
        <v>2018</v>
      </c>
      <c r="D3190" s="11">
        <v>1.68</v>
      </c>
    </row>
    <row r="3191" spans="1:4" x14ac:dyDescent="0.35">
      <c r="A3191" s="6">
        <v>43185</v>
      </c>
      <c r="B3191" s="8">
        <f t="shared" si="98"/>
        <v>13</v>
      </c>
      <c r="C3191" s="8">
        <f t="shared" si="99"/>
        <v>2018</v>
      </c>
      <c r="D3191" s="11">
        <v>1.68</v>
      </c>
    </row>
    <row r="3192" spans="1:4" x14ac:dyDescent="0.35">
      <c r="A3192" s="6">
        <v>43186</v>
      </c>
      <c r="B3192" s="8">
        <f t="shared" si="98"/>
        <v>13</v>
      </c>
      <c r="C3192" s="8">
        <f t="shared" si="99"/>
        <v>2018</v>
      </c>
      <c r="D3192" s="11">
        <v>1.68</v>
      </c>
    </row>
    <row r="3193" spans="1:4" x14ac:dyDescent="0.35">
      <c r="A3193" s="6">
        <v>43187</v>
      </c>
      <c r="B3193" s="8">
        <f t="shared" si="98"/>
        <v>13</v>
      </c>
      <c r="C3193" s="8">
        <f t="shared" si="99"/>
        <v>2018</v>
      </c>
      <c r="D3193" s="11">
        <v>1.68</v>
      </c>
    </row>
    <row r="3194" spans="1:4" x14ac:dyDescent="0.35">
      <c r="A3194" s="6">
        <v>43188</v>
      </c>
      <c r="B3194" s="8">
        <f t="shared" si="98"/>
        <v>13</v>
      </c>
      <c r="C3194" s="8">
        <f t="shared" si="99"/>
        <v>2018</v>
      </c>
      <c r="D3194" s="11">
        <v>1.68</v>
      </c>
    </row>
    <row r="3195" spans="1:4" x14ac:dyDescent="0.35">
      <c r="A3195" s="6">
        <v>43189</v>
      </c>
      <c r="B3195" s="8">
        <f t="shared" si="98"/>
        <v>13</v>
      </c>
      <c r="C3195" s="8">
        <f t="shared" si="99"/>
        <v>2018</v>
      </c>
      <c r="D3195" s="11">
        <v>1.67</v>
      </c>
    </row>
    <row r="3196" spans="1:4" x14ac:dyDescent="0.35">
      <c r="A3196" s="6">
        <v>43192</v>
      </c>
      <c r="B3196" s="8">
        <f t="shared" si="98"/>
        <v>14</v>
      </c>
      <c r="C3196" s="8">
        <f t="shared" si="99"/>
        <v>2018</v>
      </c>
      <c r="D3196" s="11">
        <v>1.68</v>
      </c>
    </row>
    <row r="3197" spans="1:4" x14ac:dyDescent="0.35">
      <c r="A3197" s="6">
        <v>43193</v>
      </c>
      <c r="B3197" s="8">
        <f t="shared" si="98"/>
        <v>14</v>
      </c>
      <c r="C3197" s="8">
        <f t="shared" si="99"/>
        <v>2018</v>
      </c>
      <c r="D3197" s="11">
        <v>1.69</v>
      </c>
    </row>
    <row r="3198" spans="1:4" x14ac:dyDescent="0.35">
      <c r="A3198" s="6">
        <v>43194</v>
      </c>
      <c r="B3198" s="8">
        <f t="shared" si="98"/>
        <v>14</v>
      </c>
      <c r="C3198" s="8">
        <f t="shared" si="99"/>
        <v>2018</v>
      </c>
      <c r="D3198" s="11">
        <v>1.69</v>
      </c>
    </row>
    <row r="3199" spans="1:4" x14ac:dyDescent="0.35">
      <c r="A3199" s="6">
        <v>43195</v>
      </c>
      <c r="B3199" s="8">
        <f t="shared" si="98"/>
        <v>14</v>
      </c>
      <c r="C3199" s="8">
        <f t="shared" si="99"/>
        <v>2018</v>
      </c>
      <c r="D3199" s="11">
        <v>1.69</v>
      </c>
    </row>
    <row r="3200" spans="1:4" x14ac:dyDescent="0.35">
      <c r="A3200" s="6">
        <v>43196</v>
      </c>
      <c r="B3200" s="8">
        <f t="shared" si="98"/>
        <v>14</v>
      </c>
      <c r="C3200" s="8">
        <f t="shared" si="99"/>
        <v>2018</v>
      </c>
      <c r="D3200" s="11">
        <v>1.69</v>
      </c>
    </row>
    <row r="3201" spans="1:4" x14ac:dyDescent="0.35">
      <c r="A3201" s="6">
        <v>43199</v>
      </c>
      <c r="B3201" s="8">
        <f t="shared" si="98"/>
        <v>15</v>
      </c>
      <c r="C3201" s="8">
        <f t="shared" si="99"/>
        <v>2018</v>
      </c>
      <c r="D3201" s="11">
        <v>1.69</v>
      </c>
    </row>
    <row r="3202" spans="1:4" x14ac:dyDescent="0.35">
      <c r="A3202" s="6">
        <v>43200</v>
      </c>
      <c r="B3202" s="8">
        <f t="shared" si="98"/>
        <v>15</v>
      </c>
      <c r="C3202" s="8">
        <f t="shared" si="99"/>
        <v>2018</v>
      </c>
      <c r="D3202" s="11">
        <v>1.69</v>
      </c>
    </row>
    <row r="3203" spans="1:4" x14ac:dyDescent="0.35">
      <c r="A3203" s="6">
        <v>43201</v>
      </c>
      <c r="B3203" s="8">
        <f t="shared" ref="B3203:B3266" si="100">WEEKNUM(A3203,2)</f>
        <v>15</v>
      </c>
      <c r="C3203" s="8">
        <f t="shared" ref="C3203:C3266" si="101">YEAR(A3203)</f>
        <v>2018</v>
      </c>
      <c r="D3203" s="11">
        <v>1.69</v>
      </c>
    </row>
    <row r="3204" spans="1:4" x14ac:dyDescent="0.35">
      <c r="A3204" s="6">
        <v>43202</v>
      </c>
      <c r="B3204" s="8">
        <f t="shared" si="100"/>
        <v>15</v>
      </c>
      <c r="C3204" s="8">
        <f t="shared" si="101"/>
        <v>2018</v>
      </c>
      <c r="D3204" s="11">
        <v>1.69</v>
      </c>
    </row>
    <row r="3205" spans="1:4" x14ac:dyDescent="0.35">
      <c r="A3205" s="6">
        <v>43203</v>
      </c>
      <c r="B3205" s="8">
        <f t="shared" si="100"/>
        <v>15</v>
      </c>
      <c r="C3205" s="8">
        <f t="shared" si="101"/>
        <v>2018</v>
      </c>
      <c r="D3205" s="11">
        <v>1.69</v>
      </c>
    </row>
    <row r="3206" spans="1:4" x14ac:dyDescent="0.35">
      <c r="A3206" s="6">
        <v>43206</v>
      </c>
      <c r="B3206" s="8">
        <f t="shared" si="100"/>
        <v>16</v>
      </c>
      <c r="C3206" s="8">
        <f t="shared" si="101"/>
        <v>2018</v>
      </c>
      <c r="D3206" s="11">
        <v>1.69</v>
      </c>
    </row>
    <row r="3207" spans="1:4" x14ac:dyDescent="0.35">
      <c r="A3207" s="6">
        <v>43207</v>
      </c>
      <c r="B3207" s="8">
        <f t="shared" si="100"/>
        <v>16</v>
      </c>
      <c r="C3207" s="8">
        <f t="shared" si="101"/>
        <v>2018</v>
      </c>
      <c r="D3207" s="11">
        <v>1.69</v>
      </c>
    </row>
    <row r="3208" spans="1:4" x14ac:dyDescent="0.35">
      <c r="A3208" s="6">
        <v>43208</v>
      </c>
      <c r="B3208" s="8">
        <f t="shared" si="100"/>
        <v>16</v>
      </c>
      <c r="C3208" s="8">
        <f t="shared" si="101"/>
        <v>2018</v>
      </c>
      <c r="D3208" s="11">
        <v>1.69</v>
      </c>
    </row>
    <row r="3209" spans="1:4" x14ac:dyDescent="0.35">
      <c r="A3209" s="6">
        <v>43209</v>
      </c>
      <c r="B3209" s="8">
        <f t="shared" si="100"/>
        <v>16</v>
      </c>
      <c r="C3209" s="8">
        <f t="shared" si="101"/>
        <v>2018</v>
      </c>
      <c r="D3209" s="11">
        <v>1.69</v>
      </c>
    </row>
    <row r="3210" spans="1:4" x14ac:dyDescent="0.35">
      <c r="A3210" s="6">
        <v>43210</v>
      </c>
      <c r="B3210" s="8">
        <f t="shared" si="100"/>
        <v>16</v>
      </c>
      <c r="C3210" s="8">
        <f t="shared" si="101"/>
        <v>2018</v>
      </c>
      <c r="D3210" s="11">
        <v>1.7</v>
      </c>
    </row>
    <row r="3211" spans="1:4" x14ac:dyDescent="0.35">
      <c r="A3211" s="6">
        <v>43213</v>
      </c>
      <c r="B3211" s="8">
        <f t="shared" si="100"/>
        <v>17</v>
      </c>
      <c r="C3211" s="8">
        <f t="shared" si="101"/>
        <v>2018</v>
      </c>
      <c r="D3211" s="11">
        <v>1.7</v>
      </c>
    </row>
    <row r="3212" spans="1:4" x14ac:dyDescent="0.35">
      <c r="A3212" s="6">
        <v>43214</v>
      </c>
      <c r="B3212" s="8">
        <f t="shared" si="100"/>
        <v>17</v>
      </c>
      <c r="C3212" s="8">
        <f t="shared" si="101"/>
        <v>2018</v>
      </c>
      <c r="D3212" s="11">
        <v>1.7</v>
      </c>
    </row>
    <row r="3213" spans="1:4" x14ac:dyDescent="0.35">
      <c r="A3213" s="6">
        <v>43215</v>
      </c>
      <c r="B3213" s="8">
        <f t="shared" si="100"/>
        <v>17</v>
      </c>
      <c r="C3213" s="8">
        <f t="shared" si="101"/>
        <v>2018</v>
      </c>
      <c r="D3213" s="11">
        <v>1.7</v>
      </c>
    </row>
    <row r="3214" spans="1:4" x14ac:dyDescent="0.35">
      <c r="A3214" s="6">
        <v>43216</v>
      </c>
      <c r="B3214" s="8">
        <f t="shared" si="100"/>
        <v>17</v>
      </c>
      <c r="C3214" s="8">
        <f t="shared" si="101"/>
        <v>2018</v>
      </c>
      <c r="D3214" s="11">
        <v>1.7</v>
      </c>
    </row>
    <row r="3215" spans="1:4" x14ac:dyDescent="0.35">
      <c r="A3215" s="6">
        <v>43217</v>
      </c>
      <c r="B3215" s="8">
        <f t="shared" si="100"/>
        <v>17</v>
      </c>
      <c r="C3215" s="8">
        <f t="shared" si="101"/>
        <v>2018</v>
      </c>
      <c r="D3215" s="11">
        <v>1.7</v>
      </c>
    </row>
    <row r="3216" spans="1:4" x14ac:dyDescent="0.35">
      <c r="A3216" s="6">
        <v>43220</v>
      </c>
      <c r="B3216" s="8">
        <f t="shared" si="100"/>
        <v>18</v>
      </c>
      <c r="C3216" s="8">
        <f t="shared" si="101"/>
        <v>2018</v>
      </c>
      <c r="D3216" s="11">
        <v>1.69</v>
      </c>
    </row>
    <row r="3217" spans="1:4" x14ac:dyDescent="0.35">
      <c r="A3217" s="6">
        <v>43221</v>
      </c>
      <c r="B3217" s="8">
        <f t="shared" si="100"/>
        <v>18</v>
      </c>
      <c r="C3217" s="8">
        <f t="shared" si="101"/>
        <v>2018</v>
      </c>
      <c r="D3217" s="11">
        <v>1.7</v>
      </c>
    </row>
    <row r="3218" spans="1:4" x14ac:dyDescent="0.35">
      <c r="A3218" s="6">
        <v>43222</v>
      </c>
      <c r="B3218" s="8">
        <f t="shared" si="100"/>
        <v>18</v>
      </c>
      <c r="C3218" s="8">
        <f t="shared" si="101"/>
        <v>2018</v>
      </c>
      <c r="D3218" s="11">
        <v>1.7</v>
      </c>
    </row>
    <row r="3219" spans="1:4" x14ac:dyDescent="0.35">
      <c r="A3219" s="6">
        <v>43223</v>
      </c>
      <c r="B3219" s="8">
        <f t="shared" si="100"/>
        <v>18</v>
      </c>
      <c r="C3219" s="8">
        <f t="shared" si="101"/>
        <v>2018</v>
      </c>
      <c r="D3219" s="11">
        <v>1.7</v>
      </c>
    </row>
    <row r="3220" spans="1:4" x14ac:dyDescent="0.35">
      <c r="A3220" s="6">
        <v>43224</v>
      </c>
      <c r="B3220" s="8">
        <f t="shared" si="100"/>
        <v>18</v>
      </c>
      <c r="C3220" s="8">
        <f t="shared" si="101"/>
        <v>2018</v>
      </c>
      <c r="D3220" s="11">
        <v>1.7</v>
      </c>
    </row>
    <row r="3221" spans="1:4" x14ac:dyDescent="0.35">
      <c r="A3221" s="6">
        <v>43227</v>
      </c>
      <c r="B3221" s="8">
        <f t="shared" si="100"/>
        <v>19</v>
      </c>
      <c r="C3221" s="8">
        <f t="shared" si="101"/>
        <v>2018</v>
      </c>
      <c r="D3221" s="11">
        <v>1.7</v>
      </c>
    </row>
    <row r="3222" spans="1:4" x14ac:dyDescent="0.35">
      <c r="A3222" s="6">
        <v>43228</v>
      </c>
      <c r="B3222" s="8">
        <f t="shared" si="100"/>
        <v>19</v>
      </c>
      <c r="C3222" s="8">
        <f t="shared" si="101"/>
        <v>2018</v>
      </c>
      <c r="D3222" s="11">
        <v>1.7</v>
      </c>
    </row>
    <row r="3223" spans="1:4" x14ac:dyDescent="0.35">
      <c r="A3223" s="6">
        <v>43229</v>
      </c>
      <c r="B3223" s="8">
        <f t="shared" si="100"/>
        <v>19</v>
      </c>
      <c r="C3223" s="8">
        <f t="shared" si="101"/>
        <v>2018</v>
      </c>
      <c r="D3223" s="11">
        <v>1.7</v>
      </c>
    </row>
    <row r="3224" spans="1:4" x14ac:dyDescent="0.35">
      <c r="A3224" s="6">
        <v>43230</v>
      </c>
      <c r="B3224" s="8">
        <f t="shared" si="100"/>
        <v>19</v>
      </c>
      <c r="C3224" s="8">
        <f t="shared" si="101"/>
        <v>2018</v>
      </c>
      <c r="D3224" s="11">
        <v>1.7</v>
      </c>
    </row>
    <row r="3225" spans="1:4" x14ac:dyDescent="0.35">
      <c r="A3225" s="6">
        <v>43231</v>
      </c>
      <c r="B3225" s="8">
        <f t="shared" si="100"/>
        <v>19</v>
      </c>
      <c r="C3225" s="8">
        <f t="shared" si="101"/>
        <v>2018</v>
      </c>
      <c r="D3225" s="11">
        <v>1.7</v>
      </c>
    </row>
    <row r="3226" spans="1:4" x14ac:dyDescent="0.35">
      <c r="A3226" s="6">
        <v>43234</v>
      </c>
      <c r="B3226" s="8">
        <f t="shared" si="100"/>
        <v>20</v>
      </c>
      <c r="C3226" s="8">
        <f t="shared" si="101"/>
        <v>2018</v>
      </c>
      <c r="D3226" s="11">
        <v>1.7</v>
      </c>
    </row>
    <row r="3227" spans="1:4" x14ac:dyDescent="0.35">
      <c r="A3227" s="6">
        <v>43235</v>
      </c>
      <c r="B3227" s="8">
        <f t="shared" si="100"/>
        <v>20</v>
      </c>
      <c r="C3227" s="8">
        <f t="shared" si="101"/>
        <v>2018</v>
      </c>
      <c r="D3227" s="11">
        <v>1.7</v>
      </c>
    </row>
    <row r="3228" spans="1:4" x14ac:dyDescent="0.35">
      <c r="A3228" s="6">
        <v>43236</v>
      </c>
      <c r="B3228" s="8">
        <f t="shared" si="100"/>
        <v>20</v>
      </c>
      <c r="C3228" s="8">
        <f t="shared" si="101"/>
        <v>2018</v>
      </c>
      <c r="D3228" s="11">
        <v>1.7</v>
      </c>
    </row>
    <row r="3229" spans="1:4" x14ac:dyDescent="0.35">
      <c r="A3229" s="6">
        <v>43237</v>
      </c>
      <c r="B3229" s="8">
        <f t="shared" si="100"/>
        <v>20</v>
      </c>
      <c r="C3229" s="8">
        <f t="shared" si="101"/>
        <v>2018</v>
      </c>
      <c r="D3229" s="11">
        <v>1.7</v>
      </c>
    </row>
    <row r="3230" spans="1:4" x14ac:dyDescent="0.35">
      <c r="A3230" s="6">
        <v>43238</v>
      </c>
      <c r="B3230" s="8">
        <f t="shared" si="100"/>
        <v>20</v>
      </c>
      <c r="C3230" s="8">
        <f t="shared" si="101"/>
        <v>2018</v>
      </c>
      <c r="D3230" s="11">
        <v>1.7</v>
      </c>
    </row>
    <row r="3231" spans="1:4" x14ac:dyDescent="0.35">
      <c r="A3231" s="6">
        <v>43241</v>
      </c>
      <c r="B3231" s="8">
        <f t="shared" si="100"/>
        <v>21</v>
      </c>
      <c r="C3231" s="8">
        <f t="shared" si="101"/>
        <v>2018</v>
      </c>
      <c r="D3231" s="11">
        <v>1.7</v>
      </c>
    </row>
    <row r="3232" spans="1:4" x14ac:dyDescent="0.35">
      <c r="A3232" s="6">
        <v>43242</v>
      </c>
      <c r="B3232" s="8">
        <f t="shared" si="100"/>
        <v>21</v>
      </c>
      <c r="C3232" s="8">
        <f t="shared" si="101"/>
        <v>2018</v>
      </c>
      <c r="D3232" s="11">
        <v>1.7</v>
      </c>
    </row>
    <row r="3233" spans="1:4" x14ac:dyDescent="0.35">
      <c r="A3233" s="6">
        <v>43243</v>
      </c>
      <c r="B3233" s="8">
        <f t="shared" si="100"/>
        <v>21</v>
      </c>
      <c r="C3233" s="8">
        <f t="shared" si="101"/>
        <v>2018</v>
      </c>
      <c r="D3233" s="11">
        <v>1.7</v>
      </c>
    </row>
    <row r="3234" spans="1:4" x14ac:dyDescent="0.35">
      <c r="A3234" s="6">
        <v>43244</v>
      </c>
      <c r="B3234" s="8">
        <f t="shared" si="100"/>
        <v>21</v>
      </c>
      <c r="C3234" s="8">
        <f t="shared" si="101"/>
        <v>2018</v>
      </c>
      <c r="D3234" s="11">
        <v>1.7</v>
      </c>
    </row>
    <row r="3235" spans="1:4" x14ac:dyDescent="0.35">
      <c r="A3235" s="6">
        <v>43245</v>
      </c>
      <c r="B3235" s="8">
        <f t="shared" si="100"/>
        <v>21</v>
      </c>
      <c r="C3235" s="8">
        <f t="shared" si="101"/>
        <v>2018</v>
      </c>
      <c r="D3235" s="11">
        <v>1.7</v>
      </c>
    </row>
    <row r="3236" spans="1:4" x14ac:dyDescent="0.35">
      <c r="A3236" s="6">
        <v>43248</v>
      </c>
      <c r="B3236" s="8">
        <f t="shared" si="100"/>
        <v>22</v>
      </c>
      <c r="C3236" s="8">
        <f t="shared" si="101"/>
        <v>2018</v>
      </c>
      <c r="D3236" s="10">
        <v>1.7</v>
      </c>
    </row>
    <row r="3237" spans="1:4" x14ac:dyDescent="0.35">
      <c r="A3237" s="6">
        <v>43249</v>
      </c>
      <c r="B3237" s="8">
        <f t="shared" si="100"/>
        <v>22</v>
      </c>
      <c r="C3237" s="8">
        <f t="shared" si="101"/>
        <v>2018</v>
      </c>
      <c r="D3237" s="11">
        <v>1.7</v>
      </c>
    </row>
    <row r="3238" spans="1:4" x14ac:dyDescent="0.35">
      <c r="A3238" s="6">
        <v>43250</v>
      </c>
      <c r="B3238" s="8">
        <f t="shared" si="100"/>
        <v>22</v>
      </c>
      <c r="C3238" s="8">
        <f t="shared" si="101"/>
        <v>2018</v>
      </c>
      <c r="D3238" s="11">
        <v>1.7</v>
      </c>
    </row>
    <row r="3239" spans="1:4" x14ac:dyDescent="0.35">
      <c r="A3239" s="6">
        <v>43251</v>
      </c>
      <c r="B3239" s="8">
        <f t="shared" si="100"/>
        <v>22</v>
      </c>
      <c r="C3239" s="8">
        <f t="shared" si="101"/>
        <v>2018</v>
      </c>
      <c r="D3239" s="11">
        <v>1.7</v>
      </c>
    </row>
    <row r="3240" spans="1:4" x14ac:dyDescent="0.35">
      <c r="A3240" s="6">
        <v>43252</v>
      </c>
      <c r="B3240" s="8">
        <f t="shared" si="100"/>
        <v>22</v>
      </c>
      <c r="C3240" s="8">
        <f t="shared" si="101"/>
        <v>2018</v>
      </c>
      <c r="D3240" s="11">
        <v>1.7</v>
      </c>
    </row>
    <row r="3241" spans="1:4" x14ac:dyDescent="0.35">
      <c r="A3241" s="6">
        <v>43255</v>
      </c>
      <c r="B3241" s="8">
        <f t="shared" si="100"/>
        <v>23</v>
      </c>
      <c r="C3241" s="8">
        <f t="shared" si="101"/>
        <v>2018</v>
      </c>
      <c r="D3241" s="11">
        <v>1.7</v>
      </c>
    </row>
    <row r="3242" spans="1:4" x14ac:dyDescent="0.35">
      <c r="A3242" s="6">
        <v>43256</v>
      </c>
      <c r="B3242" s="8">
        <f t="shared" si="100"/>
        <v>23</v>
      </c>
      <c r="C3242" s="8">
        <f t="shared" si="101"/>
        <v>2018</v>
      </c>
      <c r="D3242" s="11">
        <v>1.7</v>
      </c>
    </row>
    <row r="3243" spans="1:4" x14ac:dyDescent="0.35">
      <c r="A3243" s="6">
        <v>43257</v>
      </c>
      <c r="B3243" s="8">
        <f t="shared" si="100"/>
        <v>23</v>
      </c>
      <c r="C3243" s="8">
        <f t="shared" si="101"/>
        <v>2018</v>
      </c>
      <c r="D3243" s="11">
        <v>1.7</v>
      </c>
    </row>
    <row r="3244" spans="1:4" x14ac:dyDescent="0.35">
      <c r="A3244" s="6">
        <v>43258</v>
      </c>
      <c r="B3244" s="8">
        <f t="shared" si="100"/>
        <v>23</v>
      </c>
      <c r="C3244" s="8">
        <f t="shared" si="101"/>
        <v>2018</v>
      </c>
      <c r="D3244" s="11">
        <v>1.7</v>
      </c>
    </row>
    <row r="3245" spans="1:4" x14ac:dyDescent="0.35">
      <c r="A3245" s="6">
        <v>43259</v>
      </c>
      <c r="B3245" s="8">
        <f t="shared" si="100"/>
        <v>23</v>
      </c>
      <c r="C3245" s="8">
        <f t="shared" si="101"/>
        <v>2018</v>
      </c>
      <c r="D3245" s="11">
        <v>1.7</v>
      </c>
    </row>
    <row r="3246" spans="1:4" x14ac:dyDescent="0.35">
      <c r="A3246" s="6">
        <v>43262</v>
      </c>
      <c r="B3246" s="8">
        <f t="shared" si="100"/>
        <v>24</v>
      </c>
      <c r="C3246" s="8">
        <f t="shared" si="101"/>
        <v>2018</v>
      </c>
      <c r="D3246" s="11">
        <v>1.7</v>
      </c>
    </row>
    <row r="3247" spans="1:4" x14ac:dyDescent="0.35">
      <c r="A3247" s="6">
        <v>43263</v>
      </c>
      <c r="B3247" s="8">
        <f t="shared" si="100"/>
        <v>24</v>
      </c>
      <c r="C3247" s="8">
        <f t="shared" si="101"/>
        <v>2018</v>
      </c>
      <c r="D3247" s="11">
        <v>1.7</v>
      </c>
    </row>
    <row r="3248" spans="1:4" x14ac:dyDescent="0.35">
      <c r="A3248" s="6">
        <v>43264</v>
      </c>
      <c r="B3248" s="8">
        <f t="shared" si="100"/>
        <v>24</v>
      </c>
      <c r="C3248" s="8">
        <f t="shared" si="101"/>
        <v>2018</v>
      </c>
      <c r="D3248" s="11">
        <v>1.7</v>
      </c>
    </row>
    <row r="3249" spans="1:4" x14ac:dyDescent="0.35">
      <c r="A3249" s="6">
        <v>43265</v>
      </c>
      <c r="B3249" s="8">
        <f t="shared" si="100"/>
        <v>24</v>
      </c>
      <c r="C3249" s="8">
        <f t="shared" si="101"/>
        <v>2018</v>
      </c>
      <c r="D3249" s="11">
        <v>1.9</v>
      </c>
    </row>
    <row r="3250" spans="1:4" x14ac:dyDescent="0.35">
      <c r="A3250" s="6">
        <v>43266</v>
      </c>
      <c r="B3250" s="8">
        <f t="shared" si="100"/>
        <v>24</v>
      </c>
      <c r="C3250" s="8">
        <f t="shared" si="101"/>
        <v>2018</v>
      </c>
      <c r="D3250" s="11">
        <v>1.9</v>
      </c>
    </row>
    <row r="3251" spans="1:4" x14ac:dyDescent="0.35">
      <c r="A3251" s="6">
        <v>43269</v>
      </c>
      <c r="B3251" s="8">
        <f t="shared" si="100"/>
        <v>25</v>
      </c>
      <c r="C3251" s="8">
        <f t="shared" si="101"/>
        <v>2018</v>
      </c>
      <c r="D3251" s="11">
        <v>1.9</v>
      </c>
    </row>
    <row r="3252" spans="1:4" x14ac:dyDescent="0.35">
      <c r="A3252" s="6">
        <v>43270</v>
      </c>
      <c r="B3252" s="8">
        <f t="shared" si="100"/>
        <v>25</v>
      </c>
      <c r="C3252" s="8">
        <f t="shared" si="101"/>
        <v>2018</v>
      </c>
      <c r="D3252" s="11">
        <v>1.91</v>
      </c>
    </row>
    <row r="3253" spans="1:4" x14ac:dyDescent="0.35">
      <c r="A3253" s="6">
        <v>43271</v>
      </c>
      <c r="B3253" s="8">
        <f t="shared" si="100"/>
        <v>25</v>
      </c>
      <c r="C3253" s="8">
        <f t="shared" si="101"/>
        <v>2018</v>
      </c>
      <c r="D3253" s="11">
        <v>1.92</v>
      </c>
    </row>
    <row r="3254" spans="1:4" x14ac:dyDescent="0.35">
      <c r="A3254" s="6">
        <v>43272</v>
      </c>
      <c r="B3254" s="8">
        <f t="shared" si="100"/>
        <v>25</v>
      </c>
      <c r="C3254" s="8">
        <f t="shared" si="101"/>
        <v>2018</v>
      </c>
      <c r="D3254" s="11">
        <v>1.92</v>
      </c>
    </row>
    <row r="3255" spans="1:4" x14ac:dyDescent="0.35">
      <c r="A3255" s="6">
        <v>43273</v>
      </c>
      <c r="B3255" s="8">
        <f t="shared" si="100"/>
        <v>25</v>
      </c>
      <c r="C3255" s="8">
        <f t="shared" si="101"/>
        <v>2018</v>
      </c>
      <c r="D3255" s="11">
        <v>1.92</v>
      </c>
    </row>
    <row r="3256" spans="1:4" x14ac:dyDescent="0.35">
      <c r="A3256" s="6">
        <v>43276</v>
      </c>
      <c r="B3256" s="8">
        <f t="shared" si="100"/>
        <v>26</v>
      </c>
      <c r="C3256" s="8">
        <f t="shared" si="101"/>
        <v>2018</v>
      </c>
      <c r="D3256" s="11">
        <v>1.92</v>
      </c>
    </row>
    <row r="3257" spans="1:4" x14ac:dyDescent="0.35">
      <c r="A3257" s="6">
        <v>43277</v>
      </c>
      <c r="B3257" s="8">
        <f t="shared" si="100"/>
        <v>26</v>
      </c>
      <c r="C3257" s="8">
        <f t="shared" si="101"/>
        <v>2018</v>
      </c>
      <c r="D3257" s="11">
        <v>1.92</v>
      </c>
    </row>
    <row r="3258" spans="1:4" x14ac:dyDescent="0.35">
      <c r="A3258" s="6">
        <v>43278</v>
      </c>
      <c r="B3258" s="8">
        <f t="shared" si="100"/>
        <v>26</v>
      </c>
      <c r="C3258" s="8">
        <f t="shared" si="101"/>
        <v>2018</v>
      </c>
      <c r="D3258" s="11">
        <v>1.91</v>
      </c>
    </row>
    <row r="3259" spans="1:4" x14ac:dyDescent="0.35">
      <c r="A3259" s="6">
        <v>43279</v>
      </c>
      <c r="B3259" s="8">
        <f t="shared" si="100"/>
        <v>26</v>
      </c>
      <c r="C3259" s="8">
        <f t="shared" si="101"/>
        <v>2018</v>
      </c>
      <c r="D3259" s="11">
        <v>1.91</v>
      </c>
    </row>
    <row r="3260" spans="1:4" x14ac:dyDescent="0.35">
      <c r="A3260" s="6">
        <v>43280</v>
      </c>
      <c r="B3260" s="8">
        <f t="shared" si="100"/>
        <v>26</v>
      </c>
      <c r="C3260" s="8">
        <f t="shared" si="101"/>
        <v>2018</v>
      </c>
      <c r="D3260" s="11">
        <v>1.91</v>
      </c>
    </row>
    <row r="3261" spans="1:4" x14ac:dyDescent="0.35">
      <c r="A3261" s="6">
        <v>43283</v>
      </c>
      <c r="B3261" s="8">
        <f t="shared" si="100"/>
        <v>27</v>
      </c>
      <c r="C3261" s="8">
        <f t="shared" si="101"/>
        <v>2018</v>
      </c>
      <c r="D3261" s="11">
        <v>1.91</v>
      </c>
    </row>
    <row r="3262" spans="1:4" x14ac:dyDescent="0.35">
      <c r="A3262" s="6">
        <v>43284</v>
      </c>
      <c r="B3262" s="8">
        <f t="shared" si="100"/>
        <v>27</v>
      </c>
      <c r="C3262" s="8">
        <f t="shared" si="101"/>
        <v>2018</v>
      </c>
      <c r="D3262" s="11">
        <v>1.91</v>
      </c>
    </row>
    <row r="3263" spans="1:4" x14ac:dyDescent="0.35">
      <c r="A3263" s="6">
        <v>43285</v>
      </c>
      <c r="B3263" s="8">
        <f t="shared" si="100"/>
        <v>27</v>
      </c>
      <c r="C3263" s="8">
        <f t="shared" si="101"/>
        <v>2018</v>
      </c>
      <c r="D3263" s="10">
        <v>1.91</v>
      </c>
    </row>
    <row r="3264" spans="1:4" x14ac:dyDescent="0.35">
      <c r="A3264" s="6">
        <v>43286</v>
      </c>
      <c r="B3264" s="8">
        <f t="shared" si="100"/>
        <v>27</v>
      </c>
      <c r="C3264" s="8">
        <f t="shared" si="101"/>
        <v>2018</v>
      </c>
      <c r="D3264" s="11">
        <v>1.91</v>
      </c>
    </row>
    <row r="3265" spans="1:4" x14ac:dyDescent="0.35">
      <c r="A3265" s="6">
        <v>43287</v>
      </c>
      <c r="B3265" s="8">
        <f t="shared" si="100"/>
        <v>27</v>
      </c>
      <c r="C3265" s="8">
        <f t="shared" si="101"/>
        <v>2018</v>
      </c>
      <c r="D3265" s="11">
        <v>1.91</v>
      </c>
    </row>
    <row r="3266" spans="1:4" x14ac:dyDescent="0.35">
      <c r="A3266" s="6">
        <v>43290</v>
      </c>
      <c r="B3266" s="8">
        <f t="shared" si="100"/>
        <v>28</v>
      </c>
      <c r="C3266" s="8">
        <f t="shared" si="101"/>
        <v>2018</v>
      </c>
      <c r="D3266" s="11">
        <v>1.91</v>
      </c>
    </row>
    <row r="3267" spans="1:4" x14ac:dyDescent="0.35">
      <c r="A3267" s="6">
        <v>43291</v>
      </c>
      <c r="B3267" s="8">
        <f t="shared" ref="B3267:B3330" si="102">WEEKNUM(A3267,2)</f>
        <v>28</v>
      </c>
      <c r="C3267" s="8">
        <f t="shared" ref="C3267:C3330" si="103">YEAR(A3267)</f>
        <v>2018</v>
      </c>
      <c r="D3267" s="11">
        <v>1.91</v>
      </c>
    </row>
    <row r="3268" spans="1:4" x14ac:dyDescent="0.35">
      <c r="A3268" s="6">
        <v>43292</v>
      </c>
      <c r="B3268" s="8">
        <f t="shared" si="102"/>
        <v>28</v>
      </c>
      <c r="C3268" s="8">
        <f t="shared" si="103"/>
        <v>2018</v>
      </c>
      <c r="D3268" s="11">
        <v>1.91</v>
      </c>
    </row>
    <row r="3269" spans="1:4" x14ac:dyDescent="0.35">
      <c r="A3269" s="6">
        <v>43293</v>
      </c>
      <c r="B3269" s="8">
        <f t="shared" si="102"/>
        <v>28</v>
      </c>
      <c r="C3269" s="8">
        <f t="shared" si="103"/>
        <v>2018</v>
      </c>
      <c r="D3269" s="11">
        <v>1.91</v>
      </c>
    </row>
    <row r="3270" spans="1:4" x14ac:dyDescent="0.35">
      <c r="A3270" s="6">
        <v>43294</v>
      </c>
      <c r="B3270" s="8">
        <f t="shared" si="102"/>
        <v>28</v>
      </c>
      <c r="C3270" s="8">
        <f t="shared" si="103"/>
        <v>2018</v>
      </c>
      <c r="D3270" s="11">
        <v>1.91</v>
      </c>
    </row>
    <row r="3271" spans="1:4" x14ac:dyDescent="0.35">
      <c r="A3271" s="6">
        <v>43297</v>
      </c>
      <c r="B3271" s="8">
        <f t="shared" si="102"/>
        <v>29</v>
      </c>
      <c r="C3271" s="8">
        <f t="shared" si="103"/>
        <v>2018</v>
      </c>
      <c r="D3271" s="11">
        <v>1.91</v>
      </c>
    </row>
    <row r="3272" spans="1:4" x14ac:dyDescent="0.35">
      <c r="A3272" s="6">
        <v>43298</v>
      </c>
      <c r="B3272" s="8">
        <f t="shared" si="102"/>
        <v>29</v>
      </c>
      <c r="C3272" s="8">
        <f t="shared" si="103"/>
        <v>2018</v>
      </c>
      <c r="D3272" s="11">
        <v>1.91</v>
      </c>
    </row>
    <row r="3273" spans="1:4" x14ac:dyDescent="0.35">
      <c r="A3273" s="6">
        <v>43299</v>
      </c>
      <c r="B3273" s="8">
        <f t="shared" si="102"/>
        <v>29</v>
      </c>
      <c r="C3273" s="8">
        <f t="shared" si="103"/>
        <v>2018</v>
      </c>
      <c r="D3273" s="11">
        <v>1.91</v>
      </c>
    </row>
    <row r="3274" spans="1:4" x14ac:dyDescent="0.35">
      <c r="A3274" s="6">
        <v>43300</v>
      </c>
      <c r="B3274" s="8">
        <f t="shared" si="102"/>
        <v>29</v>
      </c>
      <c r="C3274" s="8">
        <f t="shared" si="103"/>
        <v>2018</v>
      </c>
      <c r="D3274" s="11">
        <v>1.91</v>
      </c>
    </row>
    <row r="3275" spans="1:4" x14ac:dyDescent="0.35">
      <c r="A3275" s="6">
        <v>43301</v>
      </c>
      <c r="B3275" s="8">
        <f t="shared" si="102"/>
        <v>29</v>
      </c>
      <c r="C3275" s="8">
        <f t="shared" si="103"/>
        <v>2018</v>
      </c>
      <c r="D3275" s="11">
        <v>1.91</v>
      </c>
    </row>
    <row r="3276" spans="1:4" x14ac:dyDescent="0.35">
      <c r="A3276" s="6">
        <v>43304</v>
      </c>
      <c r="B3276" s="8">
        <f t="shared" si="102"/>
        <v>30</v>
      </c>
      <c r="C3276" s="8">
        <f t="shared" si="103"/>
        <v>2018</v>
      </c>
      <c r="D3276" s="11">
        <v>1.91</v>
      </c>
    </row>
    <row r="3277" spans="1:4" x14ac:dyDescent="0.35">
      <c r="A3277" s="6">
        <v>43305</v>
      </c>
      <c r="B3277" s="8">
        <f t="shared" si="102"/>
        <v>30</v>
      </c>
      <c r="C3277" s="8">
        <f t="shared" si="103"/>
        <v>2018</v>
      </c>
      <c r="D3277" s="11">
        <v>1.91</v>
      </c>
    </row>
    <row r="3278" spans="1:4" x14ac:dyDescent="0.35">
      <c r="A3278" s="6">
        <v>43306</v>
      </c>
      <c r="B3278" s="8">
        <f t="shared" si="102"/>
        <v>30</v>
      </c>
      <c r="C3278" s="8">
        <f t="shared" si="103"/>
        <v>2018</v>
      </c>
      <c r="D3278" s="11">
        <v>1.91</v>
      </c>
    </row>
    <row r="3279" spans="1:4" x14ac:dyDescent="0.35">
      <c r="A3279" s="6">
        <v>43307</v>
      </c>
      <c r="B3279" s="8">
        <f t="shared" si="102"/>
        <v>30</v>
      </c>
      <c r="C3279" s="8">
        <f t="shared" si="103"/>
        <v>2018</v>
      </c>
      <c r="D3279" s="11">
        <v>1.91</v>
      </c>
    </row>
    <row r="3280" spans="1:4" x14ac:dyDescent="0.35">
      <c r="A3280" s="6">
        <v>43308</v>
      </c>
      <c r="B3280" s="8">
        <f t="shared" si="102"/>
        <v>30</v>
      </c>
      <c r="C3280" s="8">
        <f t="shared" si="103"/>
        <v>2018</v>
      </c>
      <c r="D3280" s="11">
        <v>1.91</v>
      </c>
    </row>
    <row r="3281" spans="1:4" x14ac:dyDescent="0.35">
      <c r="A3281" s="6">
        <v>43311</v>
      </c>
      <c r="B3281" s="8">
        <f t="shared" si="102"/>
        <v>31</v>
      </c>
      <c r="C3281" s="8">
        <f t="shared" si="103"/>
        <v>2018</v>
      </c>
      <c r="D3281" s="11">
        <v>1.91</v>
      </c>
    </row>
    <row r="3282" spans="1:4" x14ac:dyDescent="0.35">
      <c r="A3282" s="6">
        <v>43312</v>
      </c>
      <c r="B3282" s="8">
        <f t="shared" si="102"/>
        <v>31</v>
      </c>
      <c r="C3282" s="8">
        <f t="shared" si="103"/>
        <v>2018</v>
      </c>
      <c r="D3282" s="11">
        <v>1.91</v>
      </c>
    </row>
    <row r="3283" spans="1:4" x14ac:dyDescent="0.35">
      <c r="A3283" s="6">
        <v>43313</v>
      </c>
      <c r="B3283" s="8">
        <f t="shared" si="102"/>
        <v>31</v>
      </c>
      <c r="C3283" s="8">
        <f t="shared" si="103"/>
        <v>2018</v>
      </c>
      <c r="D3283" s="11">
        <v>1.91</v>
      </c>
    </row>
    <row r="3284" spans="1:4" x14ac:dyDescent="0.35">
      <c r="A3284" s="6">
        <v>43314</v>
      </c>
      <c r="B3284" s="8">
        <f t="shared" si="102"/>
        <v>31</v>
      </c>
      <c r="C3284" s="8">
        <f t="shared" si="103"/>
        <v>2018</v>
      </c>
      <c r="D3284" s="11">
        <v>1.91</v>
      </c>
    </row>
    <row r="3285" spans="1:4" x14ac:dyDescent="0.35">
      <c r="A3285" s="6">
        <v>43315</v>
      </c>
      <c r="B3285" s="8">
        <f t="shared" si="102"/>
        <v>31</v>
      </c>
      <c r="C3285" s="8">
        <f t="shared" si="103"/>
        <v>2018</v>
      </c>
      <c r="D3285" s="11">
        <v>1.91</v>
      </c>
    </row>
    <row r="3286" spans="1:4" x14ac:dyDescent="0.35">
      <c r="A3286" s="6">
        <v>43318</v>
      </c>
      <c r="B3286" s="8">
        <f t="shared" si="102"/>
        <v>32</v>
      </c>
      <c r="C3286" s="8">
        <f t="shared" si="103"/>
        <v>2018</v>
      </c>
      <c r="D3286" s="11">
        <v>1.91</v>
      </c>
    </row>
    <row r="3287" spans="1:4" x14ac:dyDescent="0.35">
      <c r="A3287" s="6">
        <v>43319</v>
      </c>
      <c r="B3287" s="8">
        <f t="shared" si="102"/>
        <v>32</v>
      </c>
      <c r="C3287" s="8">
        <f t="shared" si="103"/>
        <v>2018</v>
      </c>
      <c r="D3287" s="11">
        <v>1.91</v>
      </c>
    </row>
    <row r="3288" spans="1:4" x14ac:dyDescent="0.35">
      <c r="A3288" s="6">
        <v>43320</v>
      </c>
      <c r="B3288" s="8">
        <f t="shared" si="102"/>
        <v>32</v>
      </c>
      <c r="C3288" s="8">
        <f t="shared" si="103"/>
        <v>2018</v>
      </c>
      <c r="D3288" s="11">
        <v>1.91</v>
      </c>
    </row>
    <row r="3289" spans="1:4" x14ac:dyDescent="0.35">
      <c r="A3289" s="6">
        <v>43321</v>
      </c>
      <c r="B3289" s="8">
        <f t="shared" si="102"/>
        <v>32</v>
      </c>
      <c r="C3289" s="8">
        <f t="shared" si="103"/>
        <v>2018</v>
      </c>
      <c r="D3289" s="11">
        <v>1.91</v>
      </c>
    </row>
    <row r="3290" spans="1:4" x14ac:dyDescent="0.35">
      <c r="A3290" s="6">
        <v>43322</v>
      </c>
      <c r="B3290" s="8">
        <f t="shared" si="102"/>
        <v>32</v>
      </c>
      <c r="C3290" s="8">
        <f t="shared" si="103"/>
        <v>2018</v>
      </c>
      <c r="D3290" s="11">
        <v>1.91</v>
      </c>
    </row>
    <row r="3291" spans="1:4" x14ac:dyDescent="0.35">
      <c r="A3291" s="6">
        <v>43325</v>
      </c>
      <c r="B3291" s="8">
        <f t="shared" si="102"/>
        <v>33</v>
      </c>
      <c r="C3291" s="8">
        <f t="shared" si="103"/>
        <v>2018</v>
      </c>
      <c r="D3291" s="11">
        <v>1.91</v>
      </c>
    </row>
    <row r="3292" spans="1:4" x14ac:dyDescent="0.35">
      <c r="A3292" s="6">
        <v>43326</v>
      </c>
      <c r="B3292" s="8">
        <f t="shared" si="102"/>
        <v>33</v>
      </c>
      <c r="C3292" s="8">
        <f t="shared" si="103"/>
        <v>2018</v>
      </c>
      <c r="D3292" s="11">
        <v>1.91</v>
      </c>
    </row>
    <row r="3293" spans="1:4" x14ac:dyDescent="0.35">
      <c r="A3293" s="6">
        <v>43327</v>
      </c>
      <c r="B3293" s="8">
        <f t="shared" si="102"/>
        <v>33</v>
      </c>
      <c r="C3293" s="8">
        <f t="shared" si="103"/>
        <v>2018</v>
      </c>
      <c r="D3293" s="11">
        <v>1.91</v>
      </c>
    </row>
    <row r="3294" spans="1:4" x14ac:dyDescent="0.35">
      <c r="A3294" s="6">
        <v>43328</v>
      </c>
      <c r="B3294" s="8">
        <f t="shared" si="102"/>
        <v>33</v>
      </c>
      <c r="C3294" s="8">
        <f t="shared" si="103"/>
        <v>2018</v>
      </c>
      <c r="D3294" s="11">
        <v>1.92</v>
      </c>
    </row>
    <row r="3295" spans="1:4" x14ac:dyDescent="0.35">
      <c r="A3295" s="6">
        <v>43329</v>
      </c>
      <c r="B3295" s="8">
        <f t="shared" si="102"/>
        <v>33</v>
      </c>
      <c r="C3295" s="8">
        <f t="shared" si="103"/>
        <v>2018</v>
      </c>
      <c r="D3295" s="11">
        <v>1.92</v>
      </c>
    </row>
    <row r="3296" spans="1:4" x14ac:dyDescent="0.35">
      <c r="A3296" s="6">
        <v>43332</v>
      </c>
      <c r="B3296" s="8">
        <f t="shared" si="102"/>
        <v>34</v>
      </c>
      <c r="C3296" s="8">
        <f t="shared" si="103"/>
        <v>2018</v>
      </c>
      <c r="D3296" s="11">
        <v>1.92</v>
      </c>
    </row>
    <row r="3297" spans="1:4" x14ac:dyDescent="0.35">
      <c r="A3297" s="6">
        <v>43333</v>
      </c>
      <c r="B3297" s="8">
        <f t="shared" si="102"/>
        <v>34</v>
      </c>
      <c r="C3297" s="8">
        <f t="shared" si="103"/>
        <v>2018</v>
      </c>
      <c r="D3297" s="11">
        <v>1.92</v>
      </c>
    </row>
    <row r="3298" spans="1:4" x14ac:dyDescent="0.35">
      <c r="A3298" s="6">
        <v>43334</v>
      </c>
      <c r="B3298" s="8">
        <f t="shared" si="102"/>
        <v>34</v>
      </c>
      <c r="C3298" s="8">
        <f t="shared" si="103"/>
        <v>2018</v>
      </c>
      <c r="D3298" s="11">
        <v>1.92</v>
      </c>
    </row>
    <row r="3299" spans="1:4" x14ac:dyDescent="0.35">
      <c r="A3299" s="6">
        <v>43335</v>
      </c>
      <c r="B3299" s="8">
        <f t="shared" si="102"/>
        <v>34</v>
      </c>
      <c r="C3299" s="8">
        <f t="shared" si="103"/>
        <v>2018</v>
      </c>
      <c r="D3299" s="11">
        <v>1.92</v>
      </c>
    </row>
    <row r="3300" spans="1:4" x14ac:dyDescent="0.35">
      <c r="A3300" s="6">
        <v>43336</v>
      </c>
      <c r="B3300" s="8">
        <f t="shared" si="102"/>
        <v>34</v>
      </c>
      <c r="C3300" s="8">
        <f t="shared" si="103"/>
        <v>2018</v>
      </c>
      <c r="D3300" s="11">
        <v>1.92</v>
      </c>
    </row>
    <row r="3301" spans="1:4" x14ac:dyDescent="0.35">
      <c r="A3301" s="6">
        <v>43339</v>
      </c>
      <c r="B3301" s="8">
        <f t="shared" si="102"/>
        <v>35</v>
      </c>
      <c r="C3301" s="8">
        <f t="shared" si="103"/>
        <v>2018</v>
      </c>
      <c r="D3301" s="11">
        <v>1.92</v>
      </c>
    </row>
    <row r="3302" spans="1:4" x14ac:dyDescent="0.35">
      <c r="A3302" s="6">
        <v>43340</v>
      </c>
      <c r="B3302" s="8">
        <f t="shared" si="102"/>
        <v>35</v>
      </c>
      <c r="C3302" s="8">
        <f t="shared" si="103"/>
        <v>2018</v>
      </c>
      <c r="D3302" s="11">
        <v>1.92</v>
      </c>
    </row>
    <row r="3303" spans="1:4" x14ac:dyDescent="0.35">
      <c r="A3303" s="6">
        <v>43341</v>
      </c>
      <c r="B3303" s="8">
        <f t="shared" si="102"/>
        <v>35</v>
      </c>
      <c r="C3303" s="8">
        <f t="shared" si="103"/>
        <v>2018</v>
      </c>
      <c r="D3303" s="11">
        <v>1.92</v>
      </c>
    </row>
    <row r="3304" spans="1:4" x14ac:dyDescent="0.35">
      <c r="A3304" s="6">
        <v>43342</v>
      </c>
      <c r="B3304" s="8">
        <f t="shared" si="102"/>
        <v>35</v>
      </c>
      <c r="C3304" s="8">
        <f t="shared" si="103"/>
        <v>2018</v>
      </c>
      <c r="D3304" s="11">
        <v>1.92</v>
      </c>
    </row>
    <row r="3305" spans="1:4" x14ac:dyDescent="0.35">
      <c r="A3305" s="6">
        <v>43343</v>
      </c>
      <c r="B3305" s="8">
        <f t="shared" si="102"/>
        <v>35</v>
      </c>
      <c r="C3305" s="8">
        <f t="shared" si="103"/>
        <v>2018</v>
      </c>
      <c r="D3305" s="11">
        <v>1.91</v>
      </c>
    </row>
    <row r="3306" spans="1:4" x14ac:dyDescent="0.35">
      <c r="A3306" s="6">
        <v>43346</v>
      </c>
      <c r="B3306" s="8">
        <f t="shared" si="102"/>
        <v>36</v>
      </c>
      <c r="C3306" s="8">
        <f t="shared" si="103"/>
        <v>2018</v>
      </c>
      <c r="D3306" s="10">
        <v>1.915</v>
      </c>
    </row>
    <row r="3307" spans="1:4" x14ac:dyDescent="0.35">
      <c r="A3307" s="6">
        <v>43347</v>
      </c>
      <c r="B3307" s="8">
        <f t="shared" si="102"/>
        <v>36</v>
      </c>
      <c r="C3307" s="8">
        <f t="shared" si="103"/>
        <v>2018</v>
      </c>
      <c r="D3307" s="11">
        <v>1.92</v>
      </c>
    </row>
    <row r="3308" spans="1:4" x14ac:dyDescent="0.35">
      <c r="A3308" s="6">
        <v>43348</v>
      </c>
      <c r="B3308" s="8">
        <f t="shared" si="102"/>
        <v>36</v>
      </c>
      <c r="C3308" s="8">
        <f t="shared" si="103"/>
        <v>2018</v>
      </c>
      <c r="D3308" s="11">
        <v>1.92</v>
      </c>
    </row>
    <row r="3309" spans="1:4" x14ac:dyDescent="0.35">
      <c r="A3309" s="6">
        <v>43349</v>
      </c>
      <c r="B3309" s="8">
        <f t="shared" si="102"/>
        <v>36</v>
      </c>
      <c r="C3309" s="8">
        <f t="shared" si="103"/>
        <v>2018</v>
      </c>
      <c r="D3309" s="11">
        <v>1.92</v>
      </c>
    </row>
    <row r="3310" spans="1:4" x14ac:dyDescent="0.35">
      <c r="A3310" s="6">
        <v>43350</v>
      </c>
      <c r="B3310" s="8">
        <f t="shared" si="102"/>
        <v>36</v>
      </c>
      <c r="C3310" s="8">
        <f t="shared" si="103"/>
        <v>2018</v>
      </c>
      <c r="D3310" s="11">
        <v>1.92</v>
      </c>
    </row>
    <row r="3311" spans="1:4" x14ac:dyDescent="0.35">
      <c r="A3311" s="6">
        <v>43353</v>
      </c>
      <c r="B3311" s="8">
        <f t="shared" si="102"/>
        <v>37</v>
      </c>
      <c r="C3311" s="8">
        <f t="shared" si="103"/>
        <v>2018</v>
      </c>
      <c r="D3311" s="11">
        <v>1.92</v>
      </c>
    </row>
    <row r="3312" spans="1:4" x14ac:dyDescent="0.35">
      <c r="A3312" s="6">
        <v>43354</v>
      </c>
      <c r="B3312" s="8">
        <f t="shared" si="102"/>
        <v>37</v>
      </c>
      <c r="C3312" s="8">
        <f t="shared" si="103"/>
        <v>2018</v>
      </c>
      <c r="D3312" s="11">
        <v>1.92</v>
      </c>
    </row>
    <row r="3313" spans="1:4" x14ac:dyDescent="0.35">
      <c r="A3313" s="6">
        <v>43355</v>
      </c>
      <c r="B3313" s="8">
        <f t="shared" si="102"/>
        <v>37</v>
      </c>
      <c r="C3313" s="8">
        <f t="shared" si="103"/>
        <v>2018</v>
      </c>
      <c r="D3313" s="11">
        <v>1.92</v>
      </c>
    </row>
    <row r="3314" spans="1:4" x14ac:dyDescent="0.35">
      <c r="A3314" s="6">
        <v>43356</v>
      </c>
      <c r="B3314" s="8">
        <f t="shared" si="102"/>
        <v>37</v>
      </c>
      <c r="C3314" s="8">
        <f t="shared" si="103"/>
        <v>2018</v>
      </c>
      <c r="D3314" s="11">
        <v>1.92</v>
      </c>
    </row>
    <row r="3315" spans="1:4" x14ac:dyDescent="0.35">
      <c r="A3315" s="6">
        <v>43357</v>
      </c>
      <c r="B3315" s="8">
        <f t="shared" si="102"/>
        <v>37</v>
      </c>
      <c r="C3315" s="8">
        <f t="shared" si="103"/>
        <v>2018</v>
      </c>
      <c r="D3315" s="11">
        <v>1.92</v>
      </c>
    </row>
    <row r="3316" spans="1:4" x14ac:dyDescent="0.35">
      <c r="A3316" s="6">
        <v>43360</v>
      </c>
      <c r="B3316" s="8">
        <f t="shared" si="102"/>
        <v>38</v>
      </c>
      <c r="C3316" s="8">
        <f t="shared" si="103"/>
        <v>2018</v>
      </c>
      <c r="D3316" s="11">
        <v>1.92</v>
      </c>
    </row>
    <row r="3317" spans="1:4" x14ac:dyDescent="0.35">
      <c r="A3317" s="6">
        <v>43361</v>
      </c>
      <c r="B3317" s="8">
        <f t="shared" si="102"/>
        <v>38</v>
      </c>
      <c r="C3317" s="8">
        <f t="shared" si="103"/>
        <v>2018</v>
      </c>
      <c r="D3317" s="11">
        <v>1.92</v>
      </c>
    </row>
    <row r="3318" spans="1:4" x14ac:dyDescent="0.35">
      <c r="A3318" s="6">
        <v>43362</v>
      </c>
      <c r="B3318" s="8">
        <f t="shared" si="102"/>
        <v>38</v>
      </c>
      <c r="C3318" s="8">
        <f t="shared" si="103"/>
        <v>2018</v>
      </c>
      <c r="D3318" s="11">
        <v>1.92</v>
      </c>
    </row>
    <row r="3319" spans="1:4" x14ac:dyDescent="0.35">
      <c r="A3319" s="6">
        <v>43363</v>
      </c>
      <c r="B3319" s="8">
        <f t="shared" si="102"/>
        <v>38</v>
      </c>
      <c r="C3319" s="8">
        <f t="shared" si="103"/>
        <v>2018</v>
      </c>
      <c r="D3319" s="11">
        <v>1.92</v>
      </c>
    </row>
    <row r="3320" spans="1:4" x14ac:dyDescent="0.35">
      <c r="A3320" s="6">
        <v>43364</v>
      </c>
      <c r="B3320" s="8">
        <f t="shared" si="102"/>
        <v>38</v>
      </c>
      <c r="C3320" s="8">
        <f t="shared" si="103"/>
        <v>2018</v>
      </c>
      <c r="D3320" s="11">
        <v>1.92</v>
      </c>
    </row>
    <row r="3321" spans="1:4" x14ac:dyDescent="0.35">
      <c r="A3321" s="6">
        <v>43367</v>
      </c>
      <c r="B3321" s="8">
        <f t="shared" si="102"/>
        <v>39</v>
      </c>
      <c r="C3321" s="8">
        <f t="shared" si="103"/>
        <v>2018</v>
      </c>
      <c r="D3321" s="11">
        <v>1.93</v>
      </c>
    </row>
    <row r="3322" spans="1:4" x14ac:dyDescent="0.35">
      <c r="A3322" s="6">
        <v>43368</v>
      </c>
      <c r="B3322" s="8">
        <f t="shared" si="102"/>
        <v>39</v>
      </c>
      <c r="C3322" s="8">
        <f t="shared" si="103"/>
        <v>2018</v>
      </c>
      <c r="D3322" s="11">
        <v>1.93</v>
      </c>
    </row>
    <row r="3323" spans="1:4" x14ac:dyDescent="0.35">
      <c r="A3323" s="6">
        <v>43369</v>
      </c>
      <c r="B3323" s="8">
        <f t="shared" si="102"/>
        <v>39</v>
      </c>
      <c r="C3323" s="8">
        <f t="shared" si="103"/>
        <v>2018</v>
      </c>
      <c r="D3323" s="11">
        <v>1.93</v>
      </c>
    </row>
    <row r="3324" spans="1:4" x14ac:dyDescent="0.35">
      <c r="A3324" s="6">
        <v>43370</v>
      </c>
      <c r="B3324" s="8">
        <f t="shared" si="102"/>
        <v>39</v>
      </c>
      <c r="C3324" s="8">
        <f t="shared" si="103"/>
        <v>2018</v>
      </c>
      <c r="D3324" s="11">
        <v>2.1800000000000002</v>
      </c>
    </row>
    <row r="3325" spans="1:4" x14ac:dyDescent="0.35">
      <c r="A3325" s="6">
        <v>43371</v>
      </c>
      <c r="B3325" s="8">
        <f t="shared" si="102"/>
        <v>39</v>
      </c>
      <c r="C3325" s="8">
        <f t="shared" si="103"/>
        <v>2018</v>
      </c>
      <c r="D3325" s="11">
        <v>2.1800000000000002</v>
      </c>
    </row>
    <row r="3326" spans="1:4" x14ac:dyDescent="0.35">
      <c r="A3326" s="6">
        <v>43374</v>
      </c>
      <c r="B3326" s="8">
        <f t="shared" si="102"/>
        <v>40</v>
      </c>
      <c r="C3326" s="8">
        <f t="shared" si="103"/>
        <v>2018</v>
      </c>
      <c r="D3326" s="11">
        <v>2.1800000000000002</v>
      </c>
    </row>
    <row r="3327" spans="1:4" x14ac:dyDescent="0.35">
      <c r="A3327" s="6">
        <v>43375</v>
      </c>
      <c r="B3327" s="8">
        <f t="shared" si="102"/>
        <v>40</v>
      </c>
      <c r="C3327" s="8">
        <f t="shared" si="103"/>
        <v>2018</v>
      </c>
      <c r="D3327" s="11">
        <v>2.1800000000000002</v>
      </c>
    </row>
    <row r="3328" spans="1:4" x14ac:dyDescent="0.35">
      <c r="A3328" s="6">
        <v>43376</v>
      </c>
      <c r="B3328" s="8">
        <f t="shared" si="102"/>
        <v>40</v>
      </c>
      <c r="C3328" s="8">
        <f t="shared" si="103"/>
        <v>2018</v>
      </c>
      <c r="D3328" s="11">
        <v>2.1800000000000002</v>
      </c>
    </row>
    <row r="3329" spans="1:4" x14ac:dyDescent="0.35">
      <c r="A3329" s="6">
        <v>43377</v>
      </c>
      <c r="B3329" s="8">
        <f t="shared" si="102"/>
        <v>40</v>
      </c>
      <c r="C3329" s="8">
        <f t="shared" si="103"/>
        <v>2018</v>
      </c>
      <c r="D3329" s="11">
        <v>2.1800000000000002</v>
      </c>
    </row>
    <row r="3330" spans="1:4" x14ac:dyDescent="0.35">
      <c r="A3330" s="6">
        <v>43378</v>
      </c>
      <c r="B3330" s="8">
        <f t="shared" si="102"/>
        <v>40</v>
      </c>
      <c r="C3330" s="8">
        <f t="shared" si="103"/>
        <v>2018</v>
      </c>
      <c r="D3330" s="11">
        <v>2.1800000000000002</v>
      </c>
    </row>
    <row r="3331" spans="1:4" x14ac:dyDescent="0.35">
      <c r="A3331" s="6">
        <v>43381</v>
      </c>
      <c r="B3331" s="8">
        <f t="shared" ref="B3331:B3394" si="104">WEEKNUM(A3331,2)</f>
        <v>41</v>
      </c>
      <c r="C3331" s="8">
        <f t="shared" ref="C3331:C3394" si="105">YEAR(A3331)</f>
        <v>2018</v>
      </c>
      <c r="D3331" s="10">
        <v>2.1800000000000002</v>
      </c>
    </row>
    <row r="3332" spans="1:4" x14ac:dyDescent="0.35">
      <c r="A3332" s="6">
        <v>43382</v>
      </c>
      <c r="B3332" s="8">
        <f t="shared" si="104"/>
        <v>41</v>
      </c>
      <c r="C3332" s="8">
        <f t="shared" si="105"/>
        <v>2018</v>
      </c>
      <c r="D3332" s="11">
        <v>2.1800000000000002</v>
      </c>
    </row>
    <row r="3333" spans="1:4" x14ac:dyDescent="0.35">
      <c r="A3333" s="6">
        <v>43383</v>
      </c>
      <c r="B3333" s="8">
        <f t="shared" si="104"/>
        <v>41</v>
      </c>
      <c r="C3333" s="8">
        <f t="shared" si="105"/>
        <v>2018</v>
      </c>
      <c r="D3333" s="11">
        <v>2.1800000000000002</v>
      </c>
    </row>
    <row r="3334" spans="1:4" x14ac:dyDescent="0.35">
      <c r="A3334" s="6">
        <v>43384</v>
      </c>
      <c r="B3334" s="8">
        <f t="shared" si="104"/>
        <v>41</v>
      </c>
      <c r="C3334" s="8">
        <f t="shared" si="105"/>
        <v>2018</v>
      </c>
      <c r="D3334" s="11">
        <v>2.1800000000000002</v>
      </c>
    </row>
    <row r="3335" spans="1:4" x14ac:dyDescent="0.35">
      <c r="A3335" s="6">
        <v>43385</v>
      </c>
      <c r="B3335" s="8">
        <f t="shared" si="104"/>
        <v>41</v>
      </c>
      <c r="C3335" s="8">
        <f t="shared" si="105"/>
        <v>2018</v>
      </c>
      <c r="D3335" s="11">
        <v>2.1800000000000002</v>
      </c>
    </row>
    <row r="3336" spans="1:4" x14ac:dyDescent="0.35">
      <c r="A3336" s="6">
        <v>43388</v>
      </c>
      <c r="B3336" s="8">
        <f t="shared" si="104"/>
        <v>42</v>
      </c>
      <c r="C3336" s="8">
        <f t="shared" si="105"/>
        <v>2018</v>
      </c>
      <c r="D3336" s="11">
        <v>2.1800000000000002</v>
      </c>
    </row>
    <row r="3337" spans="1:4" x14ac:dyDescent="0.35">
      <c r="A3337" s="6">
        <v>43389</v>
      </c>
      <c r="B3337" s="8">
        <f t="shared" si="104"/>
        <v>42</v>
      </c>
      <c r="C3337" s="8">
        <f t="shared" si="105"/>
        <v>2018</v>
      </c>
      <c r="D3337" s="11">
        <v>2.1800000000000002</v>
      </c>
    </row>
    <row r="3338" spans="1:4" x14ac:dyDescent="0.35">
      <c r="A3338" s="6">
        <v>43390</v>
      </c>
      <c r="B3338" s="8">
        <f t="shared" si="104"/>
        <v>42</v>
      </c>
      <c r="C3338" s="8">
        <f t="shared" si="105"/>
        <v>2018</v>
      </c>
      <c r="D3338" s="11">
        <v>2.19</v>
      </c>
    </row>
    <row r="3339" spans="1:4" x14ac:dyDescent="0.35">
      <c r="A3339" s="6">
        <v>43391</v>
      </c>
      <c r="B3339" s="8">
        <f t="shared" si="104"/>
        <v>42</v>
      </c>
      <c r="C3339" s="8">
        <f t="shared" si="105"/>
        <v>2018</v>
      </c>
      <c r="D3339" s="11">
        <v>2.19</v>
      </c>
    </row>
    <row r="3340" spans="1:4" x14ac:dyDescent="0.35">
      <c r="A3340" s="6">
        <v>43392</v>
      </c>
      <c r="B3340" s="8">
        <f t="shared" si="104"/>
        <v>42</v>
      </c>
      <c r="C3340" s="8">
        <f t="shared" si="105"/>
        <v>2018</v>
      </c>
      <c r="D3340" s="11">
        <v>2.19</v>
      </c>
    </row>
    <row r="3341" spans="1:4" x14ac:dyDescent="0.35">
      <c r="A3341" s="6">
        <v>43395</v>
      </c>
      <c r="B3341" s="8">
        <f t="shared" si="104"/>
        <v>43</v>
      </c>
      <c r="C3341" s="8">
        <f t="shared" si="105"/>
        <v>2018</v>
      </c>
      <c r="D3341" s="11">
        <v>2.19</v>
      </c>
    </row>
    <row r="3342" spans="1:4" x14ac:dyDescent="0.35">
      <c r="A3342" s="6">
        <v>43396</v>
      </c>
      <c r="B3342" s="8">
        <f t="shared" si="104"/>
        <v>43</v>
      </c>
      <c r="C3342" s="8">
        <f t="shared" si="105"/>
        <v>2018</v>
      </c>
      <c r="D3342" s="11">
        <v>2.2000000000000002</v>
      </c>
    </row>
    <row r="3343" spans="1:4" x14ac:dyDescent="0.35">
      <c r="A3343" s="6">
        <v>43397</v>
      </c>
      <c r="B3343" s="8">
        <f t="shared" si="104"/>
        <v>43</v>
      </c>
      <c r="C3343" s="8">
        <f t="shared" si="105"/>
        <v>2018</v>
      </c>
      <c r="D3343" s="11">
        <v>2.2000000000000002</v>
      </c>
    </row>
    <row r="3344" spans="1:4" x14ac:dyDescent="0.35">
      <c r="A3344" s="6">
        <v>43398</v>
      </c>
      <c r="B3344" s="8">
        <f t="shared" si="104"/>
        <v>43</v>
      </c>
      <c r="C3344" s="8">
        <f t="shared" si="105"/>
        <v>2018</v>
      </c>
      <c r="D3344" s="11">
        <v>2.2000000000000002</v>
      </c>
    </row>
    <row r="3345" spans="1:4" x14ac:dyDescent="0.35">
      <c r="A3345" s="6">
        <v>43399</v>
      </c>
      <c r="B3345" s="8">
        <f t="shared" si="104"/>
        <v>43</v>
      </c>
      <c r="C3345" s="8">
        <f t="shared" si="105"/>
        <v>2018</v>
      </c>
      <c r="D3345" s="11">
        <v>2.2000000000000002</v>
      </c>
    </row>
    <row r="3346" spans="1:4" x14ac:dyDescent="0.35">
      <c r="A3346" s="6">
        <v>43402</v>
      </c>
      <c r="B3346" s="8">
        <f t="shared" si="104"/>
        <v>44</v>
      </c>
      <c r="C3346" s="8">
        <f t="shared" si="105"/>
        <v>2018</v>
      </c>
      <c r="D3346" s="11">
        <v>2.2000000000000002</v>
      </c>
    </row>
    <row r="3347" spans="1:4" x14ac:dyDescent="0.35">
      <c r="A3347" s="6">
        <v>43403</v>
      </c>
      <c r="B3347" s="8">
        <f t="shared" si="104"/>
        <v>44</v>
      </c>
      <c r="C3347" s="8">
        <f t="shared" si="105"/>
        <v>2018</v>
      </c>
      <c r="D3347" s="11">
        <v>2.2000000000000002</v>
      </c>
    </row>
    <row r="3348" spans="1:4" x14ac:dyDescent="0.35">
      <c r="A3348" s="6">
        <v>43404</v>
      </c>
      <c r="B3348" s="8">
        <f t="shared" si="104"/>
        <v>44</v>
      </c>
      <c r="C3348" s="8">
        <f t="shared" si="105"/>
        <v>2018</v>
      </c>
      <c r="D3348" s="11">
        <v>2.2000000000000002</v>
      </c>
    </row>
    <row r="3349" spans="1:4" x14ac:dyDescent="0.35">
      <c r="A3349" s="6">
        <v>43405</v>
      </c>
      <c r="B3349" s="8">
        <f t="shared" si="104"/>
        <v>44</v>
      </c>
      <c r="C3349" s="8">
        <f t="shared" si="105"/>
        <v>2018</v>
      </c>
      <c r="D3349" s="11">
        <v>2.2000000000000002</v>
      </c>
    </row>
    <row r="3350" spans="1:4" x14ac:dyDescent="0.35">
      <c r="A3350" s="6">
        <v>43406</v>
      </c>
      <c r="B3350" s="8">
        <f t="shared" si="104"/>
        <v>44</v>
      </c>
      <c r="C3350" s="8">
        <f t="shared" si="105"/>
        <v>2018</v>
      </c>
      <c r="D3350" s="11">
        <v>2.19</v>
      </c>
    </row>
    <row r="3351" spans="1:4" x14ac:dyDescent="0.35">
      <c r="A3351" s="6">
        <v>43409</v>
      </c>
      <c r="B3351" s="8">
        <f t="shared" si="104"/>
        <v>45</v>
      </c>
      <c r="C3351" s="8">
        <f t="shared" si="105"/>
        <v>2018</v>
      </c>
      <c r="D3351" s="11">
        <v>2.2000000000000002</v>
      </c>
    </row>
    <row r="3352" spans="1:4" x14ac:dyDescent="0.35">
      <c r="A3352" s="6">
        <v>43410</v>
      </c>
      <c r="B3352" s="8">
        <f t="shared" si="104"/>
        <v>45</v>
      </c>
      <c r="C3352" s="8">
        <f t="shared" si="105"/>
        <v>2018</v>
      </c>
      <c r="D3352" s="11">
        <v>2.2000000000000002</v>
      </c>
    </row>
    <row r="3353" spans="1:4" x14ac:dyDescent="0.35">
      <c r="A3353" s="6">
        <v>43411</v>
      </c>
      <c r="B3353" s="8">
        <f t="shared" si="104"/>
        <v>45</v>
      </c>
      <c r="C3353" s="8">
        <f t="shared" si="105"/>
        <v>2018</v>
      </c>
      <c r="D3353" s="11">
        <v>2.2000000000000002</v>
      </c>
    </row>
    <row r="3354" spans="1:4" x14ac:dyDescent="0.35">
      <c r="A3354" s="6">
        <v>43412</v>
      </c>
      <c r="B3354" s="8">
        <f t="shared" si="104"/>
        <v>45</v>
      </c>
      <c r="C3354" s="8">
        <f t="shared" si="105"/>
        <v>2018</v>
      </c>
      <c r="D3354" s="11">
        <v>2.2000000000000002</v>
      </c>
    </row>
    <row r="3355" spans="1:4" x14ac:dyDescent="0.35">
      <c r="A3355" s="6">
        <v>43413</v>
      </c>
      <c r="B3355" s="8">
        <f t="shared" si="104"/>
        <v>45</v>
      </c>
      <c r="C3355" s="8">
        <f t="shared" si="105"/>
        <v>2018</v>
      </c>
      <c r="D3355" s="11">
        <v>2.19</v>
      </c>
    </row>
    <row r="3356" spans="1:4" x14ac:dyDescent="0.35">
      <c r="A3356" s="6">
        <v>43416</v>
      </c>
      <c r="B3356" s="8">
        <f t="shared" si="104"/>
        <v>46</v>
      </c>
      <c r="C3356" s="8">
        <f t="shared" si="105"/>
        <v>2018</v>
      </c>
      <c r="D3356" s="10">
        <v>2.1949999999999998</v>
      </c>
    </row>
    <row r="3357" spans="1:4" x14ac:dyDescent="0.35">
      <c r="A3357" s="6">
        <v>43417</v>
      </c>
      <c r="B3357" s="8">
        <f t="shared" si="104"/>
        <v>46</v>
      </c>
      <c r="C3357" s="8">
        <f t="shared" si="105"/>
        <v>2018</v>
      </c>
      <c r="D3357" s="11">
        <v>2.2000000000000002</v>
      </c>
    </row>
    <row r="3358" spans="1:4" x14ac:dyDescent="0.35">
      <c r="A3358" s="6">
        <v>43418</v>
      </c>
      <c r="B3358" s="8">
        <f t="shared" si="104"/>
        <v>46</v>
      </c>
      <c r="C3358" s="8">
        <f t="shared" si="105"/>
        <v>2018</v>
      </c>
      <c r="D3358" s="11">
        <v>2.2000000000000002</v>
      </c>
    </row>
    <row r="3359" spans="1:4" x14ac:dyDescent="0.35">
      <c r="A3359" s="6">
        <v>43419</v>
      </c>
      <c r="B3359" s="8">
        <f t="shared" si="104"/>
        <v>46</v>
      </c>
      <c r="C3359" s="8">
        <f t="shared" si="105"/>
        <v>2018</v>
      </c>
      <c r="D3359" s="11">
        <v>2.2000000000000002</v>
      </c>
    </row>
    <row r="3360" spans="1:4" x14ac:dyDescent="0.35">
      <c r="A3360" s="6">
        <v>43420</v>
      </c>
      <c r="B3360" s="8">
        <f t="shared" si="104"/>
        <v>46</v>
      </c>
      <c r="C3360" s="8">
        <f t="shared" si="105"/>
        <v>2018</v>
      </c>
      <c r="D3360" s="11">
        <v>2.2000000000000002</v>
      </c>
    </row>
    <row r="3361" spans="1:4" x14ac:dyDescent="0.35">
      <c r="A3361" s="6">
        <v>43423</v>
      </c>
      <c r="B3361" s="8">
        <f t="shared" si="104"/>
        <v>47</v>
      </c>
      <c r="C3361" s="8">
        <f t="shared" si="105"/>
        <v>2018</v>
      </c>
      <c r="D3361" s="11">
        <v>2.2000000000000002</v>
      </c>
    </row>
    <row r="3362" spans="1:4" x14ac:dyDescent="0.35">
      <c r="A3362" s="6">
        <v>43424</v>
      </c>
      <c r="B3362" s="8">
        <f t="shared" si="104"/>
        <v>47</v>
      </c>
      <c r="C3362" s="8">
        <f t="shared" si="105"/>
        <v>2018</v>
      </c>
      <c r="D3362" s="11">
        <v>2.2000000000000002</v>
      </c>
    </row>
    <row r="3363" spans="1:4" x14ac:dyDescent="0.35">
      <c r="A3363" s="6">
        <v>43425</v>
      </c>
      <c r="B3363" s="8">
        <f t="shared" si="104"/>
        <v>47</v>
      </c>
      <c r="C3363" s="8">
        <f t="shared" si="105"/>
        <v>2018</v>
      </c>
      <c r="D3363" s="11">
        <v>2.2000000000000002</v>
      </c>
    </row>
    <row r="3364" spans="1:4" x14ac:dyDescent="0.35">
      <c r="A3364" s="6">
        <v>43426</v>
      </c>
      <c r="B3364" s="8">
        <f t="shared" si="104"/>
        <v>47</v>
      </c>
      <c r="C3364" s="8">
        <f t="shared" si="105"/>
        <v>2018</v>
      </c>
      <c r="D3364" s="10">
        <v>2.2000000000000002</v>
      </c>
    </row>
    <row r="3365" spans="1:4" x14ac:dyDescent="0.35">
      <c r="A3365" s="6">
        <v>43427</v>
      </c>
      <c r="B3365" s="8">
        <f t="shared" si="104"/>
        <v>47</v>
      </c>
      <c r="C3365" s="8">
        <f t="shared" si="105"/>
        <v>2018</v>
      </c>
      <c r="D3365" s="11">
        <v>2.2000000000000002</v>
      </c>
    </row>
    <row r="3366" spans="1:4" x14ac:dyDescent="0.35">
      <c r="A3366" s="6">
        <v>43430</v>
      </c>
      <c r="B3366" s="8">
        <f t="shared" si="104"/>
        <v>48</v>
      </c>
      <c r="C3366" s="8">
        <f t="shared" si="105"/>
        <v>2018</v>
      </c>
      <c r="D3366" s="11">
        <v>2.2000000000000002</v>
      </c>
    </row>
    <row r="3367" spans="1:4" x14ac:dyDescent="0.35">
      <c r="A3367" s="6">
        <v>43431</v>
      </c>
      <c r="B3367" s="8">
        <f t="shared" si="104"/>
        <v>48</v>
      </c>
      <c r="C3367" s="8">
        <f t="shared" si="105"/>
        <v>2018</v>
      </c>
      <c r="D3367" s="11">
        <v>2.2000000000000002</v>
      </c>
    </row>
    <row r="3368" spans="1:4" x14ac:dyDescent="0.35">
      <c r="A3368" s="6">
        <v>43432</v>
      </c>
      <c r="B3368" s="8">
        <f t="shared" si="104"/>
        <v>48</v>
      </c>
      <c r="C3368" s="8">
        <f t="shared" si="105"/>
        <v>2018</v>
      </c>
      <c r="D3368" s="11">
        <v>2.2000000000000002</v>
      </c>
    </row>
    <row r="3369" spans="1:4" x14ac:dyDescent="0.35">
      <c r="A3369" s="6">
        <v>43433</v>
      </c>
      <c r="B3369" s="8">
        <f t="shared" si="104"/>
        <v>48</v>
      </c>
      <c r="C3369" s="8">
        <f t="shared" si="105"/>
        <v>2018</v>
      </c>
      <c r="D3369" s="11">
        <v>2.2000000000000002</v>
      </c>
    </row>
    <row r="3370" spans="1:4" x14ac:dyDescent="0.35">
      <c r="A3370" s="6">
        <v>43434</v>
      </c>
      <c r="B3370" s="8">
        <f t="shared" si="104"/>
        <v>48</v>
      </c>
      <c r="C3370" s="8">
        <f t="shared" si="105"/>
        <v>2018</v>
      </c>
      <c r="D3370" s="11">
        <v>2.2000000000000002</v>
      </c>
    </row>
    <row r="3371" spans="1:4" x14ac:dyDescent="0.35">
      <c r="A3371" s="6">
        <v>43437</v>
      </c>
      <c r="B3371" s="8">
        <f t="shared" si="104"/>
        <v>49</v>
      </c>
      <c r="C3371" s="8">
        <f t="shared" si="105"/>
        <v>2018</v>
      </c>
      <c r="D3371" s="11">
        <v>2.19</v>
      </c>
    </row>
    <row r="3372" spans="1:4" x14ac:dyDescent="0.35">
      <c r="A3372" s="6">
        <v>43438</v>
      </c>
      <c r="B3372" s="8">
        <f t="shared" si="104"/>
        <v>49</v>
      </c>
      <c r="C3372" s="8">
        <f t="shared" si="105"/>
        <v>2018</v>
      </c>
      <c r="D3372" s="11">
        <v>2.2000000000000002</v>
      </c>
    </row>
    <row r="3373" spans="1:4" x14ac:dyDescent="0.35">
      <c r="A3373" s="6">
        <v>43439</v>
      </c>
      <c r="B3373" s="8">
        <f t="shared" si="104"/>
        <v>49</v>
      </c>
      <c r="C3373" s="8">
        <f t="shared" si="105"/>
        <v>2018</v>
      </c>
      <c r="D3373" s="11">
        <v>2.2000000000000002</v>
      </c>
    </row>
    <row r="3374" spans="1:4" x14ac:dyDescent="0.35">
      <c r="A3374" s="6">
        <v>43440</v>
      </c>
      <c r="B3374" s="8">
        <f t="shared" si="104"/>
        <v>49</v>
      </c>
      <c r="C3374" s="8">
        <f t="shared" si="105"/>
        <v>2018</v>
      </c>
      <c r="D3374" s="11">
        <v>2.2000000000000002</v>
      </c>
    </row>
    <row r="3375" spans="1:4" x14ac:dyDescent="0.35">
      <c r="A3375" s="6">
        <v>43441</v>
      </c>
      <c r="B3375" s="8">
        <f t="shared" si="104"/>
        <v>49</v>
      </c>
      <c r="C3375" s="8">
        <f t="shared" si="105"/>
        <v>2018</v>
      </c>
      <c r="D3375" s="11">
        <v>2.19</v>
      </c>
    </row>
    <row r="3376" spans="1:4" x14ac:dyDescent="0.35">
      <c r="A3376" s="6">
        <v>43444</v>
      </c>
      <c r="B3376" s="8">
        <f t="shared" si="104"/>
        <v>50</v>
      </c>
      <c r="C3376" s="8">
        <f t="shared" si="105"/>
        <v>2018</v>
      </c>
      <c r="D3376" s="11">
        <v>2.2000000000000002</v>
      </c>
    </row>
    <row r="3377" spans="1:4" x14ac:dyDescent="0.35">
      <c r="A3377" s="6">
        <v>43445</v>
      </c>
      <c r="B3377" s="8">
        <f t="shared" si="104"/>
        <v>50</v>
      </c>
      <c r="C3377" s="8">
        <f t="shared" si="105"/>
        <v>2018</v>
      </c>
      <c r="D3377" s="11">
        <v>2.19</v>
      </c>
    </row>
    <row r="3378" spans="1:4" x14ac:dyDescent="0.35">
      <c r="A3378" s="6">
        <v>43446</v>
      </c>
      <c r="B3378" s="8">
        <f t="shared" si="104"/>
        <v>50</v>
      </c>
      <c r="C3378" s="8">
        <f t="shared" si="105"/>
        <v>2018</v>
      </c>
      <c r="D3378" s="11">
        <v>2.19</v>
      </c>
    </row>
    <row r="3379" spans="1:4" x14ac:dyDescent="0.35">
      <c r="A3379" s="6">
        <v>43447</v>
      </c>
      <c r="B3379" s="8">
        <f t="shared" si="104"/>
        <v>50</v>
      </c>
      <c r="C3379" s="8">
        <f t="shared" si="105"/>
        <v>2018</v>
      </c>
      <c r="D3379" s="11">
        <v>2.19</v>
      </c>
    </row>
    <row r="3380" spans="1:4" x14ac:dyDescent="0.35">
      <c r="A3380" s="6">
        <v>43448</v>
      </c>
      <c r="B3380" s="8">
        <f t="shared" si="104"/>
        <v>50</v>
      </c>
      <c r="C3380" s="8">
        <f t="shared" si="105"/>
        <v>2018</v>
      </c>
      <c r="D3380" s="11">
        <v>2.19</v>
      </c>
    </row>
    <row r="3381" spans="1:4" x14ac:dyDescent="0.35">
      <c r="A3381" s="6">
        <v>43451</v>
      </c>
      <c r="B3381" s="8">
        <f t="shared" si="104"/>
        <v>51</v>
      </c>
      <c r="C3381" s="8">
        <f t="shared" si="105"/>
        <v>2018</v>
      </c>
      <c r="D3381" s="11">
        <v>2.2000000000000002</v>
      </c>
    </row>
    <row r="3382" spans="1:4" x14ac:dyDescent="0.35">
      <c r="A3382" s="6">
        <v>43452</v>
      </c>
      <c r="B3382" s="8">
        <f t="shared" si="104"/>
        <v>51</v>
      </c>
      <c r="C3382" s="8">
        <f t="shared" si="105"/>
        <v>2018</v>
      </c>
      <c r="D3382" s="11">
        <v>2.2000000000000002</v>
      </c>
    </row>
    <row r="3383" spans="1:4" x14ac:dyDescent="0.35">
      <c r="A3383" s="6">
        <v>43453</v>
      </c>
      <c r="B3383" s="8">
        <f t="shared" si="104"/>
        <v>51</v>
      </c>
      <c r="C3383" s="8">
        <f t="shared" si="105"/>
        <v>2018</v>
      </c>
      <c r="D3383" s="11">
        <v>2.2000000000000002</v>
      </c>
    </row>
    <row r="3384" spans="1:4" x14ac:dyDescent="0.35">
      <c r="A3384" s="6">
        <v>43454</v>
      </c>
      <c r="B3384" s="8">
        <f t="shared" si="104"/>
        <v>51</v>
      </c>
      <c r="C3384" s="8">
        <f t="shared" si="105"/>
        <v>2018</v>
      </c>
      <c r="D3384" s="11">
        <v>2.4</v>
      </c>
    </row>
    <row r="3385" spans="1:4" x14ac:dyDescent="0.35">
      <c r="A3385" s="6">
        <v>43455</v>
      </c>
      <c r="B3385" s="8">
        <f t="shared" si="104"/>
        <v>51</v>
      </c>
      <c r="C3385" s="8">
        <f t="shared" si="105"/>
        <v>2018</v>
      </c>
      <c r="D3385" s="11">
        <v>2.4</v>
      </c>
    </row>
    <row r="3386" spans="1:4" x14ac:dyDescent="0.35">
      <c r="A3386" s="6">
        <v>43458</v>
      </c>
      <c r="B3386" s="8">
        <f t="shared" si="104"/>
        <v>52</v>
      </c>
      <c r="C3386" s="8">
        <f t="shared" si="105"/>
        <v>2018</v>
      </c>
      <c r="D3386" s="11">
        <v>2.4</v>
      </c>
    </row>
    <row r="3387" spans="1:4" x14ac:dyDescent="0.35">
      <c r="A3387" s="6">
        <v>43459</v>
      </c>
      <c r="B3387" s="8">
        <f t="shared" si="104"/>
        <v>52</v>
      </c>
      <c r="C3387" s="8">
        <f t="shared" si="105"/>
        <v>2018</v>
      </c>
      <c r="D3387" s="10">
        <v>2.4</v>
      </c>
    </row>
    <row r="3388" spans="1:4" x14ac:dyDescent="0.35">
      <c r="A3388" s="6">
        <v>43460</v>
      </c>
      <c r="B3388" s="8">
        <f t="shared" si="104"/>
        <v>52</v>
      </c>
      <c r="C3388" s="8">
        <f t="shared" si="105"/>
        <v>2018</v>
      </c>
      <c r="D3388" s="11">
        <v>2.4</v>
      </c>
    </row>
    <row r="3389" spans="1:4" x14ac:dyDescent="0.35">
      <c r="A3389" s="6">
        <v>43461</v>
      </c>
      <c r="B3389" s="8">
        <f t="shared" si="104"/>
        <v>52</v>
      </c>
      <c r="C3389" s="8">
        <f t="shared" si="105"/>
        <v>2018</v>
      </c>
      <c r="D3389" s="11">
        <v>2.4</v>
      </c>
    </row>
    <row r="3390" spans="1:4" x14ac:dyDescent="0.35">
      <c r="A3390" s="6">
        <v>43462</v>
      </c>
      <c r="B3390" s="8">
        <f t="shared" si="104"/>
        <v>52</v>
      </c>
      <c r="C3390" s="8">
        <f t="shared" si="105"/>
        <v>2018</v>
      </c>
      <c r="D3390" s="11">
        <v>2.4</v>
      </c>
    </row>
    <row r="3391" spans="1:4" x14ac:dyDescent="0.35">
      <c r="A3391" s="6">
        <v>43465</v>
      </c>
      <c r="B3391" s="8">
        <f t="shared" si="104"/>
        <v>53</v>
      </c>
      <c r="C3391" s="8">
        <f t="shared" si="105"/>
        <v>2018</v>
      </c>
      <c r="D3391" s="11">
        <v>2.4</v>
      </c>
    </row>
    <row r="3392" spans="1:4" x14ac:dyDescent="0.35">
      <c r="A3392" s="6">
        <v>43466</v>
      </c>
      <c r="B3392" s="8">
        <f t="shared" si="104"/>
        <v>1</v>
      </c>
      <c r="C3392" s="8">
        <f t="shared" si="105"/>
        <v>2019</v>
      </c>
      <c r="D3392" s="10">
        <v>2.4</v>
      </c>
    </row>
    <row r="3393" spans="1:4" x14ac:dyDescent="0.35">
      <c r="A3393" s="6">
        <v>43467</v>
      </c>
      <c r="B3393" s="8">
        <f t="shared" si="104"/>
        <v>1</v>
      </c>
      <c r="C3393" s="8">
        <f t="shared" si="105"/>
        <v>2019</v>
      </c>
      <c r="D3393" s="11">
        <v>2.4</v>
      </c>
    </row>
    <row r="3394" spans="1:4" x14ac:dyDescent="0.35">
      <c r="A3394" s="6">
        <v>43468</v>
      </c>
      <c r="B3394" s="8">
        <f t="shared" si="104"/>
        <v>1</v>
      </c>
      <c r="C3394" s="8">
        <f t="shared" si="105"/>
        <v>2019</v>
      </c>
      <c r="D3394" s="11">
        <v>2.4</v>
      </c>
    </row>
    <row r="3395" spans="1:4" x14ac:dyDescent="0.35">
      <c r="A3395" s="6">
        <v>43469</v>
      </c>
      <c r="B3395" s="8">
        <f t="shared" ref="B3395:B3458" si="106">WEEKNUM(A3395,2)</f>
        <v>1</v>
      </c>
      <c r="C3395" s="8">
        <f t="shared" ref="C3395:C3458" si="107">YEAR(A3395)</f>
        <v>2019</v>
      </c>
      <c r="D3395" s="11">
        <v>2.4</v>
      </c>
    </row>
    <row r="3396" spans="1:4" x14ac:dyDescent="0.35">
      <c r="A3396" s="6">
        <v>43472</v>
      </c>
      <c r="B3396" s="8">
        <f t="shared" si="106"/>
        <v>2</v>
      </c>
      <c r="C3396" s="8">
        <f t="shared" si="107"/>
        <v>2019</v>
      </c>
      <c r="D3396" s="11">
        <v>2.4</v>
      </c>
    </row>
    <row r="3397" spans="1:4" x14ac:dyDescent="0.35">
      <c r="A3397" s="6">
        <v>43473</v>
      </c>
      <c r="B3397" s="8">
        <f t="shared" si="106"/>
        <v>2</v>
      </c>
      <c r="C3397" s="8">
        <f t="shared" si="107"/>
        <v>2019</v>
      </c>
      <c r="D3397" s="11">
        <v>2.4</v>
      </c>
    </row>
    <row r="3398" spans="1:4" x14ac:dyDescent="0.35">
      <c r="A3398" s="6">
        <v>43474</v>
      </c>
      <c r="B3398" s="8">
        <f t="shared" si="106"/>
        <v>2</v>
      </c>
      <c r="C3398" s="8">
        <f t="shared" si="107"/>
        <v>2019</v>
      </c>
      <c r="D3398" s="11">
        <v>2.4</v>
      </c>
    </row>
    <row r="3399" spans="1:4" x14ac:dyDescent="0.35">
      <c r="A3399" s="6">
        <v>43475</v>
      </c>
      <c r="B3399" s="8">
        <f t="shared" si="106"/>
        <v>2</v>
      </c>
      <c r="C3399" s="8">
        <f t="shared" si="107"/>
        <v>2019</v>
      </c>
      <c r="D3399" s="11">
        <v>2.4</v>
      </c>
    </row>
    <row r="3400" spans="1:4" x14ac:dyDescent="0.35">
      <c r="A3400" s="6">
        <v>43476</v>
      </c>
      <c r="B3400" s="8">
        <f t="shared" si="106"/>
        <v>2</v>
      </c>
      <c r="C3400" s="8">
        <f t="shared" si="107"/>
        <v>2019</v>
      </c>
      <c r="D3400" s="11">
        <v>2.4</v>
      </c>
    </row>
    <row r="3401" spans="1:4" x14ac:dyDescent="0.35">
      <c r="A3401" s="6">
        <v>43479</v>
      </c>
      <c r="B3401" s="8">
        <f t="shared" si="106"/>
        <v>3</v>
      </c>
      <c r="C3401" s="8">
        <f t="shared" si="107"/>
        <v>2019</v>
      </c>
      <c r="D3401" s="11">
        <v>2.4</v>
      </c>
    </row>
    <row r="3402" spans="1:4" x14ac:dyDescent="0.35">
      <c r="A3402" s="6">
        <v>43480</v>
      </c>
      <c r="B3402" s="8">
        <f t="shared" si="106"/>
        <v>3</v>
      </c>
      <c r="C3402" s="8">
        <f t="shared" si="107"/>
        <v>2019</v>
      </c>
      <c r="D3402" s="11">
        <v>2.4</v>
      </c>
    </row>
    <row r="3403" spans="1:4" x14ac:dyDescent="0.35">
      <c r="A3403" s="6">
        <v>43481</v>
      </c>
      <c r="B3403" s="8">
        <f t="shared" si="106"/>
        <v>3</v>
      </c>
      <c r="C3403" s="8">
        <f t="shared" si="107"/>
        <v>2019</v>
      </c>
      <c r="D3403" s="11">
        <v>2.4</v>
      </c>
    </row>
    <row r="3404" spans="1:4" x14ac:dyDescent="0.35">
      <c r="A3404" s="6">
        <v>43482</v>
      </c>
      <c r="B3404" s="8">
        <f t="shared" si="106"/>
        <v>3</v>
      </c>
      <c r="C3404" s="8">
        <f t="shared" si="107"/>
        <v>2019</v>
      </c>
      <c r="D3404" s="11">
        <v>2.4</v>
      </c>
    </row>
    <row r="3405" spans="1:4" x14ac:dyDescent="0.35">
      <c r="A3405" s="6">
        <v>43483</v>
      </c>
      <c r="B3405" s="8">
        <f t="shared" si="106"/>
        <v>3</v>
      </c>
      <c r="C3405" s="8">
        <f t="shared" si="107"/>
        <v>2019</v>
      </c>
      <c r="D3405" s="11">
        <v>2.4</v>
      </c>
    </row>
    <row r="3406" spans="1:4" x14ac:dyDescent="0.35">
      <c r="A3406" s="6">
        <v>43486</v>
      </c>
      <c r="B3406" s="8">
        <f t="shared" si="106"/>
        <v>4</v>
      </c>
      <c r="C3406" s="8">
        <f t="shared" si="107"/>
        <v>2019</v>
      </c>
      <c r="D3406" s="10">
        <v>2.4</v>
      </c>
    </row>
    <row r="3407" spans="1:4" x14ac:dyDescent="0.35">
      <c r="A3407" s="6">
        <v>43487</v>
      </c>
      <c r="B3407" s="8">
        <f t="shared" si="106"/>
        <v>4</v>
      </c>
      <c r="C3407" s="8">
        <f t="shared" si="107"/>
        <v>2019</v>
      </c>
      <c r="D3407" s="11">
        <v>2.4</v>
      </c>
    </row>
    <row r="3408" spans="1:4" x14ac:dyDescent="0.35">
      <c r="A3408" s="6">
        <v>43488</v>
      </c>
      <c r="B3408" s="8">
        <f t="shared" si="106"/>
        <v>4</v>
      </c>
      <c r="C3408" s="8">
        <f t="shared" si="107"/>
        <v>2019</v>
      </c>
      <c r="D3408" s="11">
        <v>2.4</v>
      </c>
    </row>
    <row r="3409" spans="1:4" x14ac:dyDescent="0.35">
      <c r="A3409" s="6">
        <v>43489</v>
      </c>
      <c r="B3409" s="8">
        <f t="shared" si="106"/>
        <v>4</v>
      </c>
      <c r="C3409" s="8">
        <f t="shared" si="107"/>
        <v>2019</v>
      </c>
      <c r="D3409" s="11">
        <v>2.4</v>
      </c>
    </row>
    <row r="3410" spans="1:4" x14ac:dyDescent="0.35">
      <c r="A3410" s="6">
        <v>43490</v>
      </c>
      <c r="B3410" s="8">
        <f t="shared" si="106"/>
        <v>4</v>
      </c>
      <c r="C3410" s="8">
        <f t="shared" si="107"/>
        <v>2019</v>
      </c>
      <c r="D3410" s="11">
        <v>2.4</v>
      </c>
    </row>
    <row r="3411" spans="1:4" x14ac:dyDescent="0.35">
      <c r="A3411" s="6">
        <v>43493</v>
      </c>
      <c r="B3411" s="8">
        <f t="shared" si="106"/>
        <v>5</v>
      </c>
      <c r="C3411" s="8">
        <f t="shared" si="107"/>
        <v>2019</v>
      </c>
      <c r="D3411" s="11">
        <v>2.4</v>
      </c>
    </row>
    <row r="3412" spans="1:4" x14ac:dyDescent="0.35">
      <c r="A3412" s="6">
        <v>43494</v>
      </c>
      <c r="B3412" s="8">
        <f t="shared" si="106"/>
        <v>5</v>
      </c>
      <c r="C3412" s="8">
        <f t="shared" si="107"/>
        <v>2019</v>
      </c>
      <c r="D3412" s="11">
        <v>2.4</v>
      </c>
    </row>
    <row r="3413" spans="1:4" x14ac:dyDescent="0.35">
      <c r="A3413" s="6">
        <v>43495</v>
      </c>
      <c r="B3413" s="8">
        <f t="shared" si="106"/>
        <v>5</v>
      </c>
      <c r="C3413" s="8">
        <f t="shared" si="107"/>
        <v>2019</v>
      </c>
      <c r="D3413" s="11">
        <v>2.4</v>
      </c>
    </row>
    <row r="3414" spans="1:4" x14ac:dyDescent="0.35">
      <c r="A3414" s="6">
        <v>43496</v>
      </c>
      <c r="B3414" s="8">
        <f t="shared" si="106"/>
        <v>5</v>
      </c>
      <c r="C3414" s="8">
        <f t="shared" si="107"/>
        <v>2019</v>
      </c>
      <c r="D3414" s="11">
        <v>2.4</v>
      </c>
    </row>
    <row r="3415" spans="1:4" x14ac:dyDescent="0.35">
      <c r="A3415" s="6">
        <v>43497</v>
      </c>
      <c r="B3415" s="8">
        <f t="shared" si="106"/>
        <v>5</v>
      </c>
      <c r="C3415" s="8">
        <f t="shared" si="107"/>
        <v>2019</v>
      </c>
      <c r="D3415" s="11">
        <v>2.4</v>
      </c>
    </row>
    <row r="3416" spans="1:4" x14ac:dyDescent="0.35">
      <c r="A3416" s="6">
        <v>43500</v>
      </c>
      <c r="B3416" s="8">
        <f t="shared" si="106"/>
        <v>6</v>
      </c>
      <c r="C3416" s="8">
        <f t="shared" si="107"/>
        <v>2019</v>
      </c>
      <c r="D3416" s="11">
        <v>2.4</v>
      </c>
    </row>
    <row r="3417" spans="1:4" x14ac:dyDescent="0.35">
      <c r="A3417" s="6">
        <v>43501</v>
      </c>
      <c r="B3417" s="8">
        <f t="shared" si="106"/>
        <v>6</v>
      </c>
      <c r="C3417" s="8">
        <f t="shared" si="107"/>
        <v>2019</v>
      </c>
      <c r="D3417" s="11">
        <v>2.4</v>
      </c>
    </row>
    <row r="3418" spans="1:4" x14ac:dyDescent="0.35">
      <c r="A3418" s="6">
        <v>43502</v>
      </c>
      <c r="B3418" s="8">
        <f t="shared" si="106"/>
        <v>6</v>
      </c>
      <c r="C3418" s="8">
        <f t="shared" si="107"/>
        <v>2019</v>
      </c>
      <c r="D3418" s="11">
        <v>2.4</v>
      </c>
    </row>
    <row r="3419" spans="1:4" x14ac:dyDescent="0.35">
      <c r="A3419" s="6">
        <v>43503</v>
      </c>
      <c r="B3419" s="8">
        <f t="shared" si="106"/>
        <v>6</v>
      </c>
      <c r="C3419" s="8">
        <f t="shared" si="107"/>
        <v>2019</v>
      </c>
      <c r="D3419" s="11">
        <v>2.4</v>
      </c>
    </row>
    <row r="3420" spans="1:4" x14ac:dyDescent="0.35">
      <c r="A3420" s="6">
        <v>43504</v>
      </c>
      <c r="B3420" s="8">
        <f t="shared" si="106"/>
        <v>6</v>
      </c>
      <c r="C3420" s="8">
        <f t="shared" si="107"/>
        <v>2019</v>
      </c>
      <c r="D3420" s="11">
        <v>2.4</v>
      </c>
    </row>
    <row r="3421" spans="1:4" x14ac:dyDescent="0.35">
      <c r="A3421" s="6">
        <v>43507</v>
      </c>
      <c r="B3421" s="8">
        <f t="shared" si="106"/>
        <v>7</v>
      </c>
      <c r="C3421" s="8">
        <f t="shared" si="107"/>
        <v>2019</v>
      </c>
      <c r="D3421" s="11">
        <v>2.4</v>
      </c>
    </row>
    <row r="3422" spans="1:4" x14ac:dyDescent="0.35">
      <c r="A3422" s="6">
        <v>43508</v>
      </c>
      <c r="B3422" s="8">
        <f t="shared" si="106"/>
        <v>7</v>
      </c>
      <c r="C3422" s="8">
        <f t="shared" si="107"/>
        <v>2019</v>
      </c>
      <c r="D3422" s="11">
        <v>2.4</v>
      </c>
    </row>
    <row r="3423" spans="1:4" x14ac:dyDescent="0.35">
      <c r="A3423" s="6">
        <v>43509</v>
      </c>
      <c r="B3423" s="8">
        <f t="shared" si="106"/>
        <v>7</v>
      </c>
      <c r="C3423" s="8">
        <f t="shared" si="107"/>
        <v>2019</v>
      </c>
      <c r="D3423" s="11">
        <v>2.4</v>
      </c>
    </row>
    <row r="3424" spans="1:4" x14ac:dyDescent="0.35">
      <c r="A3424" s="6">
        <v>43510</v>
      </c>
      <c r="B3424" s="8">
        <f t="shared" si="106"/>
        <v>7</v>
      </c>
      <c r="C3424" s="8">
        <f t="shared" si="107"/>
        <v>2019</v>
      </c>
      <c r="D3424" s="11">
        <v>2.4</v>
      </c>
    </row>
    <row r="3425" spans="1:4" x14ac:dyDescent="0.35">
      <c r="A3425" s="6">
        <v>43511</v>
      </c>
      <c r="B3425" s="8">
        <f t="shared" si="106"/>
        <v>7</v>
      </c>
      <c r="C3425" s="8">
        <f t="shared" si="107"/>
        <v>2019</v>
      </c>
      <c r="D3425" s="11">
        <v>2.4</v>
      </c>
    </row>
    <row r="3426" spans="1:4" x14ac:dyDescent="0.35">
      <c r="A3426" s="6">
        <v>43514</v>
      </c>
      <c r="B3426" s="8">
        <f t="shared" si="106"/>
        <v>8</v>
      </c>
      <c r="C3426" s="8">
        <f t="shared" si="107"/>
        <v>2019</v>
      </c>
      <c r="D3426" s="10">
        <v>2.4</v>
      </c>
    </row>
    <row r="3427" spans="1:4" x14ac:dyDescent="0.35">
      <c r="A3427" s="6">
        <v>43515</v>
      </c>
      <c r="B3427" s="8">
        <f t="shared" si="106"/>
        <v>8</v>
      </c>
      <c r="C3427" s="8">
        <f t="shared" si="107"/>
        <v>2019</v>
      </c>
      <c r="D3427" s="11">
        <v>2.4</v>
      </c>
    </row>
    <row r="3428" spans="1:4" x14ac:dyDescent="0.35">
      <c r="A3428" s="6">
        <v>43516</v>
      </c>
      <c r="B3428" s="8">
        <f t="shared" si="106"/>
        <v>8</v>
      </c>
      <c r="C3428" s="8">
        <f t="shared" si="107"/>
        <v>2019</v>
      </c>
      <c r="D3428" s="11">
        <v>2.4</v>
      </c>
    </row>
    <row r="3429" spans="1:4" x14ac:dyDescent="0.35">
      <c r="A3429" s="6">
        <v>43517</v>
      </c>
      <c r="B3429" s="8">
        <f t="shared" si="106"/>
        <v>8</v>
      </c>
      <c r="C3429" s="8">
        <f t="shared" si="107"/>
        <v>2019</v>
      </c>
      <c r="D3429" s="11">
        <v>2.4</v>
      </c>
    </row>
    <row r="3430" spans="1:4" x14ac:dyDescent="0.35">
      <c r="A3430" s="6">
        <v>43518</v>
      </c>
      <c r="B3430" s="8">
        <f t="shared" si="106"/>
        <v>8</v>
      </c>
      <c r="C3430" s="8">
        <f t="shared" si="107"/>
        <v>2019</v>
      </c>
      <c r="D3430" s="11">
        <v>2.4</v>
      </c>
    </row>
    <row r="3431" spans="1:4" x14ac:dyDescent="0.35">
      <c r="A3431" s="6">
        <v>43521</v>
      </c>
      <c r="B3431" s="8">
        <f t="shared" si="106"/>
        <v>9</v>
      </c>
      <c r="C3431" s="8">
        <f t="shared" si="107"/>
        <v>2019</v>
      </c>
      <c r="D3431" s="11">
        <v>2.4</v>
      </c>
    </row>
    <row r="3432" spans="1:4" x14ac:dyDescent="0.35">
      <c r="A3432" s="6">
        <v>43522</v>
      </c>
      <c r="B3432" s="8">
        <f t="shared" si="106"/>
        <v>9</v>
      </c>
      <c r="C3432" s="8">
        <f t="shared" si="107"/>
        <v>2019</v>
      </c>
      <c r="D3432" s="11">
        <v>2.4</v>
      </c>
    </row>
    <row r="3433" spans="1:4" x14ac:dyDescent="0.35">
      <c r="A3433" s="6">
        <v>43523</v>
      </c>
      <c r="B3433" s="8">
        <f t="shared" si="106"/>
        <v>9</v>
      </c>
      <c r="C3433" s="8">
        <f t="shared" si="107"/>
        <v>2019</v>
      </c>
      <c r="D3433" s="11">
        <v>2.4</v>
      </c>
    </row>
    <row r="3434" spans="1:4" x14ac:dyDescent="0.35">
      <c r="A3434" s="6">
        <v>43524</v>
      </c>
      <c r="B3434" s="8">
        <f t="shared" si="106"/>
        <v>9</v>
      </c>
      <c r="C3434" s="8">
        <f t="shared" si="107"/>
        <v>2019</v>
      </c>
      <c r="D3434" s="11">
        <v>2.4</v>
      </c>
    </row>
    <row r="3435" spans="1:4" x14ac:dyDescent="0.35">
      <c r="A3435" s="6">
        <v>43525</v>
      </c>
      <c r="B3435" s="8">
        <f t="shared" si="106"/>
        <v>9</v>
      </c>
      <c r="C3435" s="8">
        <f t="shared" si="107"/>
        <v>2019</v>
      </c>
      <c r="D3435" s="11">
        <v>2.4</v>
      </c>
    </row>
    <row r="3436" spans="1:4" x14ac:dyDescent="0.35">
      <c r="A3436" s="6">
        <v>43528</v>
      </c>
      <c r="B3436" s="8">
        <f t="shared" si="106"/>
        <v>10</v>
      </c>
      <c r="C3436" s="8">
        <f t="shared" si="107"/>
        <v>2019</v>
      </c>
      <c r="D3436" s="11">
        <v>2.4</v>
      </c>
    </row>
    <row r="3437" spans="1:4" x14ac:dyDescent="0.35">
      <c r="A3437" s="6">
        <v>43529</v>
      </c>
      <c r="B3437" s="8">
        <f t="shared" si="106"/>
        <v>10</v>
      </c>
      <c r="C3437" s="8">
        <f t="shared" si="107"/>
        <v>2019</v>
      </c>
      <c r="D3437" s="11">
        <v>2.4</v>
      </c>
    </row>
    <row r="3438" spans="1:4" x14ac:dyDescent="0.35">
      <c r="A3438" s="6">
        <v>43530</v>
      </c>
      <c r="B3438" s="8">
        <f t="shared" si="106"/>
        <v>10</v>
      </c>
      <c r="C3438" s="8">
        <f t="shared" si="107"/>
        <v>2019</v>
      </c>
      <c r="D3438" s="11">
        <v>2.4</v>
      </c>
    </row>
    <row r="3439" spans="1:4" x14ac:dyDescent="0.35">
      <c r="A3439" s="6">
        <v>43531</v>
      </c>
      <c r="B3439" s="8">
        <f t="shared" si="106"/>
        <v>10</v>
      </c>
      <c r="C3439" s="8">
        <f t="shared" si="107"/>
        <v>2019</v>
      </c>
      <c r="D3439" s="11">
        <v>2.4</v>
      </c>
    </row>
    <row r="3440" spans="1:4" x14ac:dyDescent="0.35">
      <c r="A3440" s="6">
        <v>43532</v>
      </c>
      <c r="B3440" s="8">
        <f t="shared" si="106"/>
        <v>10</v>
      </c>
      <c r="C3440" s="8">
        <f t="shared" si="107"/>
        <v>2019</v>
      </c>
      <c r="D3440" s="11">
        <v>2.4</v>
      </c>
    </row>
    <row r="3441" spans="1:4" x14ac:dyDescent="0.35">
      <c r="A3441" s="6">
        <v>43535</v>
      </c>
      <c r="B3441" s="8">
        <f t="shared" si="106"/>
        <v>11</v>
      </c>
      <c r="C3441" s="8">
        <f t="shared" si="107"/>
        <v>2019</v>
      </c>
      <c r="D3441" s="11">
        <v>2.4</v>
      </c>
    </row>
    <row r="3442" spans="1:4" x14ac:dyDescent="0.35">
      <c r="A3442" s="6">
        <v>43536</v>
      </c>
      <c r="B3442" s="8">
        <f t="shared" si="106"/>
        <v>11</v>
      </c>
      <c r="C3442" s="8">
        <f t="shared" si="107"/>
        <v>2019</v>
      </c>
      <c r="D3442" s="11">
        <v>2.4</v>
      </c>
    </row>
    <row r="3443" spans="1:4" x14ac:dyDescent="0.35">
      <c r="A3443" s="6">
        <v>43537</v>
      </c>
      <c r="B3443" s="8">
        <f t="shared" si="106"/>
        <v>11</v>
      </c>
      <c r="C3443" s="8">
        <f t="shared" si="107"/>
        <v>2019</v>
      </c>
      <c r="D3443" s="11">
        <v>2.4</v>
      </c>
    </row>
    <row r="3444" spans="1:4" x14ac:dyDescent="0.35">
      <c r="A3444" s="6">
        <v>43538</v>
      </c>
      <c r="B3444" s="8">
        <f t="shared" si="106"/>
        <v>11</v>
      </c>
      <c r="C3444" s="8">
        <f t="shared" si="107"/>
        <v>2019</v>
      </c>
      <c r="D3444" s="11">
        <v>2.4</v>
      </c>
    </row>
    <row r="3445" spans="1:4" x14ac:dyDescent="0.35">
      <c r="A3445" s="6">
        <v>43539</v>
      </c>
      <c r="B3445" s="8">
        <f t="shared" si="106"/>
        <v>11</v>
      </c>
      <c r="C3445" s="8">
        <f t="shared" si="107"/>
        <v>2019</v>
      </c>
      <c r="D3445" s="11">
        <v>2.4</v>
      </c>
    </row>
    <row r="3446" spans="1:4" x14ac:dyDescent="0.35">
      <c r="A3446" s="6">
        <v>43542</v>
      </c>
      <c r="B3446" s="8">
        <f t="shared" si="106"/>
        <v>12</v>
      </c>
      <c r="C3446" s="8">
        <f t="shared" si="107"/>
        <v>2019</v>
      </c>
      <c r="D3446" s="11">
        <v>2.4</v>
      </c>
    </row>
    <row r="3447" spans="1:4" x14ac:dyDescent="0.35">
      <c r="A3447" s="6">
        <v>43543</v>
      </c>
      <c r="B3447" s="8">
        <f t="shared" si="106"/>
        <v>12</v>
      </c>
      <c r="C3447" s="8">
        <f t="shared" si="107"/>
        <v>2019</v>
      </c>
      <c r="D3447" s="11">
        <v>2.4</v>
      </c>
    </row>
    <row r="3448" spans="1:4" x14ac:dyDescent="0.35">
      <c r="A3448" s="6">
        <v>43544</v>
      </c>
      <c r="B3448" s="8">
        <f t="shared" si="106"/>
        <v>12</v>
      </c>
      <c r="C3448" s="8">
        <f t="shared" si="107"/>
        <v>2019</v>
      </c>
      <c r="D3448" s="11">
        <v>2.41</v>
      </c>
    </row>
    <row r="3449" spans="1:4" x14ac:dyDescent="0.35">
      <c r="A3449" s="6">
        <v>43545</v>
      </c>
      <c r="B3449" s="8">
        <f t="shared" si="106"/>
        <v>12</v>
      </c>
      <c r="C3449" s="8">
        <f t="shared" si="107"/>
        <v>2019</v>
      </c>
      <c r="D3449" s="11">
        <v>2.41</v>
      </c>
    </row>
    <row r="3450" spans="1:4" x14ac:dyDescent="0.35">
      <c r="A3450" s="6">
        <v>43546</v>
      </c>
      <c r="B3450" s="8">
        <f t="shared" si="106"/>
        <v>12</v>
      </c>
      <c r="C3450" s="8">
        <f t="shared" si="107"/>
        <v>2019</v>
      </c>
      <c r="D3450" s="11">
        <v>2.41</v>
      </c>
    </row>
    <row r="3451" spans="1:4" x14ac:dyDescent="0.35">
      <c r="A3451" s="6">
        <v>43549</v>
      </c>
      <c r="B3451" s="8">
        <f t="shared" si="106"/>
        <v>13</v>
      </c>
      <c r="C3451" s="8">
        <f t="shared" si="107"/>
        <v>2019</v>
      </c>
      <c r="D3451" s="11">
        <v>2.4</v>
      </c>
    </row>
    <row r="3452" spans="1:4" x14ac:dyDescent="0.35">
      <c r="A3452" s="6">
        <v>43550</v>
      </c>
      <c r="B3452" s="8">
        <f t="shared" si="106"/>
        <v>13</v>
      </c>
      <c r="C3452" s="8">
        <f t="shared" si="107"/>
        <v>2019</v>
      </c>
      <c r="D3452" s="11">
        <v>2.4</v>
      </c>
    </row>
    <row r="3453" spans="1:4" x14ac:dyDescent="0.35">
      <c r="A3453" s="6">
        <v>43551</v>
      </c>
      <c r="B3453" s="8">
        <f t="shared" si="106"/>
        <v>13</v>
      </c>
      <c r="C3453" s="8">
        <f t="shared" si="107"/>
        <v>2019</v>
      </c>
      <c r="D3453" s="11">
        <v>2.41</v>
      </c>
    </row>
    <row r="3454" spans="1:4" x14ac:dyDescent="0.35">
      <c r="A3454" s="6">
        <v>43552</v>
      </c>
      <c r="B3454" s="8">
        <f t="shared" si="106"/>
        <v>13</v>
      </c>
      <c r="C3454" s="8">
        <f t="shared" si="107"/>
        <v>2019</v>
      </c>
      <c r="D3454" s="11">
        <v>2.41</v>
      </c>
    </row>
    <row r="3455" spans="1:4" x14ac:dyDescent="0.35">
      <c r="A3455" s="6">
        <v>43553</v>
      </c>
      <c r="B3455" s="8">
        <f t="shared" si="106"/>
        <v>13</v>
      </c>
      <c r="C3455" s="8">
        <f t="shared" si="107"/>
        <v>2019</v>
      </c>
      <c r="D3455" s="11">
        <v>2.4300000000000002</v>
      </c>
    </row>
    <row r="3456" spans="1:4" x14ac:dyDescent="0.35">
      <c r="A3456" s="6">
        <v>43556</v>
      </c>
      <c r="B3456" s="8">
        <f t="shared" si="106"/>
        <v>14</v>
      </c>
      <c r="C3456" s="8">
        <f t="shared" si="107"/>
        <v>2019</v>
      </c>
      <c r="D3456" s="11">
        <v>2.41</v>
      </c>
    </row>
    <row r="3457" spans="1:4" x14ac:dyDescent="0.35">
      <c r="A3457" s="6">
        <v>43557</v>
      </c>
      <c r="B3457" s="8">
        <f t="shared" si="106"/>
        <v>14</v>
      </c>
      <c r="C3457" s="8">
        <f t="shared" si="107"/>
        <v>2019</v>
      </c>
      <c r="D3457" s="11">
        <v>2.41</v>
      </c>
    </row>
    <row r="3458" spans="1:4" x14ac:dyDescent="0.35">
      <c r="A3458" s="6">
        <v>43558</v>
      </c>
      <c r="B3458" s="8">
        <f t="shared" si="106"/>
        <v>14</v>
      </c>
      <c r="C3458" s="8">
        <f t="shared" si="107"/>
        <v>2019</v>
      </c>
      <c r="D3458" s="11">
        <v>2.41</v>
      </c>
    </row>
    <row r="3459" spans="1:4" x14ac:dyDescent="0.35">
      <c r="A3459" s="6">
        <v>43559</v>
      </c>
      <c r="B3459" s="8">
        <f t="shared" ref="B3459:B3522" si="108">WEEKNUM(A3459,2)</f>
        <v>14</v>
      </c>
      <c r="C3459" s="8">
        <f t="shared" ref="C3459:C3522" si="109">YEAR(A3459)</f>
        <v>2019</v>
      </c>
      <c r="D3459" s="11">
        <v>2.41</v>
      </c>
    </row>
    <row r="3460" spans="1:4" x14ac:dyDescent="0.35">
      <c r="A3460" s="6">
        <v>43560</v>
      </c>
      <c r="B3460" s="8">
        <f t="shared" si="108"/>
        <v>14</v>
      </c>
      <c r="C3460" s="8">
        <f t="shared" si="109"/>
        <v>2019</v>
      </c>
      <c r="D3460" s="11">
        <v>2.41</v>
      </c>
    </row>
    <row r="3461" spans="1:4" x14ac:dyDescent="0.35">
      <c r="A3461" s="6">
        <v>43563</v>
      </c>
      <c r="B3461" s="8">
        <f t="shared" si="108"/>
        <v>15</v>
      </c>
      <c r="C3461" s="8">
        <f t="shared" si="109"/>
        <v>2019</v>
      </c>
      <c r="D3461" s="11">
        <v>2.41</v>
      </c>
    </row>
    <row r="3462" spans="1:4" x14ac:dyDescent="0.35">
      <c r="A3462" s="6">
        <v>43564</v>
      </c>
      <c r="B3462" s="8">
        <f t="shared" si="108"/>
        <v>15</v>
      </c>
      <c r="C3462" s="8">
        <f t="shared" si="109"/>
        <v>2019</v>
      </c>
      <c r="D3462" s="11">
        <v>2.41</v>
      </c>
    </row>
    <row r="3463" spans="1:4" x14ac:dyDescent="0.35">
      <c r="A3463" s="6">
        <v>43565</v>
      </c>
      <c r="B3463" s="8">
        <f t="shared" si="108"/>
        <v>15</v>
      </c>
      <c r="C3463" s="8">
        <f t="shared" si="109"/>
        <v>2019</v>
      </c>
      <c r="D3463" s="11">
        <v>2.41</v>
      </c>
    </row>
    <row r="3464" spans="1:4" x14ac:dyDescent="0.35">
      <c r="A3464" s="6">
        <v>43566</v>
      </c>
      <c r="B3464" s="8">
        <f t="shared" si="108"/>
        <v>15</v>
      </c>
      <c r="C3464" s="8">
        <f t="shared" si="109"/>
        <v>2019</v>
      </c>
      <c r="D3464" s="11">
        <v>2.41</v>
      </c>
    </row>
    <row r="3465" spans="1:4" x14ac:dyDescent="0.35">
      <c r="A3465" s="6">
        <v>43567</v>
      </c>
      <c r="B3465" s="8">
        <f t="shared" si="108"/>
        <v>15</v>
      </c>
      <c r="C3465" s="8">
        <f t="shared" si="109"/>
        <v>2019</v>
      </c>
      <c r="D3465" s="11">
        <v>2.41</v>
      </c>
    </row>
    <row r="3466" spans="1:4" x14ac:dyDescent="0.35">
      <c r="A3466" s="6">
        <v>43570</v>
      </c>
      <c r="B3466" s="8">
        <f t="shared" si="108"/>
        <v>16</v>
      </c>
      <c r="C3466" s="8">
        <f t="shared" si="109"/>
        <v>2019</v>
      </c>
      <c r="D3466" s="11">
        <v>2.41</v>
      </c>
    </row>
    <row r="3467" spans="1:4" x14ac:dyDescent="0.35">
      <c r="A3467" s="6">
        <v>43571</v>
      </c>
      <c r="B3467" s="8">
        <f t="shared" si="108"/>
        <v>16</v>
      </c>
      <c r="C3467" s="8">
        <f t="shared" si="109"/>
        <v>2019</v>
      </c>
      <c r="D3467" s="11">
        <v>2.41</v>
      </c>
    </row>
    <row r="3468" spans="1:4" x14ac:dyDescent="0.35">
      <c r="A3468" s="6">
        <v>43572</v>
      </c>
      <c r="B3468" s="8">
        <f t="shared" si="108"/>
        <v>16</v>
      </c>
      <c r="C3468" s="8">
        <f t="shared" si="109"/>
        <v>2019</v>
      </c>
      <c r="D3468" s="11">
        <v>2.42</v>
      </c>
    </row>
    <row r="3469" spans="1:4" x14ac:dyDescent="0.35">
      <c r="A3469" s="6">
        <v>43573</v>
      </c>
      <c r="B3469" s="8">
        <f t="shared" si="108"/>
        <v>16</v>
      </c>
      <c r="C3469" s="8">
        <f t="shared" si="109"/>
        <v>2019</v>
      </c>
      <c r="D3469" s="11">
        <v>2.4300000000000002</v>
      </c>
    </row>
    <row r="3470" spans="1:4" x14ac:dyDescent="0.35">
      <c r="A3470" s="6">
        <v>43574</v>
      </c>
      <c r="B3470" s="8">
        <f t="shared" si="108"/>
        <v>16</v>
      </c>
      <c r="C3470" s="8">
        <f t="shared" si="109"/>
        <v>2019</v>
      </c>
      <c r="D3470" s="11">
        <v>2.44</v>
      </c>
    </row>
    <row r="3471" spans="1:4" x14ac:dyDescent="0.35">
      <c r="A3471" s="6">
        <v>43577</v>
      </c>
      <c r="B3471" s="8">
        <f t="shared" si="108"/>
        <v>17</v>
      </c>
      <c r="C3471" s="8">
        <f t="shared" si="109"/>
        <v>2019</v>
      </c>
      <c r="D3471" s="11">
        <v>2.44</v>
      </c>
    </row>
    <row r="3472" spans="1:4" x14ac:dyDescent="0.35">
      <c r="A3472" s="6">
        <v>43578</v>
      </c>
      <c r="B3472" s="8">
        <f t="shared" si="108"/>
        <v>17</v>
      </c>
      <c r="C3472" s="8">
        <f t="shared" si="109"/>
        <v>2019</v>
      </c>
      <c r="D3472" s="11">
        <v>2.44</v>
      </c>
    </row>
    <row r="3473" spans="1:4" x14ac:dyDescent="0.35">
      <c r="A3473" s="6">
        <v>43579</v>
      </c>
      <c r="B3473" s="8">
        <f t="shared" si="108"/>
        <v>17</v>
      </c>
      <c r="C3473" s="8">
        <f t="shared" si="109"/>
        <v>2019</v>
      </c>
      <c r="D3473" s="11">
        <v>2.44</v>
      </c>
    </row>
    <row r="3474" spans="1:4" x14ac:dyDescent="0.35">
      <c r="A3474" s="6">
        <v>43580</v>
      </c>
      <c r="B3474" s="8">
        <f t="shared" si="108"/>
        <v>17</v>
      </c>
      <c r="C3474" s="8">
        <f t="shared" si="109"/>
        <v>2019</v>
      </c>
      <c r="D3474" s="11">
        <v>2.44</v>
      </c>
    </row>
    <row r="3475" spans="1:4" x14ac:dyDescent="0.35">
      <c r="A3475" s="6">
        <v>43581</v>
      </c>
      <c r="B3475" s="8">
        <f t="shared" si="108"/>
        <v>17</v>
      </c>
      <c r="C3475" s="8">
        <f t="shared" si="109"/>
        <v>2019</v>
      </c>
      <c r="D3475" s="11">
        <v>2.44</v>
      </c>
    </row>
    <row r="3476" spans="1:4" x14ac:dyDescent="0.35">
      <c r="A3476" s="6">
        <v>43584</v>
      </c>
      <c r="B3476" s="8">
        <f t="shared" si="108"/>
        <v>18</v>
      </c>
      <c r="C3476" s="8">
        <f t="shared" si="109"/>
        <v>2019</v>
      </c>
      <c r="D3476" s="11">
        <v>2.4500000000000002</v>
      </c>
    </row>
    <row r="3477" spans="1:4" x14ac:dyDescent="0.35">
      <c r="A3477" s="6">
        <v>43585</v>
      </c>
      <c r="B3477" s="8">
        <f t="shared" si="108"/>
        <v>18</v>
      </c>
      <c r="C3477" s="8">
        <f t="shared" si="109"/>
        <v>2019</v>
      </c>
      <c r="D3477" s="11">
        <v>2.4500000000000002</v>
      </c>
    </row>
    <row r="3478" spans="1:4" x14ac:dyDescent="0.35">
      <c r="A3478" s="6">
        <v>43586</v>
      </c>
      <c r="B3478" s="8">
        <f t="shared" si="108"/>
        <v>18</v>
      </c>
      <c r="C3478" s="8">
        <f t="shared" si="109"/>
        <v>2019</v>
      </c>
      <c r="D3478" s="11">
        <v>2.4500000000000002</v>
      </c>
    </row>
    <row r="3479" spans="1:4" x14ac:dyDescent="0.35">
      <c r="A3479" s="6">
        <v>43587</v>
      </c>
      <c r="B3479" s="8">
        <f t="shared" si="108"/>
        <v>18</v>
      </c>
      <c r="C3479" s="8">
        <f t="shared" si="109"/>
        <v>2019</v>
      </c>
      <c r="D3479" s="11">
        <v>2.41</v>
      </c>
    </row>
    <row r="3480" spans="1:4" x14ac:dyDescent="0.35">
      <c r="A3480" s="6">
        <v>43588</v>
      </c>
      <c r="B3480" s="8">
        <f t="shared" si="108"/>
        <v>18</v>
      </c>
      <c r="C3480" s="8">
        <f t="shared" si="109"/>
        <v>2019</v>
      </c>
      <c r="D3480" s="11">
        <v>2.4</v>
      </c>
    </row>
    <row r="3481" spans="1:4" x14ac:dyDescent="0.35">
      <c r="A3481" s="6">
        <v>43591</v>
      </c>
      <c r="B3481" s="8">
        <f t="shared" si="108"/>
        <v>19</v>
      </c>
      <c r="C3481" s="8">
        <f t="shared" si="109"/>
        <v>2019</v>
      </c>
      <c r="D3481" s="11">
        <v>2.4</v>
      </c>
    </row>
    <row r="3482" spans="1:4" x14ac:dyDescent="0.35">
      <c r="A3482" s="6">
        <v>43592</v>
      </c>
      <c r="B3482" s="8">
        <f t="shared" si="108"/>
        <v>19</v>
      </c>
      <c r="C3482" s="8">
        <f t="shared" si="109"/>
        <v>2019</v>
      </c>
      <c r="D3482" s="11">
        <v>2.4</v>
      </c>
    </row>
    <row r="3483" spans="1:4" x14ac:dyDescent="0.35">
      <c r="A3483" s="6">
        <v>43593</v>
      </c>
      <c r="B3483" s="8">
        <f t="shared" si="108"/>
        <v>19</v>
      </c>
      <c r="C3483" s="8">
        <f t="shared" si="109"/>
        <v>2019</v>
      </c>
      <c r="D3483" s="11">
        <v>2.39</v>
      </c>
    </row>
    <row r="3484" spans="1:4" x14ac:dyDescent="0.35">
      <c r="A3484" s="6">
        <v>43594</v>
      </c>
      <c r="B3484" s="8">
        <f t="shared" si="108"/>
        <v>19</v>
      </c>
      <c r="C3484" s="8">
        <f t="shared" si="109"/>
        <v>2019</v>
      </c>
      <c r="D3484" s="11">
        <v>2.38</v>
      </c>
    </row>
    <row r="3485" spans="1:4" x14ac:dyDescent="0.35">
      <c r="A3485" s="6">
        <v>43595</v>
      </c>
      <c r="B3485" s="8">
        <f t="shared" si="108"/>
        <v>19</v>
      </c>
      <c r="C3485" s="8">
        <f t="shared" si="109"/>
        <v>2019</v>
      </c>
      <c r="D3485" s="11">
        <v>2.38</v>
      </c>
    </row>
    <row r="3486" spans="1:4" x14ac:dyDescent="0.35">
      <c r="A3486" s="6">
        <v>43598</v>
      </c>
      <c r="B3486" s="8">
        <f t="shared" si="108"/>
        <v>20</v>
      </c>
      <c r="C3486" s="8">
        <f t="shared" si="109"/>
        <v>2019</v>
      </c>
      <c r="D3486" s="11">
        <v>2.38</v>
      </c>
    </row>
    <row r="3487" spans="1:4" x14ac:dyDescent="0.35">
      <c r="A3487" s="6">
        <v>43599</v>
      </c>
      <c r="B3487" s="8">
        <f t="shared" si="108"/>
        <v>20</v>
      </c>
      <c r="C3487" s="8">
        <f t="shared" si="109"/>
        <v>2019</v>
      </c>
      <c r="D3487" s="11">
        <v>2.38</v>
      </c>
    </row>
    <row r="3488" spans="1:4" x14ac:dyDescent="0.35">
      <c r="A3488" s="6">
        <v>43600</v>
      </c>
      <c r="B3488" s="8">
        <f t="shared" si="108"/>
        <v>20</v>
      </c>
      <c r="C3488" s="8">
        <f t="shared" si="109"/>
        <v>2019</v>
      </c>
      <c r="D3488" s="11">
        <v>2.4</v>
      </c>
    </row>
    <row r="3489" spans="1:4" x14ac:dyDescent="0.35">
      <c r="A3489" s="6">
        <v>43601</v>
      </c>
      <c r="B3489" s="8">
        <f t="shared" si="108"/>
        <v>20</v>
      </c>
      <c r="C3489" s="8">
        <f t="shared" si="109"/>
        <v>2019</v>
      </c>
      <c r="D3489" s="11">
        <v>2.39</v>
      </c>
    </row>
    <row r="3490" spans="1:4" x14ac:dyDescent="0.35">
      <c r="A3490" s="6">
        <v>43602</v>
      </c>
      <c r="B3490" s="8">
        <f t="shared" si="108"/>
        <v>20</v>
      </c>
      <c r="C3490" s="8">
        <f t="shared" si="109"/>
        <v>2019</v>
      </c>
      <c r="D3490" s="11">
        <v>2.39</v>
      </c>
    </row>
    <row r="3491" spans="1:4" x14ac:dyDescent="0.35">
      <c r="A3491" s="6">
        <v>43605</v>
      </c>
      <c r="B3491" s="8">
        <f t="shared" si="108"/>
        <v>21</v>
      </c>
      <c r="C3491" s="8">
        <f t="shared" si="109"/>
        <v>2019</v>
      </c>
      <c r="D3491" s="11">
        <v>2.39</v>
      </c>
    </row>
    <row r="3492" spans="1:4" x14ac:dyDescent="0.35">
      <c r="A3492" s="6">
        <v>43606</v>
      </c>
      <c r="B3492" s="8">
        <f t="shared" si="108"/>
        <v>21</v>
      </c>
      <c r="C3492" s="8">
        <f t="shared" si="109"/>
        <v>2019</v>
      </c>
      <c r="D3492" s="11">
        <v>2.39</v>
      </c>
    </row>
    <row r="3493" spans="1:4" x14ac:dyDescent="0.35">
      <c r="A3493" s="6">
        <v>43607</v>
      </c>
      <c r="B3493" s="8">
        <f t="shared" si="108"/>
        <v>21</v>
      </c>
      <c r="C3493" s="8">
        <f t="shared" si="109"/>
        <v>2019</v>
      </c>
      <c r="D3493" s="11">
        <v>2.38</v>
      </c>
    </row>
    <row r="3494" spans="1:4" x14ac:dyDescent="0.35">
      <c r="A3494" s="6">
        <v>43608</v>
      </c>
      <c r="B3494" s="8">
        <f t="shared" si="108"/>
        <v>21</v>
      </c>
      <c r="C3494" s="8">
        <f t="shared" si="109"/>
        <v>2019</v>
      </c>
      <c r="D3494" s="11">
        <v>2.38</v>
      </c>
    </row>
    <row r="3495" spans="1:4" x14ac:dyDescent="0.35">
      <c r="A3495" s="6">
        <v>43609</v>
      </c>
      <c r="B3495" s="8">
        <f t="shared" si="108"/>
        <v>21</v>
      </c>
      <c r="C3495" s="8">
        <f t="shared" si="109"/>
        <v>2019</v>
      </c>
      <c r="D3495" s="11">
        <v>2.38</v>
      </c>
    </row>
    <row r="3496" spans="1:4" x14ac:dyDescent="0.35">
      <c r="A3496" s="6">
        <v>43612</v>
      </c>
      <c r="B3496" s="8">
        <f t="shared" si="108"/>
        <v>22</v>
      </c>
      <c r="C3496" s="8">
        <f t="shared" si="109"/>
        <v>2019</v>
      </c>
      <c r="D3496" s="10">
        <v>2.3849999999999998</v>
      </c>
    </row>
    <row r="3497" spans="1:4" x14ac:dyDescent="0.35">
      <c r="A3497" s="6">
        <v>43613</v>
      </c>
      <c r="B3497" s="8">
        <f t="shared" si="108"/>
        <v>22</v>
      </c>
      <c r="C3497" s="8">
        <f t="shared" si="109"/>
        <v>2019</v>
      </c>
      <c r="D3497" s="11">
        <v>2.39</v>
      </c>
    </row>
    <row r="3498" spans="1:4" x14ac:dyDescent="0.35">
      <c r="A3498" s="6">
        <v>43614</v>
      </c>
      <c r="B3498" s="8">
        <f t="shared" si="108"/>
        <v>22</v>
      </c>
      <c r="C3498" s="8">
        <f t="shared" si="109"/>
        <v>2019</v>
      </c>
      <c r="D3498" s="11">
        <v>2.39</v>
      </c>
    </row>
    <row r="3499" spans="1:4" x14ac:dyDescent="0.35">
      <c r="A3499" s="6">
        <v>43615</v>
      </c>
      <c r="B3499" s="8">
        <f t="shared" si="108"/>
        <v>22</v>
      </c>
      <c r="C3499" s="8">
        <f t="shared" si="109"/>
        <v>2019</v>
      </c>
      <c r="D3499" s="11">
        <v>2.39</v>
      </c>
    </row>
    <row r="3500" spans="1:4" x14ac:dyDescent="0.35">
      <c r="A3500" s="6">
        <v>43616</v>
      </c>
      <c r="B3500" s="8">
        <f t="shared" si="108"/>
        <v>22</v>
      </c>
      <c r="C3500" s="8">
        <f t="shared" si="109"/>
        <v>2019</v>
      </c>
      <c r="D3500" s="11">
        <v>2.4</v>
      </c>
    </row>
    <row r="3501" spans="1:4" x14ac:dyDescent="0.35">
      <c r="A3501" s="6">
        <v>43619</v>
      </c>
      <c r="B3501" s="8">
        <f t="shared" si="108"/>
        <v>23</v>
      </c>
      <c r="C3501" s="8">
        <f t="shared" si="109"/>
        <v>2019</v>
      </c>
      <c r="D3501" s="11">
        <v>2.38</v>
      </c>
    </row>
    <row r="3502" spans="1:4" x14ac:dyDescent="0.35">
      <c r="A3502" s="6">
        <v>43620</v>
      </c>
      <c r="B3502" s="8">
        <f t="shared" si="108"/>
        <v>23</v>
      </c>
      <c r="C3502" s="8">
        <f t="shared" si="109"/>
        <v>2019</v>
      </c>
      <c r="D3502" s="11">
        <v>2.38</v>
      </c>
    </row>
    <row r="3503" spans="1:4" x14ac:dyDescent="0.35">
      <c r="A3503" s="6">
        <v>43621</v>
      </c>
      <c r="B3503" s="8">
        <f t="shared" si="108"/>
        <v>23</v>
      </c>
      <c r="C3503" s="8">
        <f t="shared" si="109"/>
        <v>2019</v>
      </c>
      <c r="D3503" s="11">
        <v>2.38</v>
      </c>
    </row>
    <row r="3504" spans="1:4" x14ac:dyDescent="0.35">
      <c r="A3504" s="6">
        <v>43622</v>
      </c>
      <c r="B3504" s="8">
        <f t="shared" si="108"/>
        <v>23</v>
      </c>
      <c r="C3504" s="8">
        <f t="shared" si="109"/>
        <v>2019</v>
      </c>
      <c r="D3504" s="11">
        <v>2.37</v>
      </c>
    </row>
    <row r="3505" spans="1:4" x14ac:dyDescent="0.35">
      <c r="A3505" s="6">
        <v>43623</v>
      </c>
      <c r="B3505" s="8">
        <f t="shared" si="108"/>
        <v>23</v>
      </c>
      <c r="C3505" s="8">
        <f t="shared" si="109"/>
        <v>2019</v>
      </c>
      <c r="D3505" s="11">
        <v>2.37</v>
      </c>
    </row>
    <row r="3506" spans="1:4" x14ac:dyDescent="0.35">
      <c r="A3506" s="6">
        <v>43626</v>
      </c>
      <c r="B3506" s="8">
        <f t="shared" si="108"/>
        <v>24</v>
      </c>
      <c r="C3506" s="8">
        <f t="shared" si="109"/>
        <v>2019</v>
      </c>
      <c r="D3506" s="11">
        <v>2.37</v>
      </c>
    </row>
    <row r="3507" spans="1:4" x14ac:dyDescent="0.35">
      <c r="A3507" s="6">
        <v>43627</v>
      </c>
      <c r="B3507" s="8">
        <f t="shared" si="108"/>
        <v>24</v>
      </c>
      <c r="C3507" s="8">
        <f t="shared" si="109"/>
        <v>2019</v>
      </c>
      <c r="D3507" s="11">
        <v>2.37</v>
      </c>
    </row>
    <row r="3508" spans="1:4" x14ac:dyDescent="0.35">
      <c r="A3508" s="6">
        <v>43628</v>
      </c>
      <c r="B3508" s="8">
        <f t="shared" si="108"/>
        <v>24</v>
      </c>
      <c r="C3508" s="8">
        <f t="shared" si="109"/>
        <v>2019</v>
      </c>
      <c r="D3508" s="11">
        <v>2.37</v>
      </c>
    </row>
    <row r="3509" spans="1:4" x14ac:dyDescent="0.35">
      <c r="A3509" s="6">
        <v>43629</v>
      </c>
      <c r="B3509" s="8">
        <f t="shared" si="108"/>
        <v>24</v>
      </c>
      <c r="C3509" s="8">
        <f t="shared" si="109"/>
        <v>2019</v>
      </c>
      <c r="D3509" s="11">
        <v>2.37</v>
      </c>
    </row>
    <row r="3510" spans="1:4" x14ac:dyDescent="0.35">
      <c r="A3510" s="6">
        <v>43630</v>
      </c>
      <c r="B3510" s="8">
        <f t="shared" si="108"/>
        <v>24</v>
      </c>
      <c r="C3510" s="8">
        <f t="shared" si="109"/>
        <v>2019</v>
      </c>
      <c r="D3510" s="11">
        <v>2.36</v>
      </c>
    </row>
    <row r="3511" spans="1:4" x14ac:dyDescent="0.35">
      <c r="A3511" s="6">
        <v>43633</v>
      </c>
      <c r="B3511" s="8">
        <f t="shared" si="108"/>
        <v>25</v>
      </c>
      <c r="C3511" s="8">
        <f t="shared" si="109"/>
        <v>2019</v>
      </c>
      <c r="D3511" s="11">
        <v>2.38</v>
      </c>
    </row>
    <row r="3512" spans="1:4" x14ac:dyDescent="0.35">
      <c r="A3512" s="6">
        <v>43634</v>
      </c>
      <c r="B3512" s="8">
        <f t="shared" si="108"/>
        <v>25</v>
      </c>
      <c r="C3512" s="8">
        <f t="shared" si="109"/>
        <v>2019</v>
      </c>
      <c r="D3512" s="11">
        <v>2.37</v>
      </c>
    </row>
    <row r="3513" spans="1:4" x14ac:dyDescent="0.35">
      <c r="A3513" s="6">
        <v>43635</v>
      </c>
      <c r="B3513" s="8">
        <f t="shared" si="108"/>
        <v>25</v>
      </c>
      <c r="C3513" s="8">
        <f t="shared" si="109"/>
        <v>2019</v>
      </c>
      <c r="D3513" s="11">
        <v>2.37</v>
      </c>
    </row>
    <row r="3514" spans="1:4" x14ac:dyDescent="0.35">
      <c r="A3514" s="6">
        <v>43636</v>
      </c>
      <c r="B3514" s="8">
        <f t="shared" si="108"/>
        <v>25</v>
      </c>
      <c r="C3514" s="8">
        <f t="shared" si="109"/>
        <v>2019</v>
      </c>
      <c r="D3514" s="11">
        <v>2.37</v>
      </c>
    </row>
    <row r="3515" spans="1:4" x14ac:dyDescent="0.35">
      <c r="A3515" s="6">
        <v>43637</v>
      </c>
      <c r="B3515" s="8">
        <f t="shared" si="108"/>
        <v>25</v>
      </c>
      <c r="C3515" s="8">
        <f t="shared" si="109"/>
        <v>2019</v>
      </c>
      <c r="D3515" s="11">
        <v>2.38</v>
      </c>
    </row>
    <row r="3516" spans="1:4" x14ac:dyDescent="0.35">
      <c r="A3516" s="6">
        <v>43640</v>
      </c>
      <c r="B3516" s="8">
        <f t="shared" si="108"/>
        <v>26</v>
      </c>
      <c r="C3516" s="8">
        <f t="shared" si="109"/>
        <v>2019</v>
      </c>
      <c r="D3516" s="11">
        <v>2.38</v>
      </c>
    </row>
    <row r="3517" spans="1:4" x14ac:dyDescent="0.35">
      <c r="A3517" s="6">
        <v>43641</v>
      </c>
      <c r="B3517" s="8">
        <f t="shared" si="108"/>
        <v>26</v>
      </c>
      <c r="C3517" s="8">
        <f t="shared" si="109"/>
        <v>2019</v>
      </c>
      <c r="D3517" s="11">
        <v>2.38</v>
      </c>
    </row>
    <row r="3518" spans="1:4" x14ac:dyDescent="0.35">
      <c r="A3518" s="6">
        <v>43642</v>
      </c>
      <c r="B3518" s="8">
        <f t="shared" si="108"/>
        <v>26</v>
      </c>
      <c r="C3518" s="8">
        <f t="shared" si="109"/>
        <v>2019</v>
      </c>
      <c r="D3518" s="11">
        <v>2.38</v>
      </c>
    </row>
    <row r="3519" spans="1:4" x14ac:dyDescent="0.35">
      <c r="A3519" s="6">
        <v>43643</v>
      </c>
      <c r="B3519" s="8">
        <f t="shared" si="108"/>
        <v>26</v>
      </c>
      <c r="C3519" s="8">
        <f t="shared" si="109"/>
        <v>2019</v>
      </c>
      <c r="D3519" s="11">
        <v>2.38</v>
      </c>
    </row>
    <row r="3520" spans="1:4" x14ac:dyDescent="0.35">
      <c r="A3520" s="6">
        <v>43644</v>
      </c>
      <c r="B3520" s="8">
        <f t="shared" si="108"/>
        <v>26</v>
      </c>
      <c r="C3520" s="8">
        <f t="shared" si="109"/>
        <v>2019</v>
      </c>
      <c r="D3520" s="11">
        <v>2.4</v>
      </c>
    </row>
    <row r="3521" spans="1:4" x14ac:dyDescent="0.35">
      <c r="A3521" s="6">
        <v>43647</v>
      </c>
      <c r="B3521" s="8">
        <f t="shared" si="108"/>
        <v>27</v>
      </c>
      <c r="C3521" s="8">
        <f t="shared" si="109"/>
        <v>2019</v>
      </c>
      <c r="D3521" s="11">
        <v>2.39</v>
      </c>
    </row>
    <row r="3522" spans="1:4" x14ac:dyDescent="0.35">
      <c r="A3522" s="6">
        <v>43648</v>
      </c>
      <c r="B3522" s="8">
        <f t="shared" si="108"/>
        <v>27</v>
      </c>
      <c r="C3522" s="8">
        <f t="shared" si="109"/>
        <v>2019</v>
      </c>
      <c r="D3522" s="11">
        <v>2.4</v>
      </c>
    </row>
    <row r="3523" spans="1:4" x14ac:dyDescent="0.35">
      <c r="A3523" s="6">
        <v>43649</v>
      </c>
      <c r="B3523" s="8">
        <f t="shared" ref="B3523:B3586" si="110">WEEKNUM(A3523,2)</f>
        <v>27</v>
      </c>
      <c r="C3523" s="8">
        <f t="shared" ref="C3523:C3586" si="111">YEAR(A3523)</f>
        <v>2019</v>
      </c>
      <c r="D3523" s="11">
        <v>2.41</v>
      </c>
    </row>
    <row r="3524" spans="1:4" x14ac:dyDescent="0.35">
      <c r="A3524" s="6">
        <v>43650</v>
      </c>
      <c r="B3524" s="8">
        <f t="shared" si="110"/>
        <v>27</v>
      </c>
      <c r="C3524" s="8">
        <f t="shared" si="111"/>
        <v>2019</v>
      </c>
      <c r="D3524" s="10">
        <v>2.415</v>
      </c>
    </row>
    <row r="3525" spans="1:4" x14ac:dyDescent="0.35">
      <c r="A3525" s="6">
        <v>43651</v>
      </c>
      <c r="B3525" s="8">
        <f t="shared" si="110"/>
        <v>27</v>
      </c>
      <c r="C3525" s="8">
        <f t="shared" si="111"/>
        <v>2019</v>
      </c>
      <c r="D3525" s="11">
        <v>2.42</v>
      </c>
    </row>
    <row r="3526" spans="1:4" x14ac:dyDescent="0.35">
      <c r="A3526" s="6">
        <v>43654</v>
      </c>
      <c r="B3526" s="8">
        <f t="shared" si="110"/>
        <v>28</v>
      </c>
      <c r="C3526" s="8">
        <f t="shared" si="111"/>
        <v>2019</v>
      </c>
      <c r="D3526" s="11">
        <v>2.41</v>
      </c>
    </row>
    <row r="3527" spans="1:4" x14ac:dyDescent="0.35">
      <c r="A3527" s="6">
        <v>43655</v>
      </c>
      <c r="B3527" s="8">
        <f t="shared" si="110"/>
        <v>28</v>
      </c>
      <c r="C3527" s="8">
        <f t="shared" si="111"/>
        <v>2019</v>
      </c>
      <c r="D3527" s="11">
        <v>2.41</v>
      </c>
    </row>
    <row r="3528" spans="1:4" x14ac:dyDescent="0.35">
      <c r="A3528" s="6">
        <v>43656</v>
      </c>
      <c r="B3528" s="8">
        <f t="shared" si="110"/>
        <v>28</v>
      </c>
      <c r="C3528" s="8">
        <f t="shared" si="111"/>
        <v>2019</v>
      </c>
      <c r="D3528" s="11">
        <v>2.41</v>
      </c>
    </row>
    <row r="3529" spans="1:4" x14ac:dyDescent="0.35">
      <c r="A3529" s="6">
        <v>43657</v>
      </c>
      <c r="B3529" s="8">
        <f t="shared" si="110"/>
        <v>28</v>
      </c>
      <c r="C3529" s="8">
        <f t="shared" si="111"/>
        <v>2019</v>
      </c>
      <c r="D3529" s="11">
        <v>2.4</v>
      </c>
    </row>
    <row r="3530" spans="1:4" x14ac:dyDescent="0.35">
      <c r="A3530" s="6">
        <v>43658</v>
      </c>
      <c r="B3530" s="8">
        <f t="shared" si="110"/>
        <v>28</v>
      </c>
      <c r="C3530" s="8">
        <f t="shared" si="111"/>
        <v>2019</v>
      </c>
      <c r="D3530" s="11">
        <v>2.38</v>
      </c>
    </row>
    <row r="3531" spans="1:4" x14ac:dyDescent="0.35">
      <c r="A3531" s="6">
        <v>43661</v>
      </c>
      <c r="B3531" s="8">
        <f t="shared" si="110"/>
        <v>29</v>
      </c>
      <c r="C3531" s="8">
        <f t="shared" si="111"/>
        <v>2019</v>
      </c>
      <c r="D3531" s="11">
        <v>2.4</v>
      </c>
    </row>
    <row r="3532" spans="1:4" x14ac:dyDescent="0.35">
      <c r="A3532" s="6">
        <v>43662</v>
      </c>
      <c r="B3532" s="8">
        <f t="shared" si="110"/>
        <v>29</v>
      </c>
      <c r="C3532" s="8">
        <f t="shared" si="111"/>
        <v>2019</v>
      </c>
      <c r="D3532" s="11">
        <v>2.41</v>
      </c>
    </row>
    <row r="3533" spans="1:4" x14ac:dyDescent="0.35">
      <c r="A3533" s="6">
        <v>43663</v>
      </c>
      <c r="B3533" s="8">
        <f t="shared" si="110"/>
        <v>29</v>
      </c>
      <c r="C3533" s="8">
        <f t="shared" si="111"/>
        <v>2019</v>
      </c>
      <c r="D3533" s="11">
        <v>2.41</v>
      </c>
    </row>
    <row r="3534" spans="1:4" x14ac:dyDescent="0.35">
      <c r="A3534" s="6">
        <v>43664</v>
      </c>
      <c r="B3534" s="8">
        <f t="shared" si="110"/>
        <v>29</v>
      </c>
      <c r="C3534" s="8">
        <f t="shared" si="111"/>
        <v>2019</v>
      </c>
      <c r="D3534" s="11">
        <v>2.41</v>
      </c>
    </row>
    <row r="3535" spans="1:4" x14ac:dyDescent="0.35">
      <c r="A3535" s="6">
        <v>43665</v>
      </c>
      <c r="B3535" s="8">
        <f t="shared" si="110"/>
        <v>29</v>
      </c>
      <c r="C3535" s="8">
        <f t="shared" si="111"/>
        <v>2019</v>
      </c>
      <c r="D3535" s="11">
        <v>2.41</v>
      </c>
    </row>
    <row r="3536" spans="1:4" x14ac:dyDescent="0.35">
      <c r="A3536" s="6">
        <v>43668</v>
      </c>
      <c r="B3536" s="8">
        <f t="shared" si="110"/>
        <v>30</v>
      </c>
      <c r="C3536" s="8">
        <f t="shared" si="111"/>
        <v>2019</v>
      </c>
      <c r="D3536" s="11">
        <v>2.4</v>
      </c>
    </row>
    <row r="3537" spans="1:4" x14ac:dyDescent="0.35">
      <c r="A3537" s="6">
        <v>43669</v>
      </c>
      <c r="B3537" s="8">
        <f t="shared" si="110"/>
        <v>30</v>
      </c>
      <c r="C3537" s="8">
        <f t="shared" si="111"/>
        <v>2019</v>
      </c>
      <c r="D3537" s="11">
        <v>2.4</v>
      </c>
    </row>
    <row r="3538" spans="1:4" x14ac:dyDescent="0.35">
      <c r="A3538" s="6">
        <v>43670</v>
      </c>
      <c r="B3538" s="8">
        <f t="shared" si="110"/>
        <v>30</v>
      </c>
      <c r="C3538" s="8">
        <f t="shared" si="111"/>
        <v>2019</v>
      </c>
      <c r="D3538" s="11">
        <v>2.4</v>
      </c>
    </row>
    <row r="3539" spans="1:4" x14ac:dyDescent="0.35">
      <c r="A3539" s="6">
        <v>43671</v>
      </c>
      <c r="B3539" s="8">
        <f t="shared" si="110"/>
        <v>30</v>
      </c>
      <c r="C3539" s="8">
        <f t="shared" si="111"/>
        <v>2019</v>
      </c>
      <c r="D3539" s="11">
        <v>2.4</v>
      </c>
    </row>
    <row r="3540" spans="1:4" x14ac:dyDescent="0.35">
      <c r="A3540" s="6">
        <v>43672</v>
      </c>
      <c r="B3540" s="8">
        <f t="shared" si="110"/>
        <v>30</v>
      </c>
      <c r="C3540" s="8">
        <f t="shared" si="111"/>
        <v>2019</v>
      </c>
      <c r="D3540" s="11">
        <v>2.4</v>
      </c>
    </row>
    <row r="3541" spans="1:4" x14ac:dyDescent="0.35">
      <c r="A3541" s="6">
        <v>43675</v>
      </c>
      <c r="B3541" s="8">
        <f t="shared" si="110"/>
        <v>31</v>
      </c>
      <c r="C3541" s="8">
        <f t="shared" si="111"/>
        <v>2019</v>
      </c>
      <c r="D3541" s="11">
        <v>2.4</v>
      </c>
    </row>
    <row r="3542" spans="1:4" x14ac:dyDescent="0.35">
      <c r="A3542" s="6">
        <v>43676</v>
      </c>
      <c r="B3542" s="8">
        <f t="shared" si="110"/>
        <v>31</v>
      </c>
      <c r="C3542" s="8">
        <f t="shared" si="111"/>
        <v>2019</v>
      </c>
      <c r="D3542" s="11">
        <v>2.39</v>
      </c>
    </row>
    <row r="3543" spans="1:4" x14ac:dyDescent="0.35">
      <c r="A3543" s="6">
        <v>43677</v>
      </c>
      <c r="B3543" s="8">
        <f t="shared" si="110"/>
        <v>31</v>
      </c>
      <c r="C3543" s="8">
        <f t="shared" si="111"/>
        <v>2019</v>
      </c>
      <c r="D3543" s="11">
        <v>2.4</v>
      </c>
    </row>
    <row r="3544" spans="1:4" x14ac:dyDescent="0.35">
      <c r="A3544" s="6">
        <v>43678</v>
      </c>
      <c r="B3544" s="8">
        <f t="shared" si="110"/>
        <v>31</v>
      </c>
      <c r="C3544" s="8">
        <f t="shared" si="111"/>
        <v>2019</v>
      </c>
      <c r="D3544" s="11">
        <v>2.14</v>
      </c>
    </row>
    <row r="3545" spans="1:4" x14ac:dyDescent="0.35">
      <c r="A3545" s="6">
        <v>43679</v>
      </c>
      <c r="B3545" s="8">
        <f t="shared" si="110"/>
        <v>31</v>
      </c>
      <c r="C3545" s="8">
        <f t="shared" si="111"/>
        <v>2019</v>
      </c>
      <c r="D3545" s="11">
        <v>2.14</v>
      </c>
    </row>
    <row r="3546" spans="1:4" x14ac:dyDescent="0.35">
      <c r="A3546" s="6">
        <v>43682</v>
      </c>
      <c r="B3546" s="8">
        <f t="shared" si="110"/>
        <v>32</v>
      </c>
      <c r="C3546" s="8">
        <f t="shared" si="111"/>
        <v>2019</v>
      </c>
      <c r="D3546" s="11">
        <v>2.13</v>
      </c>
    </row>
    <row r="3547" spans="1:4" x14ac:dyDescent="0.35">
      <c r="A3547" s="6">
        <v>43683</v>
      </c>
      <c r="B3547" s="8">
        <f t="shared" si="110"/>
        <v>32</v>
      </c>
      <c r="C3547" s="8">
        <f t="shared" si="111"/>
        <v>2019</v>
      </c>
      <c r="D3547" s="11">
        <v>2.13</v>
      </c>
    </row>
    <row r="3548" spans="1:4" x14ac:dyDescent="0.35">
      <c r="A3548" s="6">
        <v>43684</v>
      </c>
      <c r="B3548" s="8">
        <f t="shared" si="110"/>
        <v>32</v>
      </c>
      <c r="C3548" s="8">
        <f t="shared" si="111"/>
        <v>2019</v>
      </c>
      <c r="D3548" s="11">
        <v>2.12</v>
      </c>
    </row>
    <row r="3549" spans="1:4" x14ac:dyDescent="0.35">
      <c r="A3549" s="6">
        <v>43685</v>
      </c>
      <c r="B3549" s="8">
        <f t="shared" si="110"/>
        <v>32</v>
      </c>
      <c r="C3549" s="8">
        <f t="shared" si="111"/>
        <v>2019</v>
      </c>
      <c r="D3549" s="11">
        <v>2.12</v>
      </c>
    </row>
    <row r="3550" spans="1:4" x14ac:dyDescent="0.35">
      <c r="A3550" s="6">
        <v>43686</v>
      </c>
      <c r="B3550" s="8">
        <f t="shared" si="110"/>
        <v>32</v>
      </c>
      <c r="C3550" s="8">
        <f t="shared" si="111"/>
        <v>2019</v>
      </c>
      <c r="D3550" s="11">
        <v>2.12</v>
      </c>
    </row>
    <row r="3551" spans="1:4" x14ac:dyDescent="0.35">
      <c r="A3551" s="6">
        <v>43689</v>
      </c>
      <c r="B3551" s="8">
        <f t="shared" si="110"/>
        <v>33</v>
      </c>
      <c r="C3551" s="8">
        <f t="shared" si="111"/>
        <v>2019</v>
      </c>
      <c r="D3551" s="11">
        <v>2.12</v>
      </c>
    </row>
    <row r="3552" spans="1:4" x14ac:dyDescent="0.35">
      <c r="A3552" s="6">
        <v>43690</v>
      </c>
      <c r="B3552" s="8">
        <f t="shared" si="110"/>
        <v>33</v>
      </c>
      <c r="C3552" s="8">
        <f t="shared" si="111"/>
        <v>2019</v>
      </c>
      <c r="D3552" s="11">
        <v>2.12</v>
      </c>
    </row>
    <row r="3553" spans="1:4" x14ac:dyDescent="0.35">
      <c r="A3553" s="6">
        <v>43691</v>
      </c>
      <c r="B3553" s="8">
        <f t="shared" si="110"/>
        <v>33</v>
      </c>
      <c r="C3553" s="8">
        <f t="shared" si="111"/>
        <v>2019</v>
      </c>
      <c r="D3553" s="11">
        <v>2.12</v>
      </c>
    </row>
    <row r="3554" spans="1:4" x14ac:dyDescent="0.35">
      <c r="A3554" s="6">
        <v>43692</v>
      </c>
      <c r="B3554" s="8">
        <f t="shared" si="110"/>
        <v>33</v>
      </c>
      <c r="C3554" s="8">
        <f t="shared" si="111"/>
        <v>2019</v>
      </c>
      <c r="D3554" s="11">
        <v>2.13</v>
      </c>
    </row>
    <row r="3555" spans="1:4" x14ac:dyDescent="0.35">
      <c r="A3555" s="6">
        <v>43693</v>
      </c>
      <c r="B3555" s="8">
        <f t="shared" si="110"/>
        <v>33</v>
      </c>
      <c r="C3555" s="8">
        <f t="shared" si="111"/>
        <v>2019</v>
      </c>
      <c r="D3555" s="11">
        <v>2.13</v>
      </c>
    </row>
    <row r="3556" spans="1:4" x14ac:dyDescent="0.35">
      <c r="A3556" s="6">
        <v>43696</v>
      </c>
      <c r="B3556" s="8">
        <f t="shared" si="110"/>
        <v>34</v>
      </c>
      <c r="C3556" s="8">
        <f t="shared" si="111"/>
        <v>2019</v>
      </c>
      <c r="D3556" s="11">
        <v>2.13</v>
      </c>
    </row>
    <row r="3557" spans="1:4" x14ac:dyDescent="0.35">
      <c r="A3557" s="6">
        <v>43697</v>
      </c>
      <c r="B3557" s="8">
        <f t="shared" si="110"/>
        <v>34</v>
      </c>
      <c r="C3557" s="8">
        <f t="shared" si="111"/>
        <v>2019</v>
      </c>
      <c r="D3557" s="11">
        <v>2.13</v>
      </c>
    </row>
    <row r="3558" spans="1:4" x14ac:dyDescent="0.35">
      <c r="A3558" s="6">
        <v>43698</v>
      </c>
      <c r="B3558" s="8">
        <f t="shared" si="110"/>
        <v>34</v>
      </c>
      <c r="C3558" s="8">
        <f t="shared" si="111"/>
        <v>2019</v>
      </c>
      <c r="D3558" s="11">
        <v>2.12</v>
      </c>
    </row>
    <row r="3559" spans="1:4" x14ac:dyDescent="0.35">
      <c r="A3559" s="6">
        <v>43699</v>
      </c>
      <c r="B3559" s="8">
        <f t="shared" si="110"/>
        <v>34</v>
      </c>
      <c r="C3559" s="8">
        <f t="shared" si="111"/>
        <v>2019</v>
      </c>
      <c r="D3559" s="11">
        <v>2.12</v>
      </c>
    </row>
    <row r="3560" spans="1:4" x14ac:dyDescent="0.35">
      <c r="A3560" s="6">
        <v>43700</v>
      </c>
      <c r="B3560" s="8">
        <f t="shared" si="110"/>
        <v>34</v>
      </c>
      <c r="C3560" s="8">
        <f t="shared" si="111"/>
        <v>2019</v>
      </c>
      <c r="D3560" s="11">
        <v>2.12</v>
      </c>
    </row>
    <row r="3561" spans="1:4" x14ac:dyDescent="0.35">
      <c r="A3561" s="6">
        <v>43703</v>
      </c>
      <c r="B3561" s="8">
        <f t="shared" si="110"/>
        <v>35</v>
      </c>
      <c r="C3561" s="8">
        <f t="shared" si="111"/>
        <v>2019</v>
      </c>
      <c r="D3561" s="11">
        <v>2.12</v>
      </c>
    </row>
    <row r="3562" spans="1:4" x14ac:dyDescent="0.35">
      <c r="A3562" s="6">
        <v>43704</v>
      </c>
      <c r="B3562" s="8">
        <f t="shared" si="110"/>
        <v>35</v>
      </c>
      <c r="C3562" s="8">
        <f t="shared" si="111"/>
        <v>2019</v>
      </c>
      <c r="D3562" s="11">
        <v>2.12</v>
      </c>
    </row>
    <row r="3563" spans="1:4" x14ac:dyDescent="0.35">
      <c r="A3563" s="6">
        <v>43705</v>
      </c>
      <c r="B3563" s="8">
        <f t="shared" si="110"/>
        <v>35</v>
      </c>
      <c r="C3563" s="8">
        <f t="shared" si="111"/>
        <v>2019</v>
      </c>
      <c r="D3563" s="11">
        <v>2.12</v>
      </c>
    </row>
    <row r="3564" spans="1:4" x14ac:dyDescent="0.35">
      <c r="A3564" s="6">
        <v>43706</v>
      </c>
      <c r="B3564" s="8">
        <f t="shared" si="110"/>
        <v>35</v>
      </c>
      <c r="C3564" s="8">
        <f t="shared" si="111"/>
        <v>2019</v>
      </c>
      <c r="D3564" s="11">
        <v>2.12</v>
      </c>
    </row>
    <row r="3565" spans="1:4" x14ac:dyDescent="0.35">
      <c r="A3565" s="6">
        <v>43707</v>
      </c>
      <c r="B3565" s="8">
        <f t="shared" si="110"/>
        <v>35</v>
      </c>
      <c r="C3565" s="8">
        <f t="shared" si="111"/>
        <v>2019</v>
      </c>
      <c r="D3565" s="11">
        <v>2.13</v>
      </c>
    </row>
    <row r="3566" spans="1:4" x14ac:dyDescent="0.35">
      <c r="A3566" s="6">
        <v>43710</v>
      </c>
      <c r="B3566" s="8">
        <f t="shared" si="110"/>
        <v>36</v>
      </c>
      <c r="C3566" s="8">
        <f t="shared" si="111"/>
        <v>2019</v>
      </c>
      <c r="D3566" s="10">
        <v>2.13</v>
      </c>
    </row>
    <row r="3567" spans="1:4" x14ac:dyDescent="0.35">
      <c r="A3567" s="6">
        <v>43711</v>
      </c>
      <c r="B3567" s="8">
        <f t="shared" si="110"/>
        <v>36</v>
      </c>
      <c r="C3567" s="8">
        <f t="shared" si="111"/>
        <v>2019</v>
      </c>
      <c r="D3567" s="11">
        <v>2.13</v>
      </c>
    </row>
    <row r="3568" spans="1:4" x14ac:dyDescent="0.35">
      <c r="A3568" s="6">
        <v>43712</v>
      </c>
      <c r="B3568" s="8">
        <f t="shared" si="110"/>
        <v>36</v>
      </c>
      <c r="C3568" s="8">
        <f t="shared" si="111"/>
        <v>2019</v>
      </c>
      <c r="D3568" s="11">
        <v>2.13</v>
      </c>
    </row>
    <row r="3569" spans="1:4" x14ac:dyDescent="0.35">
      <c r="A3569" s="6">
        <v>43713</v>
      </c>
      <c r="B3569" s="8">
        <f t="shared" si="110"/>
        <v>36</v>
      </c>
      <c r="C3569" s="8">
        <f t="shared" si="111"/>
        <v>2019</v>
      </c>
      <c r="D3569" s="11">
        <v>2.13</v>
      </c>
    </row>
    <row r="3570" spans="1:4" x14ac:dyDescent="0.35">
      <c r="A3570" s="6">
        <v>43714</v>
      </c>
      <c r="B3570" s="8">
        <f t="shared" si="110"/>
        <v>36</v>
      </c>
      <c r="C3570" s="8">
        <f t="shared" si="111"/>
        <v>2019</v>
      </c>
      <c r="D3570" s="11">
        <v>2.12</v>
      </c>
    </row>
    <row r="3571" spans="1:4" x14ac:dyDescent="0.35">
      <c r="A3571" s="6">
        <v>43717</v>
      </c>
      <c r="B3571" s="8">
        <f t="shared" si="110"/>
        <v>37</v>
      </c>
      <c r="C3571" s="8">
        <f t="shared" si="111"/>
        <v>2019</v>
      </c>
      <c r="D3571" s="11">
        <v>2.13</v>
      </c>
    </row>
    <row r="3572" spans="1:4" x14ac:dyDescent="0.35">
      <c r="A3572" s="6">
        <v>43718</v>
      </c>
      <c r="B3572" s="8">
        <f t="shared" si="110"/>
        <v>37</v>
      </c>
      <c r="C3572" s="8">
        <f t="shared" si="111"/>
        <v>2019</v>
      </c>
      <c r="D3572" s="11">
        <v>2.13</v>
      </c>
    </row>
    <row r="3573" spans="1:4" x14ac:dyDescent="0.35">
      <c r="A3573" s="6">
        <v>43719</v>
      </c>
      <c r="B3573" s="8">
        <f t="shared" si="110"/>
        <v>37</v>
      </c>
      <c r="C3573" s="8">
        <f t="shared" si="111"/>
        <v>2019</v>
      </c>
      <c r="D3573" s="11">
        <v>2.13</v>
      </c>
    </row>
    <row r="3574" spans="1:4" x14ac:dyDescent="0.35">
      <c r="A3574" s="6">
        <v>43720</v>
      </c>
      <c r="B3574" s="8">
        <f t="shared" si="110"/>
        <v>37</v>
      </c>
      <c r="C3574" s="8">
        <f t="shared" si="111"/>
        <v>2019</v>
      </c>
      <c r="D3574" s="11">
        <v>2.13</v>
      </c>
    </row>
    <row r="3575" spans="1:4" x14ac:dyDescent="0.35">
      <c r="A3575" s="6">
        <v>43721</v>
      </c>
      <c r="B3575" s="8">
        <f t="shared" si="110"/>
        <v>37</v>
      </c>
      <c r="C3575" s="8">
        <f t="shared" si="111"/>
        <v>2019</v>
      </c>
      <c r="D3575" s="11">
        <v>2.14</v>
      </c>
    </row>
    <row r="3576" spans="1:4" x14ac:dyDescent="0.35">
      <c r="A3576" s="6">
        <v>43724</v>
      </c>
      <c r="B3576" s="8">
        <f t="shared" si="110"/>
        <v>38</v>
      </c>
      <c r="C3576" s="8">
        <f t="shared" si="111"/>
        <v>2019</v>
      </c>
      <c r="D3576" s="11">
        <v>2.25</v>
      </c>
    </row>
    <row r="3577" spans="1:4" x14ac:dyDescent="0.35">
      <c r="A3577" s="6">
        <v>43725</v>
      </c>
      <c r="B3577" s="8">
        <f t="shared" si="110"/>
        <v>38</v>
      </c>
      <c r="C3577" s="8">
        <f t="shared" si="111"/>
        <v>2019</v>
      </c>
      <c r="D3577" s="11">
        <v>2.2999999999999998</v>
      </c>
    </row>
    <row r="3578" spans="1:4" x14ac:dyDescent="0.35">
      <c r="A3578" s="6">
        <v>43726</v>
      </c>
      <c r="B3578" s="8">
        <f t="shared" si="110"/>
        <v>38</v>
      </c>
      <c r="C3578" s="8">
        <f t="shared" si="111"/>
        <v>2019</v>
      </c>
      <c r="D3578" s="11">
        <v>2.25</v>
      </c>
    </row>
    <row r="3579" spans="1:4" x14ac:dyDescent="0.35">
      <c r="A3579" s="6">
        <v>43727</v>
      </c>
      <c r="B3579" s="8">
        <f t="shared" si="110"/>
        <v>38</v>
      </c>
      <c r="C3579" s="8">
        <f t="shared" si="111"/>
        <v>2019</v>
      </c>
      <c r="D3579" s="11">
        <v>1.9</v>
      </c>
    </row>
    <row r="3580" spans="1:4" x14ac:dyDescent="0.35">
      <c r="A3580" s="6">
        <v>43728</v>
      </c>
      <c r="B3580" s="8">
        <f t="shared" si="110"/>
        <v>38</v>
      </c>
      <c r="C3580" s="8">
        <f t="shared" si="111"/>
        <v>2019</v>
      </c>
      <c r="D3580" s="11">
        <v>1.9</v>
      </c>
    </row>
    <row r="3581" spans="1:4" x14ac:dyDescent="0.35">
      <c r="A3581" s="6">
        <v>43731</v>
      </c>
      <c r="B3581" s="8">
        <f t="shared" si="110"/>
        <v>39</v>
      </c>
      <c r="C3581" s="8">
        <f t="shared" si="111"/>
        <v>2019</v>
      </c>
      <c r="D3581" s="11">
        <v>1.9</v>
      </c>
    </row>
    <row r="3582" spans="1:4" x14ac:dyDescent="0.35">
      <c r="A3582" s="6">
        <v>43732</v>
      </c>
      <c r="B3582" s="8">
        <f t="shared" si="110"/>
        <v>39</v>
      </c>
      <c r="C3582" s="8">
        <f t="shared" si="111"/>
        <v>2019</v>
      </c>
      <c r="D3582" s="11">
        <v>1.9</v>
      </c>
    </row>
    <row r="3583" spans="1:4" x14ac:dyDescent="0.35">
      <c r="A3583" s="6">
        <v>43733</v>
      </c>
      <c r="B3583" s="8">
        <f t="shared" si="110"/>
        <v>39</v>
      </c>
      <c r="C3583" s="8">
        <f t="shared" si="111"/>
        <v>2019</v>
      </c>
      <c r="D3583" s="11">
        <v>1.9</v>
      </c>
    </row>
    <row r="3584" spans="1:4" x14ac:dyDescent="0.35">
      <c r="A3584" s="6">
        <v>43734</v>
      </c>
      <c r="B3584" s="8">
        <f t="shared" si="110"/>
        <v>39</v>
      </c>
      <c r="C3584" s="8">
        <f t="shared" si="111"/>
        <v>2019</v>
      </c>
      <c r="D3584" s="11">
        <v>1.85</v>
      </c>
    </row>
    <row r="3585" spans="1:4" x14ac:dyDescent="0.35">
      <c r="A3585" s="6">
        <v>43735</v>
      </c>
      <c r="B3585" s="8">
        <f t="shared" si="110"/>
        <v>39</v>
      </c>
      <c r="C3585" s="8">
        <f t="shared" si="111"/>
        <v>2019</v>
      </c>
      <c r="D3585" s="11">
        <v>1.83</v>
      </c>
    </row>
    <row r="3586" spans="1:4" x14ac:dyDescent="0.35">
      <c r="A3586" s="6">
        <v>43738</v>
      </c>
      <c r="B3586" s="8">
        <f t="shared" si="110"/>
        <v>40</v>
      </c>
      <c r="C3586" s="8">
        <f t="shared" si="111"/>
        <v>2019</v>
      </c>
      <c r="D3586" s="11">
        <v>1.9</v>
      </c>
    </row>
    <row r="3587" spans="1:4" x14ac:dyDescent="0.35">
      <c r="A3587" s="6">
        <v>43739</v>
      </c>
      <c r="B3587" s="8">
        <f t="shared" ref="B3587:B3650" si="112">WEEKNUM(A3587,2)</f>
        <v>40</v>
      </c>
      <c r="C3587" s="8">
        <f t="shared" ref="C3587:C3650" si="113">YEAR(A3587)</f>
        <v>2019</v>
      </c>
      <c r="D3587" s="11">
        <v>1.88</v>
      </c>
    </row>
    <row r="3588" spans="1:4" x14ac:dyDescent="0.35">
      <c r="A3588" s="6">
        <v>43740</v>
      </c>
      <c r="B3588" s="8">
        <f t="shared" si="112"/>
        <v>40</v>
      </c>
      <c r="C3588" s="8">
        <f t="shared" si="113"/>
        <v>2019</v>
      </c>
      <c r="D3588" s="11">
        <v>1.85</v>
      </c>
    </row>
    <row r="3589" spans="1:4" x14ac:dyDescent="0.35">
      <c r="A3589" s="6">
        <v>43741</v>
      </c>
      <c r="B3589" s="8">
        <f t="shared" si="112"/>
        <v>40</v>
      </c>
      <c r="C3589" s="8">
        <f t="shared" si="113"/>
        <v>2019</v>
      </c>
      <c r="D3589" s="11">
        <v>1.83</v>
      </c>
    </row>
    <row r="3590" spans="1:4" x14ac:dyDescent="0.35">
      <c r="A3590" s="6">
        <v>43742</v>
      </c>
      <c r="B3590" s="8">
        <f t="shared" si="112"/>
        <v>40</v>
      </c>
      <c r="C3590" s="8">
        <f t="shared" si="113"/>
        <v>2019</v>
      </c>
      <c r="D3590" s="11">
        <v>1.82</v>
      </c>
    </row>
    <row r="3591" spans="1:4" x14ac:dyDescent="0.35">
      <c r="A3591" s="6">
        <v>43745</v>
      </c>
      <c r="B3591" s="8">
        <f t="shared" si="112"/>
        <v>41</v>
      </c>
      <c r="C3591" s="8">
        <f t="shared" si="113"/>
        <v>2019</v>
      </c>
      <c r="D3591" s="11">
        <v>1.82</v>
      </c>
    </row>
    <row r="3592" spans="1:4" x14ac:dyDescent="0.35">
      <c r="A3592" s="6">
        <v>43746</v>
      </c>
      <c r="B3592" s="8">
        <f t="shared" si="112"/>
        <v>41</v>
      </c>
      <c r="C3592" s="8">
        <f t="shared" si="113"/>
        <v>2019</v>
      </c>
      <c r="D3592" s="11">
        <v>1.82</v>
      </c>
    </row>
    <row r="3593" spans="1:4" x14ac:dyDescent="0.35">
      <c r="A3593" s="6">
        <v>43747</v>
      </c>
      <c r="B3593" s="8">
        <f t="shared" si="112"/>
        <v>41</v>
      </c>
      <c r="C3593" s="8">
        <f t="shared" si="113"/>
        <v>2019</v>
      </c>
      <c r="D3593" s="11">
        <v>1.82</v>
      </c>
    </row>
    <row r="3594" spans="1:4" x14ac:dyDescent="0.35">
      <c r="A3594" s="6">
        <v>43748</v>
      </c>
      <c r="B3594" s="8">
        <f t="shared" si="112"/>
        <v>41</v>
      </c>
      <c r="C3594" s="8">
        <f t="shared" si="113"/>
        <v>2019</v>
      </c>
      <c r="D3594" s="11">
        <v>1.82</v>
      </c>
    </row>
    <row r="3595" spans="1:4" x14ac:dyDescent="0.35">
      <c r="A3595" s="6">
        <v>43749</v>
      </c>
      <c r="B3595" s="8">
        <f t="shared" si="112"/>
        <v>41</v>
      </c>
      <c r="C3595" s="8">
        <f t="shared" si="113"/>
        <v>2019</v>
      </c>
      <c r="D3595" s="11">
        <v>1.82</v>
      </c>
    </row>
    <row r="3596" spans="1:4" x14ac:dyDescent="0.35">
      <c r="A3596" s="6">
        <v>43752</v>
      </c>
      <c r="B3596" s="8">
        <f t="shared" si="112"/>
        <v>42</v>
      </c>
      <c r="C3596" s="8">
        <f t="shared" si="113"/>
        <v>2019</v>
      </c>
      <c r="D3596" s="10">
        <v>1.86</v>
      </c>
    </row>
    <row r="3597" spans="1:4" x14ac:dyDescent="0.35">
      <c r="A3597" s="6">
        <v>43753</v>
      </c>
      <c r="B3597" s="8">
        <f t="shared" si="112"/>
        <v>42</v>
      </c>
      <c r="C3597" s="8">
        <f t="shared" si="113"/>
        <v>2019</v>
      </c>
      <c r="D3597" s="11">
        <v>1.9</v>
      </c>
    </row>
    <row r="3598" spans="1:4" x14ac:dyDescent="0.35">
      <c r="A3598" s="6">
        <v>43754</v>
      </c>
      <c r="B3598" s="8">
        <f t="shared" si="112"/>
        <v>42</v>
      </c>
      <c r="C3598" s="8">
        <f t="shared" si="113"/>
        <v>2019</v>
      </c>
      <c r="D3598" s="11">
        <v>1.9</v>
      </c>
    </row>
    <row r="3599" spans="1:4" x14ac:dyDescent="0.35">
      <c r="A3599" s="6">
        <v>43755</v>
      </c>
      <c r="B3599" s="8">
        <f t="shared" si="112"/>
        <v>42</v>
      </c>
      <c r="C3599" s="8">
        <f t="shared" si="113"/>
        <v>2019</v>
      </c>
      <c r="D3599" s="11">
        <v>1.85</v>
      </c>
    </row>
    <row r="3600" spans="1:4" x14ac:dyDescent="0.35">
      <c r="A3600" s="6">
        <v>43756</v>
      </c>
      <c r="B3600" s="8">
        <f t="shared" si="112"/>
        <v>42</v>
      </c>
      <c r="C3600" s="8">
        <f t="shared" si="113"/>
        <v>2019</v>
      </c>
      <c r="D3600" s="11">
        <v>1.85</v>
      </c>
    </row>
    <row r="3601" spans="1:4" x14ac:dyDescent="0.35">
      <c r="A3601" s="6">
        <v>43759</v>
      </c>
      <c r="B3601" s="8">
        <f t="shared" si="112"/>
        <v>43</v>
      </c>
      <c r="C3601" s="8">
        <f t="shared" si="113"/>
        <v>2019</v>
      </c>
      <c r="D3601" s="11">
        <v>1.85</v>
      </c>
    </row>
    <row r="3602" spans="1:4" x14ac:dyDescent="0.35">
      <c r="A3602" s="6">
        <v>43760</v>
      </c>
      <c r="B3602" s="8">
        <f t="shared" si="112"/>
        <v>43</v>
      </c>
      <c r="C3602" s="8">
        <f t="shared" si="113"/>
        <v>2019</v>
      </c>
      <c r="D3602" s="11">
        <v>1.85</v>
      </c>
    </row>
    <row r="3603" spans="1:4" x14ac:dyDescent="0.35">
      <c r="A3603" s="6">
        <v>43761</v>
      </c>
      <c r="B3603" s="8">
        <f t="shared" si="112"/>
        <v>43</v>
      </c>
      <c r="C3603" s="8">
        <f t="shared" si="113"/>
        <v>2019</v>
      </c>
      <c r="D3603" s="11">
        <v>1.85</v>
      </c>
    </row>
    <row r="3604" spans="1:4" x14ac:dyDescent="0.35">
      <c r="A3604" s="6">
        <v>43762</v>
      </c>
      <c r="B3604" s="8">
        <f t="shared" si="112"/>
        <v>43</v>
      </c>
      <c r="C3604" s="8">
        <f t="shared" si="113"/>
        <v>2019</v>
      </c>
      <c r="D3604" s="11">
        <v>1.85</v>
      </c>
    </row>
    <row r="3605" spans="1:4" x14ac:dyDescent="0.35">
      <c r="A3605" s="6">
        <v>43763</v>
      </c>
      <c r="B3605" s="8">
        <f t="shared" si="112"/>
        <v>43</v>
      </c>
      <c r="C3605" s="8">
        <f t="shared" si="113"/>
        <v>2019</v>
      </c>
      <c r="D3605" s="11">
        <v>1.83</v>
      </c>
    </row>
    <row r="3606" spans="1:4" x14ac:dyDescent="0.35">
      <c r="A3606" s="6">
        <v>43766</v>
      </c>
      <c r="B3606" s="8">
        <f t="shared" si="112"/>
        <v>44</v>
      </c>
      <c r="C3606" s="8">
        <f t="shared" si="113"/>
        <v>2019</v>
      </c>
      <c r="D3606" s="11">
        <v>1.83</v>
      </c>
    </row>
    <row r="3607" spans="1:4" x14ac:dyDescent="0.35">
      <c r="A3607" s="6">
        <v>43767</v>
      </c>
      <c r="B3607" s="8">
        <f t="shared" si="112"/>
        <v>44</v>
      </c>
      <c r="C3607" s="8">
        <f t="shared" si="113"/>
        <v>2019</v>
      </c>
      <c r="D3607" s="11">
        <v>1.82</v>
      </c>
    </row>
    <row r="3608" spans="1:4" x14ac:dyDescent="0.35">
      <c r="A3608" s="6">
        <v>43768</v>
      </c>
      <c r="B3608" s="8">
        <f t="shared" si="112"/>
        <v>44</v>
      </c>
      <c r="C3608" s="8">
        <f t="shared" si="113"/>
        <v>2019</v>
      </c>
      <c r="D3608" s="11">
        <v>1.82</v>
      </c>
    </row>
    <row r="3609" spans="1:4" x14ac:dyDescent="0.35">
      <c r="A3609" s="6">
        <v>43769</v>
      </c>
      <c r="B3609" s="8">
        <f t="shared" si="112"/>
        <v>44</v>
      </c>
      <c r="C3609" s="8">
        <f t="shared" si="113"/>
        <v>2019</v>
      </c>
      <c r="D3609" s="11">
        <v>1.58</v>
      </c>
    </row>
    <row r="3610" spans="1:4" x14ac:dyDescent="0.35">
      <c r="A3610" s="6">
        <v>43770</v>
      </c>
      <c r="B3610" s="8">
        <f t="shared" si="112"/>
        <v>44</v>
      </c>
      <c r="C3610" s="8">
        <f t="shared" si="113"/>
        <v>2019</v>
      </c>
      <c r="D3610" s="11">
        <v>1.57</v>
      </c>
    </row>
    <row r="3611" spans="1:4" x14ac:dyDescent="0.35">
      <c r="A3611" s="6">
        <v>43773</v>
      </c>
      <c r="B3611" s="8">
        <f t="shared" si="112"/>
        <v>45</v>
      </c>
      <c r="C3611" s="8">
        <f t="shared" si="113"/>
        <v>2019</v>
      </c>
      <c r="D3611" s="11">
        <v>1.56</v>
      </c>
    </row>
    <row r="3612" spans="1:4" x14ac:dyDescent="0.35">
      <c r="A3612" s="6">
        <v>43774</v>
      </c>
      <c r="B3612" s="8">
        <f t="shared" si="112"/>
        <v>45</v>
      </c>
      <c r="C3612" s="8">
        <f t="shared" si="113"/>
        <v>2019</v>
      </c>
      <c r="D3612" s="11">
        <v>1.56</v>
      </c>
    </row>
    <row r="3613" spans="1:4" x14ac:dyDescent="0.35">
      <c r="A3613" s="6">
        <v>43775</v>
      </c>
      <c r="B3613" s="8">
        <f t="shared" si="112"/>
        <v>45</v>
      </c>
      <c r="C3613" s="8">
        <f t="shared" si="113"/>
        <v>2019</v>
      </c>
      <c r="D3613" s="11">
        <v>1.55</v>
      </c>
    </row>
    <row r="3614" spans="1:4" x14ac:dyDescent="0.35">
      <c r="A3614" s="6">
        <v>43776</v>
      </c>
      <c r="B3614" s="8">
        <f t="shared" si="112"/>
        <v>45</v>
      </c>
      <c r="C3614" s="8">
        <f t="shared" si="113"/>
        <v>2019</v>
      </c>
      <c r="D3614" s="11">
        <v>1.55</v>
      </c>
    </row>
    <row r="3615" spans="1:4" x14ac:dyDescent="0.35">
      <c r="A3615" s="6">
        <v>43777</v>
      </c>
      <c r="B3615" s="8">
        <f t="shared" si="112"/>
        <v>45</v>
      </c>
      <c r="C3615" s="8">
        <f t="shared" si="113"/>
        <v>2019</v>
      </c>
      <c r="D3615" s="11">
        <v>1.55</v>
      </c>
    </row>
    <row r="3616" spans="1:4" x14ac:dyDescent="0.35">
      <c r="A3616" s="6">
        <v>43780</v>
      </c>
      <c r="B3616" s="8">
        <f t="shared" si="112"/>
        <v>46</v>
      </c>
      <c r="C3616" s="8">
        <f t="shared" si="113"/>
        <v>2019</v>
      </c>
      <c r="D3616" s="10">
        <v>1.55</v>
      </c>
    </row>
    <row r="3617" spans="1:4" x14ac:dyDescent="0.35">
      <c r="A3617" s="6">
        <v>43781</v>
      </c>
      <c r="B3617" s="8">
        <f t="shared" si="112"/>
        <v>46</v>
      </c>
      <c r="C3617" s="8">
        <f t="shared" si="113"/>
        <v>2019</v>
      </c>
      <c r="D3617" s="11">
        <v>1.55</v>
      </c>
    </row>
    <row r="3618" spans="1:4" x14ac:dyDescent="0.35">
      <c r="A3618" s="6">
        <v>43782</v>
      </c>
      <c r="B3618" s="8">
        <f t="shared" si="112"/>
        <v>46</v>
      </c>
      <c r="C3618" s="8">
        <f t="shared" si="113"/>
        <v>2019</v>
      </c>
      <c r="D3618" s="11">
        <v>1.55</v>
      </c>
    </row>
    <row r="3619" spans="1:4" x14ac:dyDescent="0.35">
      <c r="A3619" s="6">
        <v>43783</v>
      </c>
      <c r="B3619" s="8">
        <f t="shared" si="112"/>
        <v>46</v>
      </c>
      <c r="C3619" s="8">
        <f t="shared" si="113"/>
        <v>2019</v>
      </c>
      <c r="D3619" s="11">
        <v>1.55</v>
      </c>
    </row>
    <row r="3620" spans="1:4" x14ac:dyDescent="0.35">
      <c r="A3620" s="6">
        <v>43784</v>
      </c>
      <c r="B3620" s="8">
        <f t="shared" si="112"/>
        <v>46</v>
      </c>
      <c r="C3620" s="8">
        <f t="shared" si="113"/>
        <v>2019</v>
      </c>
      <c r="D3620" s="11">
        <v>1.55</v>
      </c>
    </row>
    <row r="3621" spans="1:4" x14ac:dyDescent="0.35">
      <c r="A3621" s="6">
        <v>43787</v>
      </c>
      <c r="B3621" s="8">
        <f t="shared" si="112"/>
        <v>47</v>
      </c>
      <c r="C3621" s="8">
        <f t="shared" si="113"/>
        <v>2019</v>
      </c>
      <c r="D3621" s="11">
        <v>1.55</v>
      </c>
    </row>
    <row r="3622" spans="1:4" x14ac:dyDescent="0.35">
      <c r="A3622" s="6">
        <v>43788</v>
      </c>
      <c r="B3622" s="8">
        <f t="shared" si="112"/>
        <v>47</v>
      </c>
      <c r="C3622" s="8">
        <f t="shared" si="113"/>
        <v>2019</v>
      </c>
      <c r="D3622" s="11">
        <v>1.55</v>
      </c>
    </row>
    <row r="3623" spans="1:4" x14ac:dyDescent="0.35">
      <c r="A3623" s="6">
        <v>43789</v>
      </c>
      <c r="B3623" s="8">
        <f t="shared" si="112"/>
        <v>47</v>
      </c>
      <c r="C3623" s="8">
        <f t="shared" si="113"/>
        <v>2019</v>
      </c>
      <c r="D3623" s="11">
        <v>1.55</v>
      </c>
    </row>
    <row r="3624" spans="1:4" x14ac:dyDescent="0.35">
      <c r="A3624" s="6">
        <v>43790</v>
      </c>
      <c r="B3624" s="8">
        <f t="shared" si="112"/>
        <v>47</v>
      </c>
      <c r="C3624" s="8">
        <f t="shared" si="113"/>
        <v>2019</v>
      </c>
      <c r="D3624" s="11">
        <v>1.55</v>
      </c>
    </row>
    <row r="3625" spans="1:4" x14ac:dyDescent="0.35">
      <c r="A3625" s="6">
        <v>43791</v>
      </c>
      <c r="B3625" s="8">
        <f t="shared" si="112"/>
        <v>47</v>
      </c>
      <c r="C3625" s="8">
        <f t="shared" si="113"/>
        <v>2019</v>
      </c>
      <c r="D3625" s="11">
        <v>1.55</v>
      </c>
    </row>
    <row r="3626" spans="1:4" x14ac:dyDescent="0.35">
      <c r="A3626" s="6">
        <v>43794</v>
      </c>
      <c r="B3626" s="8">
        <f t="shared" si="112"/>
        <v>48</v>
      </c>
      <c r="C3626" s="8">
        <f t="shared" si="113"/>
        <v>2019</v>
      </c>
      <c r="D3626" s="11">
        <v>1.55</v>
      </c>
    </row>
    <row r="3627" spans="1:4" x14ac:dyDescent="0.35">
      <c r="A3627" s="6">
        <v>43795</v>
      </c>
      <c r="B3627" s="8">
        <f t="shared" si="112"/>
        <v>48</v>
      </c>
      <c r="C3627" s="8">
        <f t="shared" si="113"/>
        <v>2019</v>
      </c>
      <c r="D3627" s="11">
        <v>1.55</v>
      </c>
    </row>
    <row r="3628" spans="1:4" x14ac:dyDescent="0.35">
      <c r="A3628" s="6">
        <v>43796</v>
      </c>
      <c r="B3628" s="8">
        <f t="shared" si="112"/>
        <v>48</v>
      </c>
      <c r="C3628" s="8">
        <f t="shared" si="113"/>
        <v>2019</v>
      </c>
      <c r="D3628" s="11">
        <v>1.55</v>
      </c>
    </row>
    <row r="3629" spans="1:4" x14ac:dyDescent="0.35">
      <c r="A3629" s="6">
        <v>43797</v>
      </c>
      <c r="B3629" s="8">
        <f t="shared" si="112"/>
        <v>48</v>
      </c>
      <c r="C3629" s="8">
        <f t="shared" si="113"/>
        <v>2019</v>
      </c>
      <c r="D3629" s="10">
        <v>1.5549999999999999</v>
      </c>
    </row>
    <row r="3630" spans="1:4" x14ac:dyDescent="0.35">
      <c r="A3630" s="6">
        <v>43798</v>
      </c>
      <c r="B3630" s="8">
        <f t="shared" si="112"/>
        <v>48</v>
      </c>
      <c r="C3630" s="8">
        <f t="shared" si="113"/>
        <v>2019</v>
      </c>
      <c r="D3630" s="11">
        <v>1.56</v>
      </c>
    </row>
    <row r="3631" spans="1:4" x14ac:dyDescent="0.35">
      <c r="A3631" s="6">
        <v>43801</v>
      </c>
      <c r="B3631" s="8">
        <f t="shared" si="112"/>
        <v>49</v>
      </c>
      <c r="C3631" s="8">
        <f t="shared" si="113"/>
        <v>2019</v>
      </c>
      <c r="D3631" s="11">
        <v>1.56</v>
      </c>
    </row>
    <row r="3632" spans="1:4" x14ac:dyDescent="0.35">
      <c r="A3632" s="6">
        <v>43802</v>
      </c>
      <c r="B3632" s="8">
        <f t="shared" si="112"/>
        <v>49</v>
      </c>
      <c r="C3632" s="8">
        <f t="shared" si="113"/>
        <v>2019</v>
      </c>
      <c r="D3632" s="11">
        <v>1.55</v>
      </c>
    </row>
    <row r="3633" spans="1:4" x14ac:dyDescent="0.35">
      <c r="A3633" s="6">
        <v>43803</v>
      </c>
      <c r="B3633" s="8">
        <f t="shared" si="112"/>
        <v>49</v>
      </c>
      <c r="C3633" s="8">
        <f t="shared" si="113"/>
        <v>2019</v>
      </c>
      <c r="D3633" s="11">
        <v>1.55</v>
      </c>
    </row>
    <row r="3634" spans="1:4" x14ac:dyDescent="0.35">
      <c r="A3634" s="6">
        <v>43804</v>
      </c>
      <c r="B3634" s="8">
        <f t="shared" si="112"/>
        <v>49</v>
      </c>
      <c r="C3634" s="8">
        <f t="shared" si="113"/>
        <v>2019</v>
      </c>
      <c r="D3634" s="11">
        <v>1.55</v>
      </c>
    </row>
    <row r="3635" spans="1:4" x14ac:dyDescent="0.35">
      <c r="A3635" s="6">
        <v>43805</v>
      </c>
      <c r="B3635" s="8">
        <f t="shared" si="112"/>
        <v>49</v>
      </c>
      <c r="C3635" s="8">
        <f t="shared" si="113"/>
        <v>2019</v>
      </c>
      <c r="D3635" s="11">
        <v>1.55</v>
      </c>
    </row>
    <row r="3636" spans="1:4" x14ac:dyDescent="0.35">
      <c r="A3636" s="6">
        <v>43808</v>
      </c>
      <c r="B3636" s="8">
        <f t="shared" si="112"/>
        <v>50</v>
      </c>
      <c r="C3636" s="8">
        <f t="shared" si="113"/>
        <v>2019</v>
      </c>
      <c r="D3636" s="11">
        <v>1.55</v>
      </c>
    </row>
    <row r="3637" spans="1:4" x14ac:dyDescent="0.35">
      <c r="A3637" s="6">
        <v>43809</v>
      </c>
      <c r="B3637" s="8">
        <f t="shared" si="112"/>
        <v>50</v>
      </c>
      <c r="C3637" s="8">
        <f t="shared" si="113"/>
        <v>2019</v>
      </c>
      <c r="D3637" s="11">
        <v>1.55</v>
      </c>
    </row>
    <row r="3638" spans="1:4" x14ac:dyDescent="0.35">
      <c r="A3638" s="6">
        <v>43810</v>
      </c>
      <c r="B3638" s="8">
        <f t="shared" si="112"/>
        <v>50</v>
      </c>
      <c r="C3638" s="8">
        <f t="shared" si="113"/>
        <v>2019</v>
      </c>
      <c r="D3638" s="11">
        <v>1.55</v>
      </c>
    </row>
    <row r="3639" spans="1:4" x14ac:dyDescent="0.35">
      <c r="A3639" s="6">
        <v>43811</v>
      </c>
      <c r="B3639" s="8">
        <f t="shared" si="112"/>
        <v>50</v>
      </c>
      <c r="C3639" s="8">
        <f t="shared" si="113"/>
        <v>2019</v>
      </c>
      <c r="D3639" s="11">
        <v>1.55</v>
      </c>
    </row>
    <row r="3640" spans="1:4" x14ac:dyDescent="0.35">
      <c r="A3640" s="6">
        <v>43812</v>
      </c>
      <c r="B3640" s="8">
        <f t="shared" si="112"/>
        <v>50</v>
      </c>
      <c r="C3640" s="8">
        <f t="shared" si="113"/>
        <v>2019</v>
      </c>
      <c r="D3640" s="11">
        <v>1.55</v>
      </c>
    </row>
    <row r="3641" spans="1:4" x14ac:dyDescent="0.35">
      <c r="A3641" s="6">
        <v>43815</v>
      </c>
      <c r="B3641" s="8">
        <f t="shared" si="112"/>
        <v>51</v>
      </c>
      <c r="C3641" s="8">
        <f t="shared" si="113"/>
        <v>2019</v>
      </c>
      <c r="D3641" s="11">
        <v>1.56</v>
      </c>
    </row>
    <row r="3642" spans="1:4" x14ac:dyDescent="0.35">
      <c r="A3642" s="6">
        <v>43816</v>
      </c>
      <c r="B3642" s="8">
        <f t="shared" si="112"/>
        <v>51</v>
      </c>
      <c r="C3642" s="8">
        <f t="shared" si="113"/>
        <v>2019</v>
      </c>
      <c r="D3642" s="11">
        <v>1.55</v>
      </c>
    </row>
    <row r="3643" spans="1:4" x14ac:dyDescent="0.35">
      <c r="A3643" s="6">
        <v>43817</v>
      </c>
      <c r="B3643" s="8">
        <f t="shared" si="112"/>
        <v>51</v>
      </c>
      <c r="C3643" s="8">
        <f t="shared" si="113"/>
        <v>2019</v>
      </c>
      <c r="D3643" s="11">
        <v>1.55</v>
      </c>
    </row>
    <row r="3644" spans="1:4" x14ac:dyDescent="0.35">
      <c r="A3644" s="6">
        <v>43818</v>
      </c>
      <c r="B3644" s="8">
        <f t="shared" si="112"/>
        <v>51</v>
      </c>
      <c r="C3644" s="8">
        <f t="shared" si="113"/>
        <v>2019</v>
      </c>
      <c r="D3644" s="11">
        <v>1.55</v>
      </c>
    </row>
    <row r="3645" spans="1:4" x14ac:dyDescent="0.35">
      <c r="A3645" s="6">
        <v>43819</v>
      </c>
      <c r="B3645" s="8">
        <f t="shared" si="112"/>
        <v>51</v>
      </c>
      <c r="C3645" s="8">
        <f t="shared" si="113"/>
        <v>2019</v>
      </c>
      <c r="D3645" s="11">
        <v>1.55</v>
      </c>
    </row>
    <row r="3646" spans="1:4" x14ac:dyDescent="0.35">
      <c r="A3646" s="6">
        <v>43822</v>
      </c>
      <c r="B3646" s="8">
        <f t="shared" si="112"/>
        <v>52</v>
      </c>
      <c r="C3646" s="8">
        <f t="shared" si="113"/>
        <v>2019</v>
      </c>
      <c r="D3646" s="11">
        <v>1.55</v>
      </c>
    </row>
    <row r="3647" spans="1:4" x14ac:dyDescent="0.35">
      <c r="A3647" s="6">
        <v>43823</v>
      </c>
      <c r="B3647" s="8">
        <f t="shared" si="112"/>
        <v>52</v>
      </c>
      <c r="C3647" s="8">
        <f t="shared" si="113"/>
        <v>2019</v>
      </c>
      <c r="D3647" s="11">
        <v>1.55</v>
      </c>
    </row>
    <row r="3648" spans="1:4" x14ac:dyDescent="0.35">
      <c r="A3648" s="6">
        <v>43824</v>
      </c>
      <c r="B3648" s="8">
        <f t="shared" si="112"/>
        <v>52</v>
      </c>
      <c r="C3648" s="8">
        <f t="shared" si="113"/>
        <v>2019</v>
      </c>
      <c r="D3648" s="10">
        <v>1.55</v>
      </c>
    </row>
    <row r="3649" spans="1:4" x14ac:dyDescent="0.35">
      <c r="A3649" s="6">
        <v>43825</v>
      </c>
      <c r="B3649" s="8">
        <f t="shared" si="112"/>
        <v>52</v>
      </c>
      <c r="C3649" s="8">
        <f t="shared" si="113"/>
        <v>2019</v>
      </c>
      <c r="D3649" s="11">
        <v>1.55</v>
      </c>
    </row>
    <row r="3650" spans="1:4" x14ac:dyDescent="0.35">
      <c r="A3650" s="6">
        <v>43826</v>
      </c>
      <c r="B3650" s="8">
        <f t="shared" si="112"/>
        <v>52</v>
      </c>
      <c r="C3650" s="8">
        <f t="shared" si="113"/>
        <v>2019</v>
      </c>
      <c r="D3650" s="11">
        <v>1.55</v>
      </c>
    </row>
    <row r="3651" spans="1:4" x14ac:dyDescent="0.35">
      <c r="A3651" s="6">
        <v>43829</v>
      </c>
      <c r="B3651" s="8">
        <f t="shared" ref="B3651:B3714" si="114">WEEKNUM(A3651,2)</f>
        <v>53</v>
      </c>
      <c r="C3651" s="8">
        <f t="shared" ref="C3651:C3714" si="115">YEAR(A3651)</f>
        <v>2019</v>
      </c>
      <c r="D3651" s="11">
        <v>1.55</v>
      </c>
    </row>
    <row r="3652" spans="1:4" x14ac:dyDescent="0.35">
      <c r="A3652" s="6">
        <v>43830</v>
      </c>
      <c r="B3652" s="8">
        <f t="shared" si="114"/>
        <v>53</v>
      </c>
      <c r="C3652" s="8">
        <f t="shared" si="115"/>
        <v>2019</v>
      </c>
      <c r="D3652" s="11">
        <v>1.55</v>
      </c>
    </row>
    <row r="3653" spans="1:4" x14ac:dyDescent="0.35">
      <c r="A3653" s="6">
        <v>43831</v>
      </c>
      <c r="B3653" s="8">
        <f t="shared" si="114"/>
        <v>1</v>
      </c>
      <c r="C3653" s="8">
        <f t="shared" si="115"/>
        <v>2020</v>
      </c>
      <c r="D3653" s="10">
        <v>1.55</v>
      </c>
    </row>
    <row r="3654" spans="1:4" x14ac:dyDescent="0.35">
      <c r="A3654" s="6">
        <v>43832</v>
      </c>
      <c r="B3654" s="8">
        <f t="shared" si="114"/>
        <v>1</v>
      </c>
      <c r="C3654" s="8">
        <f t="shared" si="115"/>
        <v>2020</v>
      </c>
      <c r="D3654" s="11">
        <v>1.55</v>
      </c>
    </row>
    <row r="3655" spans="1:4" x14ac:dyDescent="0.35">
      <c r="A3655" s="6">
        <v>43833</v>
      </c>
      <c r="B3655" s="8">
        <f t="shared" si="114"/>
        <v>1</v>
      </c>
      <c r="C3655" s="8">
        <f t="shared" si="115"/>
        <v>2020</v>
      </c>
      <c r="D3655" s="11">
        <v>1.55</v>
      </c>
    </row>
    <row r="3656" spans="1:4" x14ac:dyDescent="0.35">
      <c r="A3656" s="6">
        <v>43836</v>
      </c>
      <c r="B3656" s="8">
        <f t="shared" si="114"/>
        <v>2</v>
      </c>
      <c r="C3656" s="8">
        <f t="shared" si="115"/>
        <v>2020</v>
      </c>
      <c r="D3656" s="11">
        <v>1.55</v>
      </c>
    </row>
    <row r="3657" spans="1:4" x14ac:dyDescent="0.35">
      <c r="A3657" s="6">
        <v>43837</v>
      </c>
      <c r="B3657" s="8">
        <f t="shared" si="114"/>
        <v>2</v>
      </c>
      <c r="C3657" s="8">
        <f t="shared" si="115"/>
        <v>2020</v>
      </c>
      <c r="D3657" s="11">
        <v>1.55</v>
      </c>
    </row>
    <row r="3658" spans="1:4" x14ac:dyDescent="0.35">
      <c r="A3658" s="6">
        <v>43838</v>
      </c>
      <c r="B3658" s="8">
        <f t="shared" si="114"/>
        <v>2</v>
      </c>
      <c r="C3658" s="8">
        <f t="shared" si="115"/>
        <v>2020</v>
      </c>
      <c r="D3658" s="11">
        <v>1.55</v>
      </c>
    </row>
    <row r="3659" spans="1:4" x14ac:dyDescent="0.35">
      <c r="A3659" s="6">
        <v>43839</v>
      </c>
      <c r="B3659" s="8">
        <f t="shared" si="114"/>
        <v>2</v>
      </c>
      <c r="C3659" s="8">
        <f t="shared" si="115"/>
        <v>2020</v>
      </c>
      <c r="D3659" s="11">
        <v>1.55</v>
      </c>
    </row>
    <row r="3660" spans="1:4" x14ac:dyDescent="0.35">
      <c r="A3660" s="6">
        <v>43840</v>
      </c>
      <c r="B3660" s="8">
        <f t="shared" si="114"/>
        <v>2</v>
      </c>
      <c r="C3660" s="8">
        <f t="shared" si="115"/>
        <v>2020</v>
      </c>
      <c r="D3660" s="11">
        <v>1.54</v>
      </c>
    </row>
    <row r="3661" spans="1:4" x14ac:dyDescent="0.35">
      <c r="A3661" s="6">
        <v>43843</v>
      </c>
      <c r="B3661" s="8">
        <f t="shared" si="114"/>
        <v>3</v>
      </c>
      <c r="C3661" s="8">
        <f t="shared" si="115"/>
        <v>2020</v>
      </c>
      <c r="D3661" s="11">
        <v>1.54</v>
      </c>
    </row>
    <row r="3662" spans="1:4" x14ac:dyDescent="0.35">
      <c r="A3662" s="6">
        <v>43844</v>
      </c>
      <c r="B3662" s="8">
        <f t="shared" si="114"/>
        <v>3</v>
      </c>
      <c r="C3662" s="8">
        <f t="shared" si="115"/>
        <v>2020</v>
      </c>
      <c r="D3662" s="11">
        <v>1.54</v>
      </c>
    </row>
    <row r="3663" spans="1:4" x14ac:dyDescent="0.35">
      <c r="A3663" s="6">
        <v>43845</v>
      </c>
      <c r="B3663" s="8">
        <f t="shared" si="114"/>
        <v>3</v>
      </c>
      <c r="C3663" s="8">
        <f t="shared" si="115"/>
        <v>2020</v>
      </c>
      <c r="D3663" s="11">
        <v>1.54</v>
      </c>
    </row>
    <row r="3664" spans="1:4" x14ac:dyDescent="0.35">
      <c r="A3664" s="6">
        <v>43846</v>
      </c>
      <c r="B3664" s="8">
        <f t="shared" si="114"/>
        <v>3</v>
      </c>
      <c r="C3664" s="8">
        <f t="shared" si="115"/>
        <v>2020</v>
      </c>
      <c r="D3664" s="11">
        <v>1.54</v>
      </c>
    </row>
    <row r="3665" spans="1:4" x14ac:dyDescent="0.35">
      <c r="A3665" s="6">
        <v>43847</v>
      </c>
      <c r="B3665" s="8">
        <f t="shared" si="114"/>
        <v>3</v>
      </c>
      <c r="C3665" s="8">
        <f t="shared" si="115"/>
        <v>2020</v>
      </c>
      <c r="D3665" s="11">
        <v>1.55</v>
      </c>
    </row>
    <row r="3666" spans="1:4" x14ac:dyDescent="0.35">
      <c r="A3666" s="6">
        <v>43850</v>
      </c>
      <c r="B3666" s="8">
        <f t="shared" si="114"/>
        <v>4</v>
      </c>
      <c r="C3666" s="8">
        <f t="shared" si="115"/>
        <v>2020</v>
      </c>
      <c r="D3666" s="10">
        <v>1.55</v>
      </c>
    </row>
    <row r="3667" spans="1:4" x14ac:dyDescent="0.35">
      <c r="A3667" s="6">
        <v>43851</v>
      </c>
      <c r="B3667" s="8">
        <f t="shared" si="114"/>
        <v>4</v>
      </c>
      <c r="C3667" s="8">
        <f t="shared" si="115"/>
        <v>2020</v>
      </c>
      <c r="D3667" s="11">
        <v>1.55</v>
      </c>
    </row>
    <row r="3668" spans="1:4" x14ac:dyDescent="0.35">
      <c r="A3668" s="6">
        <v>43852</v>
      </c>
      <c r="B3668" s="8">
        <f t="shared" si="114"/>
        <v>4</v>
      </c>
      <c r="C3668" s="8">
        <f t="shared" si="115"/>
        <v>2020</v>
      </c>
      <c r="D3668" s="11">
        <v>1.55</v>
      </c>
    </row>
    <row r="3669" spans="1:4" x14ac:dyDescent="0.35">
      <c r="A3669" s="6">
        <v>43853</v>
      </c>
      <c r="B3669" s="8">
        <f t="shared" si="114"/>
        <v>4</v>
      </c>
      <c r="C3669" s="8">
        <f t="shared" si="115"/>
        <v>2020</v>
      </c>
      <c r="D3669" s="11">
        <v>1.55</v>
      </c>
    </row>
    <row r="3670" spans="1:4" x14ac:dyDescent="0.35">
      <c r="A3670" s="6">
        <v>43854</v>
      </c>
      <c r="B3670" s="8">
        <f t="shared" si="114"/>
        <v>4</v>
      </c>
      <c r="C3670" s="8">
        <f t="shared" si="115"/>
        <v>2020</v>
      </c>
      <c r="D3670" s="11">
        <v>1.55</v>
      </c>
    </row>
    <row r="3671" spans="1:4" x14ac:dyDescent="0.35">
      <c r="A3671" s="6">
        <v>43857</v>
      </c>
      <c r="B3671" s="8">
        <f t="shared" si="114"/>
        <v>5</v>
      </c>
      <c r="C3671" s="8">
        <f t="shared" si="115"/>
        <v>2020</v>
      </c>
      <c r="D3671" s="11">
        <v>1.55</v>
      </c>
    </row>
    <row r="3672" spans="1:4" x14ac:dyDescent="0.35">
      <c r="A3672" s="6">
        <v>43858</v>
      </c>
      <c r="B3672" s="8">
        <f t="shared" si="114"/>
        <v>5</v>
      </c>
      <c r="C3672" s="8">
        <f t="shared" si="115"/>
        <v>2020</v>
      </c>
      <c r="D3672" s="11">
        <v>1.55</v>
      </c>
    </row>
    <row r="3673" spans="1:4" x14ac:dyDescent="0.35">
      <c r="A3673" s="6">
        <v>43859</v>
      </c>
      <c r="B3673" s="8">
        <f t="shared" si="114"/>
        <v>5</v>
      </c>
      <c r="C3673" s="8">
        <f t="shared" si="115"/>
        <v>2020</v>
      </c>
      <c r="D3673" s="11">
        <v>1.55</v>
      </c>
    </row>
    <row r="3674" spans="1:4" x14ac:dyDescent="0.35">
      <c r="A3674" s="6">
        <v>43860</v>
      </c>
      <c r="B3674" s="8">
        <f t="shared" si="114"/>
        <v>5</v>
      </c>
      <c r="C3674" s="8">
        <f t="shared" si="115"/>
        <v>2020</v>
      </c>
      <c r="D3674" s="11">
        <v>1.6</v>
      </c>
    </row>
    <row r="3675" spans="1:4" x14ac:dyDescent="0.35">
      <c r="A3675" s="6">
        <v>43861</v>
      </c>
      <c r="B3675" s="8">
        <f t="shared" si="114"/>
        <v>5</v>
      </c>
      <c r="C3675" s="8">
        <f t="shared" si="115"/>
        <v>2020</v>
      </c>
      <c r="D3675" s="11">
        <v>1.59</v>
      </c>
    </row>
    <row r="3676" spans="1:4" x14ac:dyDescent="0.35">
      <c r="A3676" s="6">
        <v>43864</v>
      </c>
      <c r="B3676" s="8">
        <f t="shared" si="114"/>
        <v>6</v>
      </c>
      <c r="C3676" s="8">
        <f t="shared" si="115"/>
        <v>2020</v>
      </c>
      <c r="D3676" s="11">
        <v>1.59</v>
      </c>
    </row>
    <row r="3677" spans="1:4" x14ac:dyDescent="0.35">
      <c r="A3677" s="6">
        <v>43865</v>
      </c>
      <c r="B3677" s="8">
        <f t="shared" si="114"/>
        <v>6</v>
      </c>
      <c r="C3677" s="8">
        <f t="shared" si="115"/>
        <v>2020</v>
      </c>
      <c r="D3677" s="11">
        <v>1.59</v>
      </c>
    </row>
    <row r="3678" spans="1:4" x14ac:dyDescent="0.35">
      <c r="A3678" s="6">
        <v>43866</v>
      </c>
      <c r="B3678" s="8">
        <f t="shared" si="114"/>
        <v>6</v>
      </c>
      <c r="C3678" s="8">
        <f t="shared" si="115"/>
        <v>2020</v>
      </c>
      <c r="D3678" s="11">
        <v>1.59</v>
      </c>
    </row>
    <row r="3679" spans="1:4" x14ac:dyDescent="0.35">
      <c r="A3679" s="6">
        <v>43867</v>
      </c>
      <c r="B3679" s="8">
        <f t="shared" si="114"/>
        <v>6</v>
      </c>
      <c r="C3679" s="8">
        <f t="shared" si="115"/>
        <v>2020</v>
      </c>
      <c r="D3679" s="11">
        <v>1.59</v>
      </c>
    </row>
    <row r="3680" spans="1:4" x14ac:dyDescent="0.35">
      <c r="A3680" s="6">
        <v>43868</v>
      </c>
      <c r="B3680" s="8">
        <f t="shared" si="114"/>
        <v>6</v>
      </c>
      <c r="C3680" s="8">
        <f t="shared" si="115"/>
        <v>2020</v>
      </c>
      <c r="D3680" s="11">
        <v>1.58</v>
      </c>
    </row>
    <row r="3681" spans="1:4" x14ac:dyDescent="0.35">
      <c r="A3681" s="6">
        <v>43871</v>
      </c>
      <c r="B3681" s="8">
        <f t="shared" si="114"/>
        <v>7</v>
      </c>
      <c r="C3681" s="8">
        <f t="shared" si="115"/>
        <v>2020</v>
      </c>
      <c r="D3681" s="11">
        <v>1.58</v>
      </c>
    </row>
    <row r="3682" spans="1:4" x14ac:dyDescent="0.35">
      <c r="A3682" s="6">
        <v>43872</v>
      </c>
      <c r="B3682" s="8">
        <f t="shared" si="114"/>
        <v>7</v>
      </c>
      <c r="C3682" s="8">
        <f t="shared" si="115"/>
        <v>2020</v>
      </c>
      <c r="D3682" s="11">
        <v>1.58</v>
      </c>
    </row>
    <row r="3683" spans="1:4" x14ac:dyDescent="0.35">
      <c r="A3683" s="6">
        <v>43873</v>
      </c>
      <c r="B3683" s="8">
        <f t="shared" si="114"/>
        <v>7</v>
      </c>
      <c r="C3683" s="8">
        <f t="shared" si="115"/>
        <v>2020</v>
      </c>
      <c r="D3683" s="11">
        <v>1.58</v>
      </c>
    </row>
    <row r="3684" spans="1:4" x14ac:dyDescent="0.35">
      <c r="A3684" s="6">
        <v>43874</v>
      </c>
      <c r="B3684" s="8">
        <f t="shared" si="114"/>
        <v>7</v>
      </c>
      <c r="C3684" s="8">
        <f t="shared" si="115"/>
        <v>2020</v>
      </c>
      <c r="D3684" s="11">
        <v>1.58</v>
      </c>
    </row>
    <row r="3685" spans="1:4" x14ac:dyDescent="0.35">
      <c r="A3685" s="6">
        <v>43875</v>
      </c>
      <c r="B3685" s="8">
        <f t="shared" si="114"/>
        <v>7</v>
      </c>
      <c r="C3685" s="8">
        <f t="shared" si="115"/>
        <v>2020</v>
      </c>
      <c r="D3685" s="11">
        <v>1.58</v>
      </c>
    </row>
    <row r="3686" spans="1:4" x14ac:dyDescent="0.35">
      <c r="A3686" s="6">
        <v>43878</v>
      </c>
      <c r="B3686" s="8">
        <f t="shared" si="114"/>
        <v>8</v>
      </c>
      <c r="C3686" s="8">
        <f t="shared" si="115"/>
        <v>2020</v>
      </c>
      <c r="D3686" s="10">
        <v>1.585</v>
      </c>
    </row>
    <row r="3687" spans="1:4" x14ac:dyDescent="0.35">
      <c r="A3687" s="6">
        <v>43879</v>
      </c>
      <c r="B3687" s="8">
        <f t="shared" si="114"/>
        <v>8</v>
      </c>
      <c r="C3687" s="8">
        <f t="shared" si="115"/>
        <v>2020</v>
      </c>
      <c r="D3687" s="11">
        <v>1.59</v>
      </c>
    </row>
    <row r="3688" spans="1:4" x14ac:dyDescent="0.35">
      <c r="A3688" s="6">
        <v>43880</v>
      </c>
      <c r="B3688" s="8">
        <f t="shared" si="114"/>
        <v>8</v>
      </c>
      <c r="C3688" s="8">
        <f t="shared" si="115"/>
        <v>2020</v>
      </c>
      <c r="D3688" s="11">
        <v>1.59</v>
      </c>
    </row>
    <row r="3689" spans="1:4" x14ac:dyDescent="0.35">
      <c r="A3689" s="6">
        <v>43881</v>
      </c>
      <c r="B3689" s="8">
        <f t="shared" si="114"/>
        <v>8</v>
      </c>
      <c r="C3689" s="8">
        <f t="shared" si="115"/>
        <v>2020</v>
      </c>
      <c r="D3689" s="11">
        <v>1.59</v>
      </c>
    </row>
    <row r="3690" spans="1:4" x14ac:dyDescent="0.35">
      <c r="A3690" s="6">
        <v>43882</v>
      </c>
      <c r="B3690" s="8">
        <f t="shared" si="114"/>
        <v>8</v>
      </c>
      <c r="C3690" s="8">
        <f t="shared" si="115"/>
        <v>2020</v>
      </c>
      <c r="D3690" s="11">
        <v>1.58</v>
      </c>
    </row>
    <row r="3691" spans="1:4" x14ac:dyDescent="0.35">
      <c r="A3691" s="6">
        <v>43885</v>
      </c>
      <c r="B3691" s="8">
        <f t="shared" si="114"/>
        <v>9</v>
      </c>
      <c r="C3691" s="8">
        <f t="shared" si="115"/>
        <v>2020</v>
      </c>
      <c r="D3691" s="11">
        <v>1.58</v>
      </c>
    </row>
    <row r="3692" spans="1:4" x14ac:dyDescent="0.35">
      <c r="A3692" s="6">
        <v>43886</v>
      </c>
      <c r="B3692" s="8">
        <f t="shared" si="114"/>
        <v>9</v>
      </c>
      <c r="C3692" s="8">
        <f t="shared" si="115"/>
        <v>2020</v>
      </c>
      <c r="D3692" s="11">
        <v>1.58</v>
      </c>
    </row>
    <row r="3693" spans="1:4" x14ac:dyDescent="0.35">
      <c r="A3693" s="6">
        <v>43887</v>
      </c>
      <c r="B3693" s="8">
        <f t="shared" si="114"/>
        <v>9</v>
      </c>
      <c r="C3693" s="8">
        <f t="shared" si="115"/>
        <v>2020</v>
      </c>
      <c r="D3693" s="11">
        <v>1.58</v>
      </c>
    </row>
    <row r="3694" spans="1:4" x14ac:dyDescent="0.35">
      <c r="A3694" s="6">
        <v>43888</v>
      </c>
      <c r="B3694" s="8">
        <f t="shared" si="114"/>
        <v>9</v>
      </c>
      <c r="C3694" s="8">
        <f t="shared" si="115"/>
        <v>2020</v>
      </c>
      <c r="D3694" s="11">
        <v>1.58</v>
      </c>
    </row>
    <row r="3695" spans="1:4" x14ac:dyDescent="0.35">
      <c r="A3695" s="6">
        <v>43889</v>
      </c>
      <c r="B3695" s="8">
        <f t="shared" si="114"/>
        <v>9</v>
      </c>
      <c r="C3695" s="8">
        <f t="shared" si="115"/>
        <v>2020</v>
      </c>
      <c r="D3695" s="11">
        <v>1.58</v>
      </c>
    </row>
    <row r="3696" spans="1:4" x14ac:dyDescent="0.35">
      <c r="A3696" s="6">
        <v>43892</v>
      </c>
      <c r="B3696" s="8">
        <f t="shared" si="114"/>
        <v>10</v>
      </c>
      <c r="C3696" s="8">
        <f t="shared" si="115"/>
        <v>2020</v>
      </c>
      <c r="D3696" s="11">
        <v>1.59</v>
      </c>
    </row>
    <row r="3697" spans="1:4" x14ac:dyDescent="0.35">
      <c r="A3697" s="6">
        <v>43893</v>
      </c>
      <c r="B3697" s="8">
        <f t="shared" si="114"/>
        <v>10</v>
      </c>
      <c r="C3697" s="8">
        <f t="shared" si="115"/>
        <v>2020</v>
      </c>
      <c r="D3697" s="11">
        <v>1.59</v>
      </c>
    </row>
    <row r="3698" spans="1:4" x14ac:dyDescent="0.35">
      <c r="A3698" s="6">
        <v>43894</v>
      </c>
      <c r="B3698" s="8">
        <f t="shared" si="114"/>
        <v>10</v>
      </c>
      <c r="C3698" s="8">
        <f t="shared" si="115"/>
        <v>2020</v>
      </c>
      <c r="D3698" s="11">
        <v>1.0900000000000001</v>
      </c>
    </row>
    <row r="3699" spans="1:4" x14ac:dyDescent="0.35">
      <c r="A3699" s="6">
        <v>43895</v>
      </c>
      <c r="B3699" s="8">
        <f t="shared" si="114"/>
        <v>10</v>
      </c>
      <c r="C3699" s="8">
        <f t="shared" si="115"/>
        <v>2020</v>
      </c>
      <c r="D3699" s="11">
        <v>1.0900000000000001</v>
      </c>
    </row>
    <row r="3700" spans="1:4" x14ac:dyDescent="0.35">
      <c r="A3700" s="6">
        <v>43896</v>
      </c>
      <c r="B3700" s="8">
        <f t="shared" si="114"/>
        <v>10</v>
      </c>
      <c r="C3700" s="8">
        <f t="shared" si="115"/>
        <v>2020</v>
      </c>
      <c r="D3700" s="11">
        <v>1.0900000000000001</v>
      </c>
    </row>
    <row r="3701" spans="1:4" x14ac:dyDescent="0.35">
      <c r="A3701" s="6">
        <v>43899</v>
      </c>
      <c r="B3701" s="8">
        <f t="shared" si="114"/>
        <v>11</v>
      </c>
      <c r="C3701" s="8">
        <f t="shared" si="115"/>
        <v>2020</v>
      </c>
      <c r="D3701" s="11">
        <v>1.0900000000000001</v>
      </c>
    </row>
    <row r="3702" spans="1:4" x14ac:dyDescent="0.35">
      <c r="A3702" s="6">
        <v>43900</v>
      </c>
      <c r="B3702" s="8">
        <f t="shared" si="114"/>
        <v>11</v>
      </c>
      <c r="C3702" s="8">
        <f t="shared" si="115"/>
        <v>2020</v>
      </c>
      <c r="D3702" s="11">
        <v>1.0900000000000001</v>
      </c>
    </row>
    <row r="3703" spans="1:4" x14ac:dyDescent="0.35">
      <c r="A3703" s="6">
        <v>43901</v>
      </c>
      <c r="B3703" s="8">
        <f t="shared" si="114"/>
        <v>11</v>
      </c>
      <c r="C3703" s="8">
        <f t="shared" si="115"/>
        <v>2020</v>
      </c>
      <c r="D3703" s="11">
        <v>1.0900000000000001</v>
      </c>
    </row>
    <row r="3704" spans="1:4" x14ac:dyDescent="0.35">
      <c r="A3704" s="6">
        <v>43902</v>
      </c>
      <c r="B3704" s="8">
        <f t="shared" si="114"/>
        <v>11</v>
      </c>
      <c r="C3704" s="8">
        <f t="shared" si="115"/>
        <v>2020</v>
      </c>
      <c r="D3704" s="11">
        <v>1.1000000000000001</v>
      </c>
    </row>
    <row r="3705" spans="1:4" x14ac:dyDescent="0.35">
      <c r="A3705" s="6">
        <v>43903</v>
      </c>
      <c r="B3705" s="8">
        <f t="shared" si="114"/>
        <v>11</v>
      </c>
      <c r="C3705" s="8">
        <f t="shared" si="115"/>
        <v>2020</v>
      </c>
      <c r="D3705" s="11">
        <v>1.1000000000000001</v>
      </c>
    </row>
    <row r="3706" spans="1:4" x14ac:dyDescent="0.35">
      <c r="A3706" s="6">
        <v>43906</v>
      </c>
      <c r="B3706" s="8">
        <f t="shared" si="114"/>
        <v>12</v>
      </c>
      <c r="C3706" s="8">
        <f t="shared" si="115"/>
        <v>2020</v>
      </c>
      <c r="D3706" s="11">
        <v>0.25</v>
      </c>
    </row>
    <row r="3707" spans="1:4" x14ac:dyDescent="0.35">
      <c r="A3707" s="6">
        <v>43907</v>
      </c>
      <c r="B3707" s="8">
        <f t="shared" si="114"/>
        <v>12</v>
      </c>
      <c r="C3707" s="8">
        <f t="shared" si="115"/>
        <v>2020</v>
      </c>
      <c r="D3707" s="11">
        <v>0.25</v>
      </c>
    </row>
    <row r="3708" spans="1:4" x14ac:dyDescent="0.35">
      <c r="A3708" s="6">
        <v>43908</v>
      </c>
      <c r="B3708" s="8">
        <f t="shared" si="114"/>
        <v>12</v>
      </c>
      <c r="C3708" s="8">
        <f t="shared" si="115"/>
        <v>2020</v>
      </c>
      <c r="D3708" s="11">
        <v>0.25</v>
      </c>
    </row>
    <row r="3709" spans="1:4" x14ac:dyDescent="0.35">
      <c r="A3709" s="6">
        <v>43909</v>
      </c>
      <c r="B3709" s="8">
        <f t="shared" si="114"/>
        <v>12</v>
      </c>
      <c r="C3709" s="8">
        <f t="shared" si="115"/>
        <v>2020</v>
      </c>
      <c r="D3709" s="11">
        <v>0.2</v>
      </c>
    </row>
    <row r="3710" spans="1:4" x14ac:dyDescent="0.35">
      <c r="A3710" s="6">
        <v>43910</v>
      </c>
      <c r="B3710" s="8">
        <f t="shared" si="114"/>
        <v>12</v>
      </c>
      <c r="C3710" s="8">
        <f t="shared" si="115"/>
        <v>2020</v>
      </c>
      <c r="D3710" s="11">
        <v>0.15</v>
      </c>
    </row>
    <row r="3711" spans="1:4" x14ac:dyDescent="0.35">
      <c r="A3711" s="6">
        <v>43913</v>
      </c>
      <c r="B3711" s="8">
        <f t="shared" si="114"/>
        <v>13</v>
      </c>
      <c r="C3711" s="8">
        <f t="shared" si="115"/>
        <v>2020</v>
      </c>
      <c r="D3711" s="11">
        <v>0.15</v>
      </c>
    </row>
    <row r="3712" spans="1:4" x14ac:dyDescent="0.35">
      <c r="A3712" s="6">
        <v>43914</v>
      </c>
      <c r="B3712" s="8">
        <f t="shared" si="114"/>
        <v>13</v>
      </c>
      <c r="C3712" s="8">
        <f t="shared" si="115"/>
        <v>2020</v>
      </c>
      <c r="D3712" s="11">
        <v>0.12</v>
      </c>
    </row>
    <row r="3713" spans="1:5" x14ac:dyDescent="0.35">
      <c r="A3713" s="6">
        <v>43915</v>
      </c>
      <c r="B3713" s="8">
        <f t="shared" si="114"/>
        <v>13</v>
      </c>
      <c r="C3713" s="8">
        <f t="shared" si="115"/>
        <v>2020</v>
      </c>
      <c r="D3713" s="11">
        <v>0.1</v>
      </c>
    </row>
    <row r="3714" spans="1:5" x14ac:dyDescent="0.35">
      <c r="A3714" s="6">
        <v>43916</v>
      </c>
      <c r="B3714" s="8">
        <f t="shared" si="114"/>
        <v>13</v>
      </c>
      <c r="C3714" s="8">
        <f t="shared" si="115"/>
        <v>2020</v>
      </c>
      <c r="D3714" s="11">
        <v>0.1</v>
      </c>
    </row>
    <row r="3715" spans="1:5" x14ac:dyDescent="0.35">
      <c r="A3715" s="6">
        <v>43917</v>
      </c>
      <c r="B3715" s="8">
        <f t="shared" ref="B3715:B3718" si="116">WEEKNUM(A3715,2)</f>
        <v>13</v>
      </c>
      <c r="C3715" s="8">
        <f t="shared" ref="C3715:C3718" si="117">YEAR(A3715)</f>
        <v>2020</v>
      </c>
      <c r="D3715" s="11">
        <v>0.1</v>
      </c>
    </row>
    <row r="3716" spans="1:5" x14ac:dyDescent="0.35">
      <c r="A3716" s="6">
        <v>43920</v>
      </c>
      <c r="B3716" s="8">
        <f t="shared" si="116"/>
        <v>14</v>
      </c>
      <c r="C3716" s="8">
        <f t="shared" si="117"/>
        <v>2020</v>
      </c>
      <c r="D3716" s="11">
        <v>0.09</v>
      </c>
    </row>
    <row r="3717" spans="1:5" x14ac:dyDescent="0.35">
      <c r="A3717" s="6">
        <v>43921</v>
      </c>
      <c r="B3717" s="8">
        <f t="shared" si="116"/>
        <v>14</v>
      </c>
      <c r="C3717" s="8">
        <f t="shared" si="117"/>
        <v>2020</v>
      </c>
      <c r="D3717" s="11">
        <v>0.08</v>
      </c>
    </row>
    <row r="3718" spans="1:5" x14ac:dyDescent="0.35">
      <c r="A3718" s="6">
        <v>43922</v>
      </c>
      <c r="B3718" s="8">
        <f t="shared" si="116"/>
        <v>14</v>
      </c>
      <c r="C3718" s="8">
        <f t="shared" si="117"/>
        <v>2020</v>
      </c>
      <c r="D3718">
        <v>0.06</v>
      </c>
    </row>
    <row r="3719" spans="1:5" x14ac:dyDescent="0.35">
      <c r="A3719" s="1">
        <v>43923</v>
      </c>
      <c r="B3719" s="8">
        <f t="shared" ref="B3719:B3741" si="118">WEEKNUM(A3719,2)</f>
        <v>14</v>
      </c>
      <c r="C3719" s="8">
        <f t="shared" ref="C3719:C3741" si="119">YEAR(A3719)</f>
        <v>2020</v>
      </c>
      <c r="D3719">
        <v>0.05</v>
      </c>
      <c r="E3719" s="1"/>
    </row>
    <row r="3720" spans="1:5" x14ac:dyDescent="0.35">
      <c r="A3720" s="1">
        <v>43924</v>
      </c>
      <c r="B3720" s="8">
        <f t="shared" si="118"/>
        <v>14</v>
      </c>
      <c r="C3720" s="8">
        <f t="shared" si="119"/>
        <v>2020</v>
      </c>
      <c r="D3720">
        <v>0.05</v>
      </c>
    </row>
    <row r="3721" spans="1:5" x14ac:dyDescent="0.35">
      <c r="A3721" s="1">
        <v>43927</v>
      </c>
      <c r="B3721" s="8">
        <f t="shared" si="118"/>
        <v>15</v>
      </c>
      <c r="C3721" s="8">
        <f t="shared" si="119"/>
        <v>2020</v>
      </c>
      <c r="D3721">
        <v>0.05</v>
      </c>
    </row>
    <row r="3722" spans="1:5" x14ac:dyDescent="0.35">
      <c r="A3722" s="1">
        <v>43928</v>
      </c>
      <c r="B3722" s="8">
        <f t="shared" si="118"/>
        <v>15</v>
      </c>
      <c r="C3722" s="8">
        <f t="shared" si="119"/>
        <v>2020</v>
      </c>
      <c r="D3722">
        <v>0.05</v>
      </c>
    </row>
    <row r="3723" spans="1:5" x14ac:dyDescent="0.35">
      <c r="A3723" s="1">
        <v>43929</v>
      </c>
      <c r="B3723" s="8">
        <f t="shared" si="118"/>
        <v>15</v>
      </c>
      <c r="C3723" s="8">
        <f t="shared" si="119"/>
        <v>2020</v>
      </c>
      <c r="D3723">
        <v>0.05</v>
      </c>
    </row>
    <row r="3724" spans="1:5" x14ac:dyDescent="0.35">
      <c r="A3724" s="1">
        <v>43930</v>
      </c>
      <c r="B3724" s="8">
        <f t="shared" si="118"/>
        <v>15</v>
      </c>
      <c r="C3724" s="8">
        <f t="shared" si="119"/>
        <v>2020</v>
      </c>
      <c r="D3724">
        <v>0.05</v>
      </c>
    </row>
    <row r="3725" spans="1:5" x14ac:dyDescent="0.35">
      <c r="A3725" s="1">
        <v>43931</v>
      </c>
      <c r="B3725" s="8">
        <f t="shared" si="118"/>
        <v>15</v>
      </c>
      <c r="C3725" s="8">
        <f t="shared" si="119"/>
        <v>2020</v>
      </c>
      <c r="D3725">
        <v>0.05</v>
      </c>
    </row>
    <row r="3726" spans="1:5" x14ac:dyDescent="0.35">
      <c r="A3726" s="1">
        <v>43934</v>
      </c>
      <c r="B3726" s="8">
        <f t="shared" si="118"/>
        <v>16</v>
      </c>
      <c r="C3726" s="8">
        <f t="shared" si="119"/>
        <v>2020</v>
      </c>
      <c r="D3726">
        <v>0.05</v>
      </c>
    </row>
    <row r="3727" spans="1:5" x14ac:dyDescent="0.35">
      <c r="A3727" s="1">
        <v>43935</v>
      </c>
      <c r="B3727" s="8">
        <f t="shared" si="118"/>
        <v>16</v>
      </c>
      <c r="C3727" s="8">
        <f t="shared" si="119"/>
        <v>2020</v>
      </c>
      <c r="D3727">
        <v>0.05</v>
      </c>
    </row>
    <row r="3728" spans="1:5" x14ac:dyDescent="0.35">
      <c r="A3728" s="1">
        <v>43936</v>
      </c>
      <c r="B3728" s="8">
        <f t="shared" si="118"/>
        <v>16</v>
      </c>
      <c r="C3728" s="8">
        <f t="shared" si="119"/>
        <v>2020</v>
      </c>
      <c r="D3728">
        <v>0.05</v>
      </c>
    </row>
    <row r="3729" spans="1:4" x14ac:dyDescent="0.35">
      <c r="A3729" s="1">
        <v>43937</v>
      </c>
      <c r="B3729" s="8">
        <f t="shared" si="118"/>
        <v>16</v>
      </c>
      <c r="C3729" s="8">
        <f t="shared" si="119"/>
        <v>2020</v>
      </c>
      <c r="D3729">
        <v>0.05</v>
      </c>
    </row>
    <row r="3730" spans="1:4" x14ac:dyDescent="0.35">
      <c r="A3730" s="1">
        <v>43938</v>
      </c>
      <c r="B3730" s="8">
        <f t="shared" si="118"/>
        <v>16</v>
      </c>
      <c r="C3730" s="8">
        <f t="shared" si="119"/>
        <v>2020</v>
      </c>
      <c r="D3730">
        <v>0.05</v>
      </c>
    </row>
    <row r="3731" spans="1:4" x14ac:dyDescent="0.35">
      <c r="A3731" s="1">
        <v>43941</v>
      </c>
      <c r="B3731" s="8">
        <f t="shared" si="118"/>
        <v>17</v>
      </c>
      <c r="C3731" s="8">
        <f t="shared" si="119"/>
        <v>2020</v>
      </c>
      <c r="D3731">
        <v>0.05</v>
      </c>
    </row>
    <row r="3732" spans="1:4" x14ac:dyDescent="0.35">
      <c r="A3732" s="1">
        <v>43942</v>
      </c>
      <c r="B3732" s="8">
        <f t="shared" si="118"/>
        <v>17</v>
      </c>
      <c r="C3732" s="8">
        <f t="shared" si="119"/>
        <v>2020</v>
      </c>
      <c r="D3732">
        <v>0.05</v>
      </c>
    </row>
    <row r="3733" spans="1:4" x14ac:dyDescent="0.35">
      <c r="A3733" s="1">
        <v>43943</v>
      </c>
      <c r="B3733" s="8">
        <f t="shared" si="118"/>
        <v>17</v>
      </c>
      <c r="C3733" s="8">
        <f t="shared" si="119"/>
        <v>2020</v>
      </c>
      <c r="D3733">
        <v>0.05</v>
      </c>
    </row>
    <row r="3734" spans="1:4" x14ac:dyDescent="0.35">
      <c r="A3734" s="1">
        <v>43944</v>
      </c>
      <c r="B3734" s="8">
        <f t="shared" si="118"/>
        <v>17</v>
      </c>
      <c r="C3734" s="8">
        <f t="shared" si="119"/>
        <v>2020</v>
      </c>
      <c r="D3734">
        <v>0.04</v>
      </c>
    </row>
    <row r="3735" spans="1:4" x14ac:dyDescent="0.35">
      <c r="A3735" s="1">
        <v>43945</v>
      </c>
      <c r="B3735" s="8">
        <f t="shared" si="118"/>
        <v>17</v>
      </c>
      <c r="C3735" s="8">
        <f t="shared" si="119"/>
        <v>2020</v>
      </c>
      <c r="D3735">
        <v>0.05</v>
      </c>
    </row>
    <row r="3736" spans="1:4" x14ac:dyDescent="0.35">
      <c r="A3736" s="1">
        <v>43948</v>
      </c>
      <c r="B3736" s="8">
        <f t="shared" si="118"/>
        <v>18</v>
      </c>
      <c r="C3736" s="8">
        <f t="shared" si="119"/>
        <v>2020</v>
      </c>
      <c r="D3736">
        <v>0.04</v>
      </c>
    </row>
    <row r="3737" spans="1:4" x14ac:dyDescent="0.35">
      <c r="A3737" s="1">
        <v>43949</v>
      </c>
      <c r="B3737" s="8">
        <f t="shared" si="118"/>
        <v>18</v>
      </c>
      <c r="C3737" s="8">
        <f t="shared" si="119"/>
        <v>2020</v>
      </c>
      <c r="D3737">
        <v>0.04</v>
      </c>
    </row>
    <row r="3738" spans="1:4" x14ac:dyDescent="0.35">
      <c r="A3738" s="1">
        <v>43950</v>
      </c>
      <c r="B3738" s="8">
        <f t="shared" si="118"/>
        <v>18</v>
      </c>
      <c r="C3738" s="8">
        <f t="shared" si="119"/>
        <v>2020</v>
      </c>
      <c r="D3738">
        <v>0.04</v>
      </c>
    </row>
    <row r="3739" spans="1:4" x14ac:dyDescent="0.35">
      <c r="A3739" s="1">
        <v>43951</v>
      </c>
      <c r="B3739" s="8">
        <f t="shared" si="118"/>
        <v>18</v>
      </c>
      <c r="C3739" s="8">
        <f t="shared" si="119"/>
        <v>2020</v>
      </c>
      <c r="D3739">
        <v>0.05</v>
      </c>
    </row>
    <row r="3740" spans="1:4" x14ac:dyDescent="0.35">
      <c r="A3740" s="1">
        <v>43952</v>
      </c>
      <c r="B3740" s="8">
        <f t="shared" si="118"/>
        <v>18</v>
      </c>
      <c r="C3740" s="8">
        <f t="shared" si="119"/>
        <v>2020</v>
      </c>
      <c r="D3740">
        <v>0.05</v>
      </c>
    </row>
    <row r="3741" spans="1:4" x14ac:dyDescent="0.35">
      <c r="A3741" s="1">
        <v>43955</v>
      </c>
      <c r="B3741" s="8">
        <f t="shared" si="118"/>
        <v>19</v>
      </c>
      <c r="C3741" s="8">
        <f t="shared" si="119"/>
        <v>2020</v>
      </c>
      <c r="D3741">
        <v>0.05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8001-5AA5-4DF4-9AFA-617241335CF6}">
  <dimension ref="A1:E3743"/>
  <sheetViews>
    <sheetView topLeftCell="A3707" workbookViewId="0">
      <selection activeCell="E3717" sqref="E3717:F3743"/>
    </sheetView>
  </sheetViews>
  <sheetFormatPr defaultRowHeight="14.5" x14ac:dyDescent="0.35"/>
  <cols>
    <col min="1" max="1" width="20.7265625" customWidth="1"/>
    <col min="2" max="2" width="12.1796875" bestFit="1" customWidth="1"/>
    <col min="3" max="3" width="4.81640625" bestFit="1" customWidth="1"/>
  </cols>
  <sheetData>
    <row r="1" spans="1:4" x14ac:dyDescent="0.35">
      <c r="A1" t="s">
        <v>1</v>
      </c>
      <c r="B1" s="1" t="s">
        <v>4</v>
      </c>
      <c r="C1" s="1" t="s">
        <v>16</v>
      </c>
      <c r="D1" t="s">
        <v>11</v>
      </c>
    </row>
    <row r="2" spans="1:4" x14ac:dyDescent="0.35">
      <c r="A2" s="1">
        <v>38720</v>
      </c>
      <c r="B2" s="8">
        <f>WEEKNUM(A2,2)</f>
        <v>2</v>
      </c>
      <c r="C2" s="8">
        <f>YEAR(A2)</f>
        <v>2006</v>
      </c>
      <c r="D2">
        <v>0.21</v>
      </c>
    </row>
    <row r="3" spans="1:4" x14ac:dyDescent="0.35">
      <c r="A3" s="1">
        <v>38721</v>
      </c>
      <c r="B3" s="8">
        <f t="shared" ref="B3:B66" si="0">WEEKNUM(A3,2)</f>
        <v>2</v>
      </c>
      <c r="C3" s="8">
        <f t="shared" ref="C3:C66" si="1">YEAR(A3)</f>
        <v>2006</v>
      </c>
      <c r="D3">
        <v>0.17</v>
      </c>
    </row>
    <row r="4" spans="1:4" x14ac:dyDescent="0.35">
      <c r="A4" s="1">
        <v>38722</v>
      </c>
      <c r="B4" s="8">
        <f t="shared" si="0"/>
        <v>2</v>
      </c>
      <c r="C4" s="8">
        <f t="shared" si="1"/>
        <v>2006</v>
      </c>
      <c r="D4">
        <v>0.16</v>
      </c>
    </row>
    <row r="5" spans="1:4" x14ac:dyDescent="0.35">
      <c r="A5" s="1">
        <v>38723</v>
      </c>
      <c r="B5" s="8">
        <f t="shared" si="0"/>
        <v>2</v>
      </c>
      <c r="C5" s="8">
        <f t="shared" si="1"/>
        <v>2006</v>
      </c>
      <c r="D5">
        <v>0.16</v>
      </c>
    </row>
    <row r="6" spans="1:4" x14ac:dyDescent="0.35">
      <c r="A6" s="1">
        <v>38726</v>
      </c>
      <c r="B6" s="8">
        <f t="shared" si="0"/>
        <v>3</v>
      </c>
      <c r="C6" s="8">
        <f t="shared" si="1"/>
        <v>2006</v>
      </c>
      <c r="D6">
        <v>0.15</v>
      </c>
    </row>
    <row r="7" spans="1:4" x14ac:dyDescent="0.35">
      <c r="A7" s="1">
        <v>38727</v>
      </c>
      <c r="B7" s="8">
        <f t="shared" si="0"/>
        <v>3</v>
      </c>
      <c r="C7" s="8">
        <f t="shared" si="1"/>
        <v>2006</v>
      </c>
      <c r="D7">
        <v>0.14000000000000001</v>
      </c>
    </row>
    <row r="8" spans="1:4" x14ac:dyDescent="0.35">
      <c r="A8" s="1">
        <v>38728</v>
      </c>
      <c r="B8" s="8">
        <f t="shared" si="0"/>
        <v>3</v>
      </c>
      <c r="C8" s="8">
        <f t="shared" si="1"/>
        <v>2006</v>
      </c>
      <c r="D8">
        <v>0.16</v>
      </c>
    </row>
    <row r="9" spans="1:4" x14ac:dyDescent="0.35">
      <c r="A9" s="1">
        <v>38729</v>
      </c>
      <c r="B9" s="8">
        <f t="shared" si="0"/>
        <v>3</v>
      </c>
      <c r="C9" s="8">
        <f t="shared" si="1"/>
        <v>2006</v>
      </c>
      <c r="D9">
        <v>0.1</v>
      </c>
    </row>
    <row r="10" spans="1:4" x14ac:dyDescent="0.35">
      <c r="A10" s="1">
        <v>38730</v>
      </c>
      <c r="B10" s="8">
        <f t="shared" si="0"/>
        <v>3</v>
      </c>
      <c r="C10" s="8">
        <f t="shared" si="1"/>
        <v>2006</v>
      </c>
      <c r="D10">
        <v>0.03</v>
      </c>
    </row>
    <row r="11" spans="1:4" x14ac:dyDescent="0.35">
      <c r="A11" s="1">
        <v>38733</v>
      </c>
      <c r="B11" s="8">
        <f t="shared" si="0"/>
        <v>4</v>
      </c>
      <c r="C11" s="8">
        <f t="shared" si="1"/>
        <v>2006</v>
      </c>
      <c r="D11">
        <v>-5.0000000000000001E-3</v>
      </c>
    </row>
    <row r="12" spans="1:4" x14ac:dyDescent="0.35">
      <c r="A12" s="1">
        <v>38734</v>
      </c>
      <c r="B12" s="8">
        <f t="shared" si="0"/>
        <v>4</v>
      </c>
      <c r="C12" s="8">
        <f t="shared" si="1"/>
        <v>2006</v>
      </c>
      <c r="D12">
        <v>-0.04</v>
      </c>
    </row>
    <row r="13" spans="1:4" x14ac:dyDescent="0.35">
      <c r="A13" s="1">
        <v>38735</v>
      </c>
      <c r="B13" s="8">
        <f t="shared" si="0"/>
        <v>4</v>
      </c>
      <c r="C13" s="8">
        <f t="shared" si="1"/>
        <v>2006</v>
      </c>
      <c r="D13">
        <v>-0.01</v>
      </c>
    </row>
    <row r="14" spans="1:4" x14ac:dyDescent="0.35">
      <c r="A14" s="1">
        <v>38736</v>
      </c>
      <c r="B14" s="8">
        <f t="shared" si="0"/>
        <v>4</v>
      </c>
      <c r="C14" s="8">
        <f t="shared" si="1"/>
        <v>2006</v>
      </c>
      <c r="D14">
        <v>0.03</v>
      </c>
    </row>
    <row r="15" spans="1:4" x14ac:dyDescent="0.35">
      <c r="A15" s="1">
        <v>38737</v>
      </c>
      <c r="B15" s="8">
        <f t="shared" si="0"/>
        <v>4</v>
      </c>
      <c r="C15" s="8">
        <f t="shared" si="1"/>
        <v>2006</v>
      </c>
      <c r="D15">
        <v>0.02</v>
      </c>
    </row>
    <row r="16" spans="1:4" x14ac:dyDescent="0.35">
      <c r="A16" s="1">
        <v>38740</v>
      </c>
      <c r="B16" s="8">
        <f t="shared" si="0"/>
        <v>5</v>
      </c>
      <c r="C16" s="8">
        <f t="shared" si="1"/>
        <v>2006</v>
      </c>
      <c r="D16">
        <v>-0.02</v>
      </c>
    </row>
    <row r="17" spans="1:4" x14ac:dyDescent="0.35">
      <c r="A17" s="1">
        <v>38741</v>
      </c>
      <c r="B17" s="8">
        <f t="shared" si="0"/>
        <v>5</v>
      </c>
      <c r="C17" s="8">
        <f t="shared" si="1"/>
        <v>2006</v>
      </c>
      <c r="D17">
        <v>0</v>
      </c>
    </row>
    <row r="18" spans="1:4" x14ac:dyDescent="0.35">
      <c r="A18" s="1">
        <v>38742</v>
      </c>
      <c r="B18" s="8">
        <f t="shared" si="0"/>
        <v>5</v>
      </c>
      <c r="C18" s="8">
        <f t="shared" si="1"/>
        <v>2006</v>
      </c>
      <c r="D18">
        <v>7.0000000000000007E-2</v>
      </c>
    </row>
    <row r="19" spans="1:4" x14ac:dyDescent="0.35">
      <c r="A19" s="1">
        <v>38743</v>
      </c>
      <c r="B19" s="8">
        <f t="shared" si="0"/>
        <v>5</v>
      </c>
      <c r="C19" s="8">
        <f t="shared" si="1"/>
        <v>2006</v>
      </c>
      <c r="D19">
        <v>0.08</v>
      </c>
    </row>
    <row r="20" spans="1:4" x14ac:dyDescent="0.35">
      <c r="A20" s="1">
        <v>38744</v>
      </c>
      <c r="B20" s="8">
        <f t="shared" si="0"/>
        <v>5</v>
      </c>
      <c r="C20" s="8">
        <f t="shared" si="1"/>
        <v>2006</v>
      </c>
      <c r="D20">
        <v>7.0000000000000007E-2</v>
      </c>
    </row>
    <row r="21" spans="1:4" x14ac:dyDescent="0.35">
      <c r="A21" s="1">
        <v>38747</v>
      </c>
      <c r="B21" s="8">
        <f t="shared" si="0"/>
        <v>6</v>
      </c>
      <c r="C21" s="8">
        <f t="shared" si="1"/>
        <v>2006</v>
      </c>
      <c r="D21">
        <v>0.06</v>
      </c>
    </row>
    <row r="22" spans="1:4" x14ac:dyDescent="0.35">
      <c r="A22" s="1">
        <v>38748</v>
      </c>
      <c r="B22" s="8">
        <f t="shared" si="0"/>
        <v>6</v>
      </c>
      <c r="C22" s="8">
        <f t="shared" si="1"/>
        <v>2006</v>
      </c>
      <c r="D22">
        <v>0.06</v>
      </c>
    </row>
    <row r="23" spans="1:4" x14ac:dyDescent="0.35">
      <c r="A23" s="1">
        <v>38749</v>
      </c>
      <c r="B23" s="8">
        <f t="shared" si="0"/>
        <v>6</v>
      </c>
      <c r="C23" s="8">
        <f t="shared" si="1"/>
        <v>2006</v>
      </c>
      <c r="D23">
        <v>0.1</v>
      </c>
    </row>
    <row r="24" spans="1:4" x14ac:dyDescent="0.35">
      <c r="A24" s="1">
        <v>38750</v>
      </c>
      <c r="B24" s="8">
        <f t="shared" si="0"/>
        <v>6</v>
      </c>
      <c r="C24" s="8">
        <f t="shared" si="1"/>
        <v>2006</v>
      </c>
      <c r="D24">
        <v>0.09</v>
      </c>
    </row>
    <row r="25" spans="1:4" x14ac:dyDescent="0.35">
      <c r="A25" s="1">
        <v>38751</v>
      </c>
      <c r="B25" s="8">
        <f t="shared" si="0"/>
        <v>6</v>
      </c>
      <c r="C25" s="8">
        <f t="shared" si="1"/>
        <v>2006</v>
      </c>
      <c r="D25">
        <v>0.06</v>
      </c>
    </row>
    <row r="26" spans="1:4" x14ac:dyDescent="0.35">
      <c r="A26" s="1">
        <v>38754</v>
      </c>
      <c r="B26" s="8">
        <f t="shared" si="0"/>
        <v>7</v>
      </c>
      <c r="C26" s="8">
        <f t="shared" si="1"/>
        <v>2006</v>
      </c>
      <c r="D26">
        <v>7.0000000000000007E-2</v>
      </c>
    </row>
    <row r="27" spans="1:4" x14ac:dyDescent="0.35">
      <c r="A27" s="1">
        <v>38755</v>
      </c>
      <c r="B27" s="8">
        <f t="shared" si="0"/>
        <v>7</v>
      </c>
      <c r="C27" s="8">
        <f t="shared" si="1"/>
        <v>2006</v>
      </c>
      <c r="D27">
        <v>0.08</v>
      </c>
    </row>
    <row r="28" spans="1:4" x14ac:dyDescent="0.35">
      <c r="A28" s="1">
        <v>38756</v>
      </c>
      <c r="B28" s="8">
        <f t="shared" si="0"/>
        <v>7</v>
      </c>
      <c r="C28" s="8">
        <f t="shared" si="1"/>
        <v>2006</v>
      </c>
      <c r="D28">
        <v>0.06</v>
      </c>
    </row>
    <row r="29" spans="1:4" x14ac:dyDescent="0.35">
      <c r="A29" s="1">
        <v>38757</v>
      </c>
      <c r="B29" s="8">
        <f t="shared" si="0"/>
        <v>7</v>
      </c>
      <c r="C29" s="8">
        <f t="shared" si="1"/>
        <v>2006</v>
      </c>
      <c r="D29">
        <v>0.02</v>
      </c>
    </row>
    <row r="30" spans="1:4" x14ac:dyDescent="0.35">
      <c r="A30" s="1">
        <v>38758</v>
      </c>
      <c r="B30" s="8">
        <f t="shared" si="0"/>
        <v>7</v>
      </c>
      <c r="C30" s="8">
        <f t="shared" si="1"/>
        <v>2006</v>
      </c>
      <c r="D30">
        <v>0.06</v>
      </c>
    </row>
    <row r="31" spans="1:4" x14ac:dyDescent="0.35">
      <c r="A31" s="1">
        <v>38761</v>
      </c>
      <c r="B31" s="8">
        <f t="shared" si="0"/>
        <v>8</v>
      </c>
      <c r="C31" s="8">
        <f t="shared" si="1"/>
        <v>2006</v>
      </c>
      <c r="D31">
        <v>0.03</v>
      </c>
    </row>
    <row r="32" spans="1:4" x14ac:dyDescent="0.35">
      <c r="A32" s="1">
        <v>38762</v>
      </c>
      <c r="B32" s="8">
        <f t="shared" si="0"/>
        <v>8</v>
      </c>
      <c r="C32" s="8">
        <f t="shared" si="1"/>
        <v>2006</v>
      </c>
      <c r="D32">
        <v>7.0000000000000007E-2</v>
      </c>
    </row>
    <row r="33" spans="1:4" x14ac:dyDescent="0.35">
      <c r="A33" s="1">
        <v>38763</v>
      </c>
      <c r="B33" s="8">
        <f t="shared" si="0"/>
        <v>8</v>
      </c>
      <c r="C33" s="8">
        <f t="shared" si="1"/>
        <v>2006</v>
      </c>
      <c r="D33">
        <v>0.06</v>
      </c>
    </row>
    <row r="34" spans="1:4" x14ac:dyDescent="0.35">
      <c r="A34" s="1">
        <v>38764</v>
      </c>
      <c r="B34" s="8">
        <f t="shared" si="0"/>
        <v>8</v>
      </c>
      <c r="C34" s="8">
        <f t="shared" si="1"/>
        <v>2006</v>
      </c>
      <c r="D34">
        <v>0.04</v>
      </c>
    </row>
    <row r="35" spans="1:4" x14ac:dyDescent="0.35">
      <c r="A35" s="1">
        <v>38765</v>
      </c>
      <c r="B35" s="8">
        <f t="shared" si="0"/>
        <v>8</v>
      </c>
      <c r="C35" s="8">
        <f t="shared" si="1"/>
        <v>2006</v>
      </c>
      <c r="D35">
        <v>0</v>
      </c>
    </row>
    <row r="36" spans="1:4" x14ac:dyDescent="0.35">
      <c r="A36" s="1">
        <v>38768</v>
      </c>
      <c r="B36" s="8">
        <f t="shared" si="0"/>
        <v>9</v>
      </c>
      <c r="C36" s="8">
        <f t="shared" si="1"/>
        <v>2006</v>
      </c>
      <c r="D36">
        <v>5.0000000000000001E-3</v>
      </c>
    </row>
    <row r="37" spans="1:4" x14ac:dyDescent="0.35">
      <c r="A37" s="1">
        <v>38769</v>
      </c>
      <c r="B37" s="8">
        <f t="shared" si="0"/>
        <v>9</v>
      </c>
      <c r="C37" s="8">
        <f t="shared" si="1"/>
        <v>2006</v>
      </c>
      <c r="D37">
        <v>0.01</v>
      </c>
    </row>
    <row r="38" spans="1:4" x14ac:dyDescent="0.35">
      <c r="A38" s="1">
        <v>38770</v>
      </c>
      <c r="B38" s="8">
        <f t="shared" si="0"/>
        <v>9</v>
      </c>
      <c r="C38" s="8">
        <f t="shared" si="1"/>
        <v>2006</v>
      </c>
      <c r="D38">
        <v>-0.04</v>
      </c>
    </row>
    <row r="39" spans="1:4" x14ac:dyDescent="0.35">
      <c r="A39" s="1">
        <v>38771</v>
      </c>
      <c r="B39" s="8">
        <f t="shared" si="0"/>
        <v>9</v>
      </c>
      <c r="C39" s="8">
        <f t="shared" si="1"/>
        <v>2006</v>
      </c>
      <c r="D39">
        <v>-0.03</v>
      </c>
    </row>
    <row r="40" spans="1:4" x14ac:dyDescent="0.35">
      <c r="A40" s="1">
        <v>38772</v>
      </c>
      <c r="B40" s="8">
        <f t="shared" si="0"/>
        <v>9</v>
      </c>
      <c r="C40" s="8">
        <f t="shared" si="1"/>
        <v>2006</v>
      </c>
      <c r="D40">
        <v>-0.02</v>
      </c>
    </row>
    <row r="41" spans="1:4" x14ac:dyDescent="0.35">
      <c r="A41" s="1">
        <v>38775</v>
      </c>
      <c r="B41" s="8">
        <f t="shared" si="0"/>
        <v>10</v>
      </c>
      <c r="C41" s="8">
        <f t="shared" si="1"/>
        <v>2006</v>
      </c>
      <c r="D41">
        <v>-0.03</v>
      </c>
    </row>
    <row r="42" spans="1:4" x14ac:dyDescent="0.35">
      <c r="A42" s="1">
        <v>38776</v>
      </c>
      <c r="B42" s="8">
        <f t="shared" si="0"/>
        <v>10</v>
      </c>
      <c r="C42" s="8">
        <f t="shared" si="1"/>
        <v>2006</v>
      </c>
      <c r="D42">
        <v>-7.0000000000000007E-2</v>
      </c>
    </row>
    <row r="43" spans="1:4" x14ac:dyDescent="0.35">
      <c r="A43" s="1">
        <v>38777</v>
      </c>
      <c r="B43" s="8">
        <f t="shared" si="0"/>
        <v>10</v>
      </c>
      <c r="C43" s="8">
        <f t="shared" si="1"/>
        <v>2006</v>
      </c>
      <c r="D43">
        <v>-0.01</v>
      </c>
    </row>
    <row r="44" spans="1:4" x14ac:dyDescent="0.35">
      <c r="A44" s="1">
        <v>38778</v>
      </c>
      <c r="B44" s="8">
        <f t="shared" si="0"/>
        <v>10</v>
      </c>
      <c r="C44" s="8">
        <f t="shared" si="1"/>
        <v>2006</v>
      </c>
      <c r="D44">
        <v>0.02</v>
      </c>
    </row>
    <row r="45" spans="1:4" x14ac:dyDescent="0.35">
      <c r="A45" s="1">
        <v>38779</v>
      </c>
      <c r="B45" s="8">
        <f t="shared" si="0"/>
        <v>10</v>
      </c>
      <c r="C45" s="8">
        <f t="shared" si="1"/>
        <v>2006</v>
      </c>
      <c r="D45">
        <v>0.06</v>
      </c>
    </row>
    <row r="46" spans="1:4" x14ac:dyDescent="0.35">
      <c r="A46" s="1">
        <v>38782</v>
      </c>
      <c r="B46" s="8">
        <f t="shared" si="0"/>
        <v>11</v>
      </c>
      <c r="C46" s="8">
        <f t="shared" si="1"/>
        <v>2006</v>
      </c>
      <c r="D46">
        <v>0.14000000000000001</v>
      </c>
    </row>
    <row r="47" spans="1:4" x14ac:dyDescent="0.35">
      <c r="A47" s="1">
        <v>38783</v>
      </c>
      <c r="B47" s="8">
        <f t="shared" si="0"/>
        <v>11</v>
      </c>
      <c r="C47" s="8">
        <f t="shared" si="1"/>
        <v>2006</v>
      </c>
      <c r="D47">
        <v>0.14000000000000001</v>
      </c>
    </row>
    <row r="48" spans="1:4" x14ac:dyDescent="0.35">
      <c r="A48" s="1">
        <v>38784</v>
      </c>
      <c r="B48" s="8">
        <f t="shared" si="0"/>
        <v>11</v>
      </c>
      <c r="C48" s="8">
        <f t="shared" si="1"/>
        <v>2006</v>
      </c>
      <c r="D48">
        <v>0.15</v>
      </c>
    </row>
    <row r="49" spans="1:4" x14ac:dyDescent="0.35">
      <c r="A49" s="1">
        <v>38785</v>
      </c>
      <c r="B49" s="8">
        <f t="shared" si="0"/>
        <v>11</v>
      </c>
      <c r="C49" s="8">
        <f t="shared" si="1"/>
        <v>2006</v>
      </c>
      <c r="D49">
        <v>0.14000000000000001</v>
      </c>
    </row>
    <row r="50" spans="1:4" x14ac:dyDescent="0.35">
      <c r="A50" s="1">
        <v>38786</v>
      </c>
      <c r="B50" s="8">
        <f t="shared" si="0"/>
        <v>11</v>
      </c>
      <c r="C50" s="8">
        <f t="shared" si="1"/>
        <v>2006</v>
      </c>
      <c r="D50">
        <v>0.14000000000000001</v>
      </c>
    </row>
    <row r="51" spans="1:4" x14ac:dyDescent="0.35">
      <c r="A51" s="1">
        <v>38789</v>
      </c>
      <c r="B51" s="8">
        <f t="shared" si="0"/>
        <v>12</v>
      </c>
      <c r="C51" s="8">
        <f t="shared" si="1"/>
        <v>2006</v>
      </c>
      <c r="D51">
        <v>0.16</v>
      </c>
    </row>
    <row r="52" spans="1:4" x14ac:dyDescent="0.35">
      <c r="A52" s="1">
        <v>38790</v>
      </c>
      <c r="B52" s="8">
        <f t="shared" si="0"/>
        <v>12</v>
      </c>
      <c r="C52" s="8">
        <f t="shared" si="1"/>
        <v>2006</v>
      </c>
      <c r="D52">
        <v>0.12</v>
      </c>
    </row>
    <row r="53" spans="1:4" x14ac:dyDescent="0.35">
      <c r="A53" s="1">
        <v>38791</v>
      </c>
      <c r="B53" s="8">
        <f t="shared" si="0"/>
        <v>12</v>
      </c>
      <c r="C53" s="8">
        <f t="shared" si="1"/>
        <v>2006</v>
      </c>
      <c r="D53">
        <v>0.1</v>
      </c>
    </row>
    <row r="54" spans="1:4" x14ac:dyDescent="0.35">
      <c r="A54" s="1">
        <v>38792</v>
      </c>
      <c r="B54" s="8">
        <f t="shared" si="0"/>
        <v>12</v>
      </c>
      <c r="C54" s="8">
        <f t="shared" si="1"/>
        <v>2006</v>
      </c>
      <c r="D54">
        <v>0.03</v>
      </c>
    </row>
    <row r="55" spans="1:4" x14ac:dyDescent="0.35">
      <c r="A55" s="1">
        <v>38793</v>
      </c>
      <c r="B55" s="8">
        <f t="shared" si="0"/>
        <v>12</v>
      </c>
      <c r="C55" s="8">
        <f t="shared" si="1"/>
        <v>2006</v>
      </c>
      <c r="D55">
        <v>0.04</v>
      </c>
    </row>
    <row r="56" spans="1:4" x14ac:dyDescent="0.35">
      <c r="A56" s="1">
        <v>38796</v>
      </c>
      <c r="B56" s="8">
        <f t="shared" si="0"/>
        <v>13</v>
      </c>
      <c r="C56" s="8">
        <f t="shared" si="1"/>
        <v>2006</v>
      </c>
      <c r="D56">
        <v>0</v>
      </c>
    </row>
    <row r="57" spans="1:4" x14ac:dyDescent="0.35">
      <c r="A57" s="1">
        <v>38797</v>
      </c>
      <c r="B57" s="8">
        <f t="shared" si="0"/>
        <v>13</v>
      </c>
      <c r="C57" s="8">
        <f t="shared" si="1"/>
        <v>2006</v>
      </c>
      <c r="D57">
        <v>0.02</v>
      </c>
    </row>
    <row r="58" spans="1:4" x14ac:dyDescent="0.35">
      <c r="A58" s="1">
        <v>38798</v>
      </c>
      <c r="B58" s="8">
        <f t="shared" si="0"/>
        <v>13</v>
      </c>
      <c r="C58" s="8">
        <f t="shared" si="1"/>
        <v>2006</v>
      </c>
      <c r="D58">
        <v>0.01</v>
      </c>
    </row>
    <row r="59" spans="1:4" x14ac:dyDescent="0.35">
      <c r="A59" s="1">
        <v>38799</v>
      </c>
      <c r="B59" s="8">
        <f t="shared" si="0"/>
        <v>13</v>
      </c>
      <c r="C59" s="8">
        <f t="shared" si="1"/>
        <v>2006</v>
      </c>
      <c r="D59">
        <v>0.06</v>
      </c>
    </row>
    <row r="60" spans="1:4" x14ac:dyDescent="0.35">
      <c r="A60" s="1">
        <v>38800</v>
      </c>
      <c r="B60" s="8">
        <f t="shared" si="0"/>
        <v>13</v>
      </c>
      <c r="C60" s="8">
        <f t="shared" si="1"/>
        <v>2006</v>
      </c>
      <c r="D60">
        <v>0.02</v>
      </c>
    </row>
    <row r="61" spans="1:4" x14ac:dyDescent="0.35">
      <c r="A61" s="1">
        <v>38803</v>
      </c>
      <c r="B61" s="8">
        <f t="shared" si="0"/>
        <v>14</v>
      </c>
      <c r="C61" s="8">
        <f t="shared" si="1"/>
        <v>2006</v>
      </c>
      <c r="D61">
        <v>7.0000000000000007E-2</v>
      </c>
    </row>
    <row r="62" spans="1:4" x14ac:dyDescent="0.35">
      <c r="A62" s="1">
        <v>38804</v>
      </c>
      <c r="B62" s="8">
        <f t="shared" si="0"/>
        <v>14</v>
      </c>
      <c r="C62" s="8">
        <f t="shared" si="1"/>
        <v>2006</v>
      </c>
      <c r="D62">
        <v>0.14000000000000001</v>
      </c>
    </row>
    <row r="63" spans="1:4" x14ac:dyDescent="0.35">
      <c r="A63" s="1">
        <v>38805</v>
      </c>
      <c r="B63" s="8">
        <f t="shared" si="0"/>
        <v>14</v>
      </c>
      <c r="C63" s="8">
        <f t="shared" si="1"/>
        <v>2006</v>
      </c>
      <c r="D63">
        <v>0.18</v>
      </c>
    </row>
    <row r="64" spans="1:4" x14ac:dyDescent="0.35">
      <c r="A64" s="1">
        <v>38806</v>
      </c>
      <c r="B64" s="8">
        <f t="shared" si="0"/>
        <v>14</v>
      </c>
      <c r="C64" s="8">
        <f t="shared" si="1"/>
        <v>2006</v>
      </c>
      <c r="D64">
        <v>0.25</v>
      </c>
    </row>
    <row r="65" spans="1:4" x14ac:dyDescent="0.35">
      <c r="A65" s="1">
        <v>38807</v>
      </c>
      <c r="B65" s="8">
        <f t="shared" si="0"/>
        <v>14</v>
      </c>
      <c r="C65" s="8">
        <f t="shared" si="1"/>
        <v>2006</v>
      </c>
      <c r="D65">
        <v>0.23</v>
      </c>
    </row>
    <row r="66" spans="1:4" x14ac:dyDescent="0.35">
      <c r="A66" s="1">
        <v>38810</v>
      </c>
      <c r="B66" s="8">
        <f t="shared" si="0"/>
        <v>15</v>
      </c>
      <c r="C66" s="8">
        <f t="shared" si="1"/>
        <v>2006</v>
      </c>
      <c r="D66">
        <v>0.21</v>
      </c>
    </row>
    <row r="67" spans="1:4" x14ac:dyDescent="0.35">
      <c r="A67" s="1">
        <v>38811</v>
      </c>
      <c r="B67" s="8">
        <f t="shared" ref="B67:B130" si="2">WEEKNUM(A67,2)</f>
        <v>15</v>
      </c>
      <c r="C67" s="8">
        <f t="shared" ref="C67:C130" si="3">YEAR(A67)</f>
        <v>2006</v>
      </c>
      <c r="D67">
        <v>0.19</v>
      </c>
    </row>
    <row r="68" spans="1:4" x14ac:dyDescent="0.35">
      <c r="A68" s="1">
        <v>38812</v>
      </c>
      <c r="B68" s="8">
        <f t="shared" si="2"/>
        <v>15</v>
      </c>
      <c r="C68" s="8">
        <f t="shared" si="3"/>
        <v>2006</v>
      </c>
      <c r="D68">
        <v>0.17</v>
      </c>
    </row>
    <row r="69" spans="1:4" x14ac:dyDescent="0.35">
      <c r="A69" s="1">
        <v>38813</v>
      </c>
      <c r="B69" s="8">
        <f t="shared" si="2"/>
        <v>15</v>
      </c>
      <c r="C69" s="8">
        <f t="shared" si="3"/>
        <v>2006</v>
      </c>
      <c r="D69">
        <v>0.22</v>
      </c>
    </row>
    <row r="70" spans="1:4" x14ac:dyDescent="0.35">
      <c r="A70" s="1">
        <v>38814</v>
      </c>
      <c r="B70" s="8">
        <f t="shared" si="2"/>
        <v>15</v>
      </c>
      <c r="C70" s="8">
        <f t="shared" si="3"/>
        <v>2006</v>
      </c>
      <c r="D70">
        <v>0.28000000000000003</v>
      </c>
    </row>
    <row r="71" spans="1:4" x14ac:dyDescent="0.35">
      <c r="A71" s="1">
        <v>38817</v>
      </c>
      <c r="B71" s="8">
        <f t="shared" si="2"/>
        <v>16</v>
      </c>
      <c r="C71" s="8">
        <f t="shared" si="3"/>
        <v>2006</v>
      </c>
      <c r="D71">
        <v>0.28000000000000003</v>
      </c>
    </row>
    <row r="72" spans="1:4" x14ac:dyDescent="0.35">
      <c r="A72" s="1">
        <v>38818</v>
      </c>
      <c r="B72" s="8">
        <f t="shared" si="2"/>
        <v>16</v>
      </c>
      <c r="C72" s="8">
        <f t="shared" si="3"/>
        <v>2006</v>
      </c>
      <c r="D72">
        <v>0.23</v>
      </c>
    </row>
    <row r="73" spans="1:4" x14ac:dyDescent="0.35">
      <c r="A73" s="1">
        <v>38819</v>
      </c>
      <c r="B73" s="8">
        <f t="shared" si="2"/>
        <v>16</v>
      </c>
      <c r="C73" s="8">
        <f t="shared" si="3"/>
        <v>2006</v>
      </c>
      <c r="D73">
        <v>0.28000000000000003</v>
      </c>
    </row>
    <row r="74" spans="1:4" x14ac:dyDescent="0.35">
      <c r="A74" s="1">
        <v>38820</v>
      </c>
      <c r="B74" s="8">
        <f t="shared" si="2"/>
        <v>16</v>
      </c>
      <c r="C74" s="8">
        <f t="shared" si="3"/>
        <v>2006</v>
      </c>
      <c r="D74">
        <v>0.35</v>
      </c>
    </row>
    <row r="75" spans="1:4" x14ac:dyDescent="0.35">
      <c r="A75" s="1">
        <v>38821</v>
      </c>
      <c r="B75" s="8">
        <f t="shared" si="2"/>
        <v>16</v>
      </c>
      <c r="C75" s="8">
        <f t="shared" si="3"/>
        <v>2006</v>
      </c>
      <c r="D75">
        <v>0.32</v>
      </c>
    </row>
    <row r="76" spans="1:4" x14ac:dyDescent="0.35">
      <c r="A76" s="1">
        <v>38824</v>
      </c>
      <c r="B76" s="8">
        <f t="shared" si="2"/>
        <v>17</v>
      </c>
      <c r="C76" s="8">
        <f t="shared" si="3"/>
        <v>2006</v>
      </c>
      <c r="D76">
        <v>0.28999999999999998</v>
      </c>
    </row>
    <row r="77" spans="1:4" x14ac:dyDescent="0.35">
      <c r="A77" s="1">
        <v>38825</v>
      </c>
      <c r="B77" s="8">
        <f t="shared" si="2"/>
        <v>17</v>
      </c>
      <c r="C77" s="8">
        <f t="shared" si="3"/>
        <v>2006</v>
      </c>
      <c r="D77">
        <v>0.27</v>
      </c>
    </row>
    <row r="78" spans="1:4" x14ac:dyDescent="0.35">
      <c r="A78" s="1">
        <v>38826</v>
      </c>
      <c r="B78" s="8">
        <f t="shared" si="2"/>
        <v>17</v>
      </c>
      <c r="C78" s="8">
        <f t="shared" si="3"/>
        <v>2006</v>
      </c>
      <c r="D78">
        <v>0.31</v>
      </c>
    </row>
    <row r="79" spans="1:4" x14ac:dyDescent="0.35">
      <c r="A79" s="1">
        <v>38827</v>
      </c>
      <c r="B79" s="8">
        <f t="shared" si="2"/>
        <v>17</v>
      </c>
      <c r="C79" s="8">
        <f t="shared" si="3"/>
        <v>2006</v>
      </c>
      <c r="D79">
        <v>0.31</v>
      </c>
    </row>
    <row r="80" spans="1:4" x14ac:dyDescent="0.35">
      <c r="A80" s="1">
        <v>38828</v>
      </c>
      <c r="B80" s="8">
        <f t="shared" si="2"/>
        <v>17</v>
      </c>
      <c r="C80" s="8">
        <f t="shared" si="3"/>
        <v>2006</v>
      </c>
      <c r="D80">
        <v>0.26</v>
      </c>
    </row>
    <row r="81" spans="1:4" x14ac:dyDescent="0.35">
      <c r="A81" s="1">
        <v>38831</v>
      </c>
      <c r="B81" s="8">
        <f t="shared" si="2"/>
        <v>18</v>
      </c>
      <c r="C81" s="8">
        <f t="shared" si="3"/>
        <v>2006</v>
      </c>
      <c r="D81">
        <v>0.24</v>
      </c>
    </row>
    <row r="82" spans="1:4" x14ac:dyDescent="0.35">
      <c r="A82" s="1">
        <v>38832</v>
      </c>
      <c r="B82" s="8">
        <f t="shared" si="2"/>
        <v>18</v>
      </c>
      <c r="C82" s="8">
        <f t="shared" si="3"/>
        <v>2006</v>
      </c>
      <c r="D82">
        <v>0.28000000000000003</v>
      </c>
    </row>
    <row r="83" spans="1:4" x14ac:dyDescent="0.35">
      <c r="A83" s="1">
        <v>38833</v>
      </c>
      <c r="B83" s="8">
        <f t="shared" si="2"/>
        <v>18</v>
      </c>
      <c r="C83" s="8">
        <f t="shared" si="3"/>
        <v>2006</v>
      </c>
      <c r="D83">
        <v>0.33</v>
      </c>
    </row>
    <row r="84" spans="1:4" x14ac:dyDescent="0.35">
      <c r="A84" s="1">
        <v>38834</v>
      </c>
      <c r="B84" s="8">
        <f t="shared" si="2"/>
        <v>18</v>
      </c>
      <c r="C84" s="8">
        <f t="shared" si="3"/>
        <v>2006</v>
      </c>
      <c r="D84">
        <v>0.31</v>
      </c>
    </row>
    <row r="85" spans="1:4" x14ac:dyDescent="0.35">
      <c r="A85" s="1">
        <v>38835</v>
      </c>
      <c r="B85" s="8">
        <f t="shared" si="2"/>
        <v>18</v>
      </c>
      <c r="C85" s="8">
        <f t="shared" si="3"/>
        <v>2006</v>
      </c>
      <c r="D85">
        <v>0.3</v>
      </c>
    </row>
    <row r="86" spans="1:4" x14ac:dyDescent="0.35">
      <c r="A86" s="1">
        <v>38838</v>
      </c>
      <c r="B86" s="8">
        <f t="shared" si="2"/>
        <v>19</v>
      </c>
      <c r="C86" s="8">
        <f t="shared" si="3"/>
        <v>2006</v>
      </c>
      <c r="D86">
        <v>0.32</v>
      </c>
    </row>
    <row r="87" spans="1:4" x14ac:dyDescent="0.35">
      <c r="A87" s="1">
        <v>38839</v>
      </c>
      <c r="B87" s="8">
        <f t="shared" si="2"/>
        <v>19</v>
      </c>
      <c r="C87" s="8">
        <f t="shared" si="3"/>
        <v>2006</v>
      </c>
      <c r="D87">
        <v>0.31</v>
      </c>
    </row>
    <row r="88" spans="1:4" x14ac:dyDescent="0.35">
      <c r="A88" s="1">
        <v>38840</v>
      </c>
      <c r="B88" s="8">
        <f t="shared" si="2"/>
        <v>19</v>
      </c>
      <c r="C88" s="8">
        <f t="shared" si="3"/>
        <v>2006</v>
      </c>
      <c r="D88">
        <v>0.33</v>
      </c>
    </row>
    <row r="89" spans="1:4" x14ac:dyDescent="0.35">
      <c r="A89" s="1">
        <v>38841</v>
      </c>
      <c r="B89" s="8">
        <f t="shared" si="2"/>
        <v>19</v>
      </c>
      <c r="C89" s="8">
        <f t="shared" si="3"/>
        <v>2006</v>
      </c>
      <c r="D89">
        <v>0.36</v>
      </c>
    </row>
    <row r="90" spans="1:4" x14ac:dyDescent="0.35">
      <c r="A90" s="1">
        <v>38842</v>
      </c>
      <c r="B90" s="8">
        <f t="shared" si="2"/>
        <v>19</v>
      </c>
      <c r="C90" s="8">
        <f t="shared" si="3"/>
        <v>2006</v>
      </c>
      <c r="D90">
        <v>0.28999999999999998</v>
      </c>
    </row>
    <row r="91" spans="1:4" x14ac:dyDescent="0.35">
      <c r="A91" s="1">
        <v>38845</v>
      </c>
      <c r="B91" s="8">
        <f t="shared" si="2"/>
        <v>20</v>
      </c>
      <c r="C91" s="8">
        <f t="shared" si="3"/>
        <v>2006</v>
      </c>
      <c r="D91">
        <v>0.25</v>
      </c>
    </row>
    <row r="92" spans="1:4" x14ac:dyDescent="0.35">
      <c r="A92" s="1">
        <v>38846</v>
      </c>
      <c r="B92" s="8">
        <f t="shared" si="2"/>
        <v>20</v>
      </c>
      <c r="C92" s="8">
        <f t="shared" si="3"/>
        <v>2006</v>
      </c>
      <c r="D92">
        <v>0.25</v>
      </c>
    </row>
    <row r="93" spans="1:4" x14ac:dyDescent="0.35">
      <c r="A93" s="1">
        <v>38847</v>
      </c>
      <c r="B93" s="8">
        <f t="shared" si="2"/>
        <v>20</v>
      </c>
      <c r="C93" s="8">
        <f t="shared" si="3"/>
        <v>2006</v>
      </c>
      <c r="D93">
        <v>0.25</v>
      </c>
    </row>
    <row r="94" spans="1:4" x14ac:dyDescent="0.35">
      <c r="A94" s="1">
        <v>38848</v>
      </c>
      <c r="B94" s="8">
        <f t="shared" si="2"/>
        <v>20</v>
      </c>
      <c r="C94" s="8">
        <f t="shared" si="3"/>
        <v>2006</v>
      </c>
      <c r="D94">
        <v>0.32</v>
      </c>
    </row>
    <row r="95" spans="1:4" x14ac:dyDescent="0.35">
      <c r="A95" s="1">
        <v>38849</v>
      </c>
      <c r="B95" s="8">
        <f t="shared" si="2"/>
        <v>20</v>
      </c>
      <c r="C95" s="8">
        <f t="shared" si="3"/>
        <v>2006</v>
      </c>
      <c r="D95">
        <v>0.34</v>
      </c>
    </row>
    <row r="96" spans="1:4" x14ac:dyDescent="0.35">
      <c r="A96" s="1">
        <v>38852</v>
      </c>
      <c r="B96" s="8">
        <f t="shared" si="2"/>
        <v>21</v>
      </c>
      <c r="C96" s="8">
        <f t="shared" si="3"/>
        <v>2006</v>
      </c>
      <c r="D96">
        <v>0.28999999999999998</v>
      </c>
    </row>
    <row r="97" spans="1:4" x14ac:dyDescent="0.35">
      <c r="A97" s="1">
        <v>38853</v>
      </c>
      <c r="B97" s="8">
        <f t="shared" si="2"/>
        <v>21</v>
      </c>
      <c r="C97" s="8">
        <f t="shared" si="3"/>
        <v>2006</v>
      </c>
      <c r="D97">
        <v>0.27</v>
      </c>
    </row>
    <row r="98" spans="1:4" x14ac:dyDescent="0.35">
      <c r="A98" s="1">
        <v>38854</v>
      </c>
      <c r="B98" s="8">
        <f t="shared" si="2"/>
        <v>21</v>
      </c>
      <c r="C98" s="8">
        <f t="shared" si="3"/>
        <v>2006</v>
      </c>
      <c r="D98">
        <v>0.33</v>
      </c>
    </row>
    <row r="99" spans="1:4" x14ac:dyDescent="0.35">
      <c r="A99" s="1">
        <v>38855</v>
      </c>
      <c r="B99" s="8">
        <f t="shared" si="2"/>
        <v>21</v>
      </c>
      <c r="C99" s="8">
        <f t="shared" si="3"/>
        <v>2006</v>
      </c>
      <c r="D99">
        <v>0.25</v>
      </c>
    </row>
    <row r="100" spans="1:4" x14ac:dyDescent="0.35">
      <c r="A100" s="1">
        <v>38856</v>
      </c>
      <c r="B100" s="8">
        <f t="shared" si="2"/>
        <v>21</v>
      </c>
      <c r="C100" s="8">
        <f t="shared" si="3"/>
        <v>2006</v>
      </c>
      <c r="D100">
        <v>0.23</v>
      </c>
    </row>
    <row r="101" spans="1:4" x14ac:dyDescent="0.35">
      <c r="A101" s="1">
        <v>38859</v>
      </c>
      <c r="B101" s="8">
        <f t="shared" si="2"/>
        <v>22</v>
      </c>
      <c r="C101" s="8">
        <f t="shared" si="3"/>
        <v>2006</v>
      </c>
      <c r="D101">
        <v>0.21</v>
      </c>
    </row>
    <row r="102" spans="1:4" x14ac:dyDescent="0.35">
      <c r="A102" s="1">
        <v>38860</v>
      </c>
      <c r="B102" s="8">
        <f t="shared" si="2"/>
        <v>22</v>
      </c>
      <c r="C102" s="8">
        <f t="shared" si="3"/>
        <v>2006</v>
      </c>
      <c r="D102">
        <v>0.23</v>
      </c>
    </row>
    <row r="103" spans="1:4" x14ac:dyDescent="0.35">
      <c r="A103" s="1">
        <v>38861</v>
      </c>
      <c r="B103" s="8">
        <f t="shared" si="2"/>
        <v>22</v>
      </c>
      <c r="C103" s="8">
        <f t="shared" si="3"/>
        <v>2006</v>
      </c>
      <c r="D103">
        <v>0.21</v>
      </c>
    </row>
    <row r="104" spans="1:4" x14ac:dyDescent="0.35">
      <c r="A104" s="1">
        <v>38862</v>
      </c>
      <c r="B104" s="8">
        <f t="shared" si="2"/>
        <v>22</v>
      </c>
      <c r="C104" s="8">
        <f t="shared" si="3"/>
        <v>2006</v>
      </c>
      <c r="D104">
        <v>0.25</v>
      </c>
    </row>
    <row r="105" spans="1:4" x14ac:dyDescent="0.35">
      <c r="A105" s="1">
        <v>38863</v>
      </c>
      <c r="B105" s="8">
        <f t="shared" si="2"/>
        <v>22</v>
      </c>
      <c r="C105" s="8">
        <f t="shared" si="3"/>
        <v>2006</v>
      </c>
      <c r="D105">
        <v>0.22</v>
      </c>
    </row>
    <row r="106" spans="1:4" x14ac:dyDescent="0.35">
      <c r="A106" s="1">
        <v>38866</v>
      </c>
      <c r="B106" s="8">
        <f t="shared" si="2"/>
        <v>23</v>
      </c>
      <c r="C106" s="8">
        <f t="shared" si="3"/>
        <v>2006</v>
      </c>
      <c r="D106">
        <v>0.23499999999999999</v>
      </c>
    </row>
    <row r="107" spans="1:4" x14ac:dyDescent="0.35">
      <c r="A107" s="1">
        <v>38867</v>
      </c>
      <c r="B107" s="8">
        <f t="shared" si="2"/>
        <v>23</v>
      </c>
      <c r="C107" s="8">
        <f t="shared" si="3"/>
        <v>2006</v>
      </c>
      <c r="D107">
        <v>0.25</v>
      </c>
    </row>
    <row r="108" spans="1:4" x14ac:dyDescent="0.35">
      <c r="A108" s="1">
        <v>38868</v>
      </c>
      <c r="B108" s="8">
        <f t="shared" si="2"/>
        <v>23</v>
      </c>
      <c r="C108" s="8">
        <f t="shared" si="3"/>
        <v>2006</v>
      </c>
      <c r="D108">
        <v>0.26</v>
      </c>
    </row>
    <row r="109" spans="1:4" x14ac:dyDescent="0.35">
      <c r="A109" s="1">
        <v>38869</v>
      </c>
      <c r="B109" s="8">
        <f t="shared" si="2"/>
        <v>23</v>
      </c>
      <c r="C109" s="8">
        <f t="shared" si="3"/>
        <v>2006</v>
      </c>
      <c r="D109">
        <v>0.28000000000000003</v>
      </c>
    </row>
    <row r="110" spans="1:4" x14ac:dyDescent="0.35">
      <c r="A110" s="1">
        <v>38870</v>
      </c>
      <c r="B110" s="8">
        <f t="shared" si="2"/>
        <v>23</v>
      </c>
      <c r="C110" s="8">
        <f t="shared" si="3"/>
        <v>2006</v>
      </c>
      <c r="D110">
        <v>0.19</v>
      </c>
    </row>
    <row r="111" spans="1:4" x14ac:dyDescent="0.35">
      <c r="A111" s="1">
        <v>38873</v>
      </c>
      <c r="B111" s="8">
        <f t="shared" si="2"/>
        <v>24</v>
      </c>
      <c r="C111" s="8">
        <f t="shared" si="3"/>
        <v>2006</v>
      </c>
      <c r="D111">
        <v>0.17</v>
      </c>
    </row>
    <row r="112" spans="1:4" x14ac:dyDescent="0.35">
      <c r="A112" s="1">
        <v>38874</v>
      </c>
      <c r="B112" s="8">
        <f t="shared" si="2"/>
        <v>24</v>
      </c>
      <c r="C112" s="8">
        <f t="shared" si="3"/>
        <v>2006</v>
      </c>
      <c r="D112">
        <v>0.15</v>
      </c>
    </row>
    <row r="113" spans="1:4" x14ac:dyDescent="0.35">
      <c r="A113" s="1">
        <v>38875</v>
      </c>
      <c r="B113" s="8">
        <f t="shared" si="2"/>
        <v>24</v>
      </c>
      <c r="C113" s="8">
        <f t="shared" si="3"/>
        <v>2006</v>
      </c>
      <c r="D113">
        <v>0.16</v>
      </c>
    </row>
    <row r="114" spans="1:4" x14ac:dyDescent="0.35">
      <c r="A114" s="1">
        <v>38876</v>
      </c>
      <c r="B114" s="8">
        <f t="shared" si="2"/>
        <v>24</v>
      </c>
      <c r="C114" s="8">
        <f t="shared" si="3"/>
        <v>2006</v>
      </c>
      <c r="D114">
        <v>0.13</v>
      </c>
    </row>
    <row r="115" spans="1:4" x14ac:dyDescent="0.35">
      <c r="A115" s="1">
        <v>38877</v>
      </c>
      <c r="B115" s="8">
        <f t="shared" si="2"/>
        <v>24</v>
      </c>
      <c r="C115" s="8">
        <f t="shared" si="3"/>
        <v>2006</v>
      </c>
      <c r="D115">
        <v>0.1</v>
      </c>
    </row>
    <row r="116" spans="1:4" x14ac:dyDescent="0.35">
      <c r="A116" s="1">
        <v>38880</v>
      </c>
      <c r="B116" s="8">
        <f t="shared" si="2"/>
        <v>25</v>
      </c>
      <c r="C116" s="8">
        <f t="shared" si="3"/>
        <v>2006</v>
      </c>
      <c r="D116">
        <v>0.06</v>
      </c>
    </row>
    <row r="117" spans="1:4" x14ac:dyDescent="0.35">
      <c r="A117" s="1">
        <v>38881</v>
      </c>
      <c r="B117" s="8">
        <f t="shared" si="2"/>
        <v>25</v>
      </c>
      <c r="C117" s="8">
        <f t="shared" si="3"/>
        <v>2006</v>
      </c>
      <c r="D117">
        <v>0.08</v>
      </c>
    </row>
    <row r="118" spans="1:4" x14ac:dyDescent="0.35">
      <c r="A118" s="1">
        <v>38882</v>
      </c>
      <c r="B118" s="8">
        <f t="shared" si="2"/>
        <v>25</v>
      </c>
      <c r="C118" s="8">
        <f t="shared" si="3"/>
        <v>2006</v>
      </c>
      <c r="D118">
        <v>0.15</v>
      </c>
    </row>
    <row r="119" spans="1:4" x14ac:dyDescent="0.35">
      <c r="A119" s="1">
        <v>38883</v>
      </c>
      <c r="B119" s="8">
        <f t="shared" si="2"/>
        <v>25</v>
      </c>
      <c r="C119" s="8">
        <f t="shared" si="3"/>
        <v>2006</v>
      </c>
      <c r="D119">
        <v>0.25</v>
      </c>
    </row>
    <row r="120" spans="1:4" x14ac:dyDescent="0.35">
      <c r="A120" s="1">
        <v>38884</v>
      </c>
      <c r="B120" s="8">
        <f t="shared" si="2"/>
        <v>25</v>
      </c>
      <c r="C120" s="8">
        <f t="shared" si="3"/>
        <v>2006</v>
      </c>
      <c r="D120">
        <v>0.25</v>
      </c>
    </row>
    <row r="121" spans="1:4" x14ac:dyDescent="0.35">
      <c r="A121" s="1">
        <v>38887</v>
      </c>
      <c r="B121" s="8">
        <f t="shared" si="2"/>
        <v>26</v>
      </c>
      <c r="C121" s="8">
        <f t="shared" si="3"/>
        <v>2006</v>
      </c>
      <c r="D121">
        <v>0.21</v>
      </c>
    </row>
    <row r="122" spans="1:4" x14ac:dyDescent="0.35">
      <c r="A122" s="1">
        <v>38888</v>
      </c>
      <c r="B122" s="8">
        <f t="shared" si="2"/>
        <v>26</v>
      </c>
      <c r="C122" s="8">
        <f t="shared" si="3"/>
        <v>2006</v>
      </c>
      <c r="D122">
        <v>0.23</v>
      </c>
    </row>
    <row r="123" spans="1:4" x14ac:dyDescent="0.35">
      <c r="A123" s="1">
        <v>38889</v>
      </c>
      <c r="B123" s="8">
        <f t="shared" si="2"/>
        <v>26</v>
      </c>
      <c r="C123" s="8">
        <f t="shared" si="3"/>
        <v>2006</v>
      </c>
      <c r="D123">
        <v>0.24</v>
      </c>
    </row>
    <row r="124" spans="1:4" x14ac:dyDescent="0.35">
      <c r="A124" s="1">
        <v>38890</v>
      </c>
      <c r="B124" s="8">
        <f t="shared" si="2"/>
        <v>26</v>
      </c>
      <c r="C124" s="8">
        <f t="shared" si="3"/>
        <v>2006</v>
      </c>
      <c r="D124">
        <v>0.28000000000000003</v>
      </c>
    </row>
    <row r="125" spans="1:4" x14ac:dyDescent="0.35">
      <c r="A125" s="1">
        <v>38891</v>
      </c>
      <c r="B125" s="8">
        <f t="shared" si="2"/>
        <v>26</v>
      </c>
      <c r="C125" s="8">
        <f t="shared" si="3"/>
        <v>2006</v>
      </c>
      <c r="D125">
        <v>0.25</v>
      </c>
    </row>
    <row r="126" spans="1:4" x14ac:dyDescent="0.35">
      <c r="A126" s="1">
        <v>38894</v>
      </c>
      <c r="B126" s="8">
        <f t="shared" si="2"/>
        <v>27</v>
      </c>
      <c r="C126" s="8">
        <f t="shared" si="3"/>
        <v>2006</v>
      </c>
      <c r="D126">
        <v>0.22</v>
      </c>
    </row>
    <row r="127" spans="1:4" x14ac:dyDescent="0.35">
      <c r="A127" s="1">
        <v>38895</v>
      </c>
      <c r="B127" s="8">
        <f t="shared" si="2"/>
        <v>27</v>
      </c>
      <c r="C127" s="8">
        <f t="shared" si="3"/>
        <v>2006</v>
      </c>
      <c r="D127">
        <v>0.16</v>
      </c>
    </row>
    <row r="128" spans="1:4" x14ac:dyDescent="0.35">
      <c r="A128" s="1">
        <v>38896</v>
      </c>
      <c r="B128" s="8">
        <f t="shared" si="2"/>
        <v>27</v>
      </c>
      <c r="C128" s="8">
        <f t="shared" si="3"/>
        <v>2006</v>
      </c>
      <c r="D128">
        <v>0.24</v>
      </c>
    </row>
    <row r="129" spans="1:4" x14ac:dyDescent="0.35">
      <c r="A129" s="1">
        <v>38897</v>
      </c>
      <c r="B129" s="8">
        <f t="shared" si="2"/>
        <v>27</v>
      </c>
      <c r="C129" s="8">
        <f t="shared" si="3"/>
        <v>2006</v>
      </c>
      <c r="D129">
        <v>0.21</v>
      </c>
    </row>
    <row r="130" spans="1:4" x14ac:dyDescent="0.35">
      <c r="A130" s="1">
        <v>38898</v>
      </c>
      <c r="B130" s="8">
        <f t="shared" si="2"/>
        <v>27</v>
      </c>
      <c r="C130" s="8">
        <f t="shared" si="3"/>
        <v>2006</v>
      </c>
      <c r="D130">
        <v>0.14000000000000001</v>
      </c>
    </row>
    <row r="131" spans="1:4" x14ac:dyDescent="0.35">
      <c r="A131" s="1">
        <v>38901</v>
      </c>
      <c r="B131" s="8">
        <f t="shared" ref="B131:B194" si="4">WEEKNUM(A131,2)</f>
        <v>28</v>
      </c>
      <c r="C131" s="8">
        <f t="shared" ref="C131:C194" si="5">YEAR(A131)</f>
        <v>2006</v>
      </c>
      <c r="D131">
        <v>7.0000000000000007E-2</v>
      </c>
    </row>
    <row r="132" spans="1:4" x14ac:dyDescent="0.35">
      <c r="A132" s="1">
        <v>38902</v>
      </c>
      <c r="B132" s="8">
        <f t="shared" si="4"/>
        <v>28</v>
      </c>
      <c r="C132" s="8">
        <f t="shared" si="5"/>
        <v>2006</v>
      </c>
      <c r="D132">
        <v>0.14499999999999999</v>
      </c>
    </row>
    <row r="133" spans="1:4" x14ac:dyDescent="0.35">
      <c r="A133" s="1">
        <v>38903</v>
      </c>
      <c r="B133" s="8">
        <f t="shared" si="4"/>
        <v>28</v>
      </c>
      <c r="C133" s="8">
        <f t="shared" si="5"/>
        <v>2006</v>
      </c>
      <c r="D133">
        <v>0.22</v>
      </c>
    </row>
    <row r="134" spans="1:4" x14ac:dyDescent="0.35">
      <c r="A134" s="1">
        <v>38904</v>
      </c>
      <c r="B134" s="8">
        <f t="shared" si="4"/>
        <v>28</v>
      </c>
      <c r="C134" s="8">
        <f t="shared" si="5"/>
        <v>2006</v>
      </c>
      <c r="D134">
        <v>0.19</v>
      </c>
    </row>
    <row r="135" spans="1:4" x14ac:dyDescent="0.35">
      <c r="A135" s="1">
        <v>38905</v>
      </c>
      <c r="B135" s="8">
        <f t="shared" si="4"/>
        <v>28</v>
      </c>
      <c r="C135" s="8">
        <f t="shared" si="5"/>
        <v>2006</v>
      </c>
      <c r="D135">
        <v>0.12</v>
      </c>
    </row>
    <row r="136" spans="1:4" x14ac:dyDescent="0.35">
      <c r="A136" s="1">
        <v>38908</v>
      </c>
      <c r="B136" s="8">
        <f t="shared" si="4"/>
        <v>29</v>
      </c>
      <c r="C136" s="8">
        <f t="shared" si="5"/>
        <v>2006</v>
      </c>
      <c r="D136">
        <v>7.0000000000000007E-2</v>
      </c>
    </row>
    <row r="137" spans="1:4" x14ac:dyDescent="0.35">
      <c r="A137" s="1">
        <v>38909</v>
      </c>
      <c r="B137" s="8">
        <f t="shared" si="4"/>
        <v>29</v>
      </c>
      <c r="C137" s="8">
        <f t="shared" si="5"/>
        <v>2006</v>
      </c>
      <c r="D137">
        <v>0.05</v>
      </c>
    </row>
    <row r="138" spans="1:4" x14ac:dyDescent="0.35">
      <c r="A138" s="1">
        <v>38910</v>
      </c>
      <c r="B138" s="8">
        <f t="shared" si="4"/>
        <v>29</v>
      </c>
      <c r="C138" s="8">
        <f t="shared" si="5"/>
        <v>2006</v>
      </c>
      <c r="D138">
        <v>0.04</v>
      </c>
    </row>
    <row r="139" spans="1:4" x14ac:dyDescent="0.35">
      <c r="A139" s="1">
        <v>38911</v>
      </c>
      <c r="B139" s="8">
        <f t="shared" si="4"/>
        <v>29</v>
      </c>
      <c r="C139" s="8">
        <f t="shared" si="5"/>
        <v>2006</v>
      </c>
      <c r="D139">
        <v>0.03</v>
      </c>
    </row>
    <row r="140" spans="1:4" x14ac:dyDescent="0.35">
      <c r="A140" s="1">
        <v>38912</v>
      </c>
      <c r="B140" s="8">
        <f t="shared" si="4"/>
        <v>29</v>
      </c>
      <c r="C140" s="8">
        <f t="shared" si="5"/>
        <v>2006</v>
      </c>
      <c r="D140">
        <v>0.01</v>
      </c>
    </row>
    <row r="141" spans="1:4" x14ac:dyDescent="0.35">
      <c r="A141" s="1">
        <v>38915</v>
      </c>
      <c r="B141" s="8">
        <f t="shared" si="4"/>
        <v>30</v>
      </c>
      <c r="C141" s="8">
        <f t="shared" si="5"/>
        <v>2006</v>
      </c>
      <c r="D141">
        <v>-0.04</v>
      </c>
    </row>
    <row r="142" spans="1:4" x14ac:dyDescent="0.35">
      <c r="A142" s="1">
        <v>38916</v>
      </c>
      <c r="B142" s="8">
        <f t="shared" si="4"/>
        <v>30</v>
      </c>
      <c r="C142" s="8">
        <f t="shared" si="5"/>
        <v>2006</v>
      </c>
      <c r="D142">
        <v>0</v>
      </c>
    </row>
    <row r="143" spans="1:4" x14ac:dyDescent="0.35">
      <c r="A143" s="1">
        <v>38917</v>
      </c>
      <c r="B143" s="8">
        <f t="shared" si="4"/>
        <v>30</v>
      </c>
      <c r="C143" s="8">
        <f t="shared" si="5"/>
        <v>2006</v>
      </c>
      <c r="D143">
        <v>-0.05</v>
      </c>
    </row>
    <row r="144" spans="1:4" x14ac:dyDescent="0.35">
      <c r="A144" s="1">
        <v>38918</v>
      </c>
      <c r="B144" s="8">
        <f t="shared" si="4"/>
        <v>30</v>
      </c>
      <c r="C144" s="8">
        <f t="shared" si="5"/>
        <v>2006</v>
      </c>
      <c r="D144">
        <v>-0.05</v>
      </c>
    </row>
    <row r="145" spans="1:4" x14ac:dyDescent="0.35">
      <c r="A145" s="1">
        <v>38919</v>
      </c>
      <c r="B145" s="8">
        <f t="shared" si="4"/>
        <v>30</v>
      </c>
      <c r="C145" s="8">
        <f t="shared" si="5"/>
        <v>2006</v>
      </c>
      <c r="D145">
        <v>-0.05</v>
      </c>
    </row>
    <row r="146" spans="1:4" x14ac:dyDescent="0.35">
      <c r="A146" s="1">
        <v>38922</v>
      </c>
      <c r="B146" s="8">
        <f t="shared" si="4"/>
        <v>31</v>
      </c>
      <c r="C146" s="8">
        <f t="shared" si="5"/>
        <v>2006</v>
      </c>
      <c r="D146">
        <v>-0.05</v>
      </c>
    </row>
    <row r="147" spans="1:4" x14ac:dyDescent="0.35">
      <c r="A147" s="1">
        <v>38923</v>
      </c>
      <c r="B147" s="8">
        <f t="shared" si="4"/>
        <v>31</v>
      </c>
      <c r="C147" s="8">
        <f t="shared" si="5"/>
        <v>2006</v>
      </c>
      <c r="D147">
        <v>-0.06</v>
      </c>
    </row>
    <row r="148" spans="1:4" x14ac:dyDescent="0.35">
      <c r="A148" s="1">
        <v>38924</v>
      </c>
      <c r="B148" s="8">
        <f t="shared" si="4"/>
        <v>31</v>
      </c>
      <c r="C148" s="8">
        <f t="shared" si="5"/>
        <v>2006</v>
      </c>
      <c r="D148">
        <v>-7.0000000000000007E-2</v>
      </c>
    </row>
    <row r="149" spans="1:4" x14ac:dyDescent="0.35">
      <c r="A149" s="1">
        <v>38925</v>
      </c>
      <c r="B149" s="8">
        <f t="shared" si="4"/>
        <v>31</v>
      </c>
      <c r="C149" s="8">
        <f t="shared" si="5"/>
        <v>2006</v>
      </c>
      <c r="D149">
        <v>-0.03</v>
      </c>
    </row>
    <row r="150" spans="1:4" x14ac:dyDescent="0.35">
      <c r="A150" s="1">
        <v>38926</v>
      </c>
      <c r="B150" s="8">
        <f t="shared" si="4"/>
        <v>31</v>
      </c>
      <c r="C150" s="8">
        <f t="shared" si="5"/>
        <v>2006</v>
      </c>
      <c r="D150">
        <v>-7.0000000000000007E-2</v>
      </c>
    </row>
    <row r="151" spans="1:4" x14ac:dyDescent="0.35">
      <c r="A151" s="1">
        <v>38929</v>
      </c>
      <c r="B151" s="8">
        <f t="shared" si="4"/>
        <v>32</v>
      </c>
      <c r="C151" s="8">
        <f t="shared" si="5"/>
        <v>2006</v>
      </c>
      <c r="D151">
        <v>-0.11</v>
      </c>
    </row>
    <row r="152" spans="1:4" x14ac:dyDescent="0.35">
      <c r="A152" s="1">
        <v>38930</v>
      </c>
      <c r="B152" s="8">
        <f t="shared" si="4"/>
        <v>32</v>
      </c>
      <c r="C152" s="8">
        <f t="shared" si="5"/>
        <v>2006</v>
      </c>
      <c r="D152">
        <v>-0.13</v>
      </c>
    </row>
    <row r="153" spans="1:4" x14ac:dyDescent="0.35">
      <c r="A153" s="1">
        <v>38931</v>
      </c>
      <c r="B153" s="8">
        <f t="shared" si="4"/>
        <v>32</v>
      </c>
      <c r="C153" s="8">
        <f t="shared" si="5"/>
        <v>2006</v>
      </c>
      <c r="D153">
        <v>-0.14000000000000001</v>
      </c>
    </row>
    <row r="154" spans="1:4" x14ac:dyDescent="0.35">
      <c r="A154" s="1">
        <v>38932</v>
      </c>
      <c r="B154" s="8">
        <f t="shared" si="4"/>
        <v>32</v>
      </c>
      <c r="C154" s="8">
        <f t="shared" si="5"/>
        <v>2006</v>
      </c>
      <c r="D154">
        <v>-0.15</v>
      </c>
    </row>
    <row r="155" spans="1:4" x14ac:dyDescent="0.35">
      <c r="A155" s="1">
        <v>38933</v>
      </c>
      <c r="B155" s="8">
        <f t="shared" si="4"/>
        <v>32</v>
      </c>
      <c r="C155" s="8">
        <f t="shared" si="5"/>
        <v>2006</v>
      </c>
      <c r="D155">
        <v>-0.18</v>
      </c>
    </row>
    <row r="156" spans="1:4" x14ac:dyDescent="0.35">
      <c r="A156" s="1">
        <v>38936</v>
      </c>
      <c r="B156" s="8">
        <f t="shared" si="4"/>
        <v>33</v>
      </c>
      <c r="C156" s="8">
        <f t="shared" si="5"/>
        <v>2006</v>
      </c>
      <c r="D156">
        <v>-0.19</v>
      </c>
    </row>
    <row r="157" spans="1:4" x14ac:dyDescent="0.35">
      <c r="A157" s="1">
        <v>38937</v>
      </c>
      <c r="B157" s="8">
        <f t="shared" si="4"/>
        <v>33</v>
      </c>
      <c r="C157" s="8">
        <f t="shared" si="5"/>
        <v>2006</v>
      </c>
      <c r="D157">
        <v>-0.17</v>
      </c>
    </row>
    <row r="158" spans="1:4" x14ac:dyDescent="0.35">
      <c r="A158" s="1">
        <v>38938</v>
      </c>
      <c r="B158" s="8">
        <f t="shared" si="4"/>
        <v>33</v>
      </c>
      <c r="C158" s="8">
        <f t="shared" si="5"/>
        <v>2006</v>
      </c>
      <c r="D158">
        <v>-0.15</v>
      </c>
    </row>
    <row r="159" spans="1:4" x14ac:dyDescent="0.35">
      <c r="A159" s="1">
        <v>38939</v>
      </c>
      <c r="B159" s="8">
        <f t="shared" si="4"/>
        <v>33</v>
      </c>
      <c r="C159" s="8">
        <f t="shared" si="5"/>
        <v>2006</v>
      </c>
      <c r="D159">
        <v>-0.12</v>
      </c>
    </row>
    <row r="160" spans="1:4" x14ac:dyDescent="0.35">
      <c r="A160" s="1">
        <v>38940</v>
      </c>
      <c r="B160" s="8">
        <f t="shared" si="4"/>
        <v>33</v>
      </c>
      <c r="C160" s="8">
        <f t="shared" si="5"/>
        <v>2006</v>
      </c>
      <c r="D160">
        <v>-0.1</v>
      </c>
    </row>
    <row r="161" spans="1:4" x14ac:dyDescent="0.35">
      <c r="A161" s="1">
        <v>38943</v>
      </c>
      <c r="B161" s="8">
        <f t="shared" si="4"/>
        <v>34</v>
      </c>
      <c r="C161" s="8">
        <f t="shared" si="5"/>
        <v>2006</v>
      </c>
      <c r="D161">
        <v>-0.12</v>
      </c>
    </row>
    <row r="162" spans="1:4" x14ac:dyDescent="0.35">
      <c r="A162" s="1">
        <v>38944</v>
      </c>
      <c r="B162" s="8">
        <f t="shared" si="4"/>
        <v>34</v>
      </c>
      <c r="C162" s="8">
        <f t="shared" si="5"/>
        <v>2006</v>
      </c>
      <c r="D162">
        <v>-0.17</v>
      </c>
    </row>
    <row r="163" spans="1:4" x14ac:dyDescent="0.35">
      <c r="A163" s="1">
        <v>38945</v>
      </c>
      <c r="B163" s="8">
        <f t="shared" si="4"/>
        <v>34</v>
      </c>
      <c r="C163" s="8">
        <f t="shared" si="5"/>
        <v>2006</v>
      </c>
      <c r="D163">
        <v>-0.2</v>
      </c>
    </row>
    <row r="164" spans="1:4" x14ac:dyDescent="0.35">
      <c r="A164" s="1">
        <v>38946</v>
      </c>
      <c r="B164" s="8">
        <f t="shared" si="4"/>
        <v>34</v>
      </c>
      <c r="C164" s="8">
        <f t="shared" si="5"/>
        <v>2006</v>
      </c>
      <c r="D164">
        <v>-0.22</v>
      </c>
    </row>
    <row r="165" spans="1:4" x14ac:dyDescent="0.35">
      <c r="A165" s="1">
        <v>38947</v>
      </c>
      <c r="B165" s="8">
        <f t="shared" si="4"/>
        <v>34</v>
      </c>
      <c r="C165" s="8">
        <f t="shared" si="5"/>
        <v>2006</v>
      </c>
      <c r="D165">
        <v>-0.26</v>
      </c>
    </row>
    <row r="166" spans="1:4" x14ac:dyDescent="0.35">
      <c r="A166" s="1">
        <v>38950</v>
      </c>
      <c r="B166" s="8">
        <f t="shared" si="4"/>
        <v>35</v>
      </c>
      <c r="C166" s="8">
        <f t="shared" si="5"/>
        <v>2006</v>
      </c>
      <c r="D166">
        <v>-0.28999999999999998</v>
      </c>
    </row>
    <row r="167" spans="1:4" x14ac:dyDescent="0.35">
      <c r="A167" s="1">
        <v>38951</v>
      </c>
      <c r="B167" s="8">
        <f t="shared" si="4"/>
        <v>35</v>
      </c>
      <c r="C167" s="8">
        <f t="shared" si="5"/>
        <v>2006</v>
      </c>
      <c r="D167">
        <v>-0.28000000000000003</v>
      </c>
    </row>
    <row r="168" spans="1:4" x14ac:dyDescent="0.35">
      <c r="A168" s="1">
        <v>38952</v>
      </c>
      <c r="B168" s="8">
        <f t="shared" si="4"/>
        <v>35</v>
      </c>
      <c r="C168" s="8">
        <f t="shared" si="5"/>
        <v>2006</v>
      </c>
      <c r="D168">
        <v>-0.27</v>
      </c>
    </row>
    <row r="169" spans="1:4" x14ac:dyDescent="0.35">
      <c r="A169" s="1">
        <v>38953</v>
      </c>
      <c r="B169" s="8">
        <f t="shared" si="4"/>
        <v>35</v>
      </c>
      <c r="C169" s="8">
        <f t="shared" si="5"/>
        <v>2006</v>
      </c>
      <c r="D169">
        <v>-0.28000000000000003</v>
      </c>
    </row>
    <row r="170" spans="1:4" x14ac:dyDescent="0.35">
      <c r="A170" s="1">
        <v>38954</v>
      </c>
      <c r="B170" s="8">
        <f t="shared" si="4"/>
        <v>35</v>
      </c>
      <c r="C170" s="8">
        <f t="shared" si="5"/>
        <v>2006</v>
      </c>
      <c r="D170">
        <v>-0.32</v>
      </c>
    </row>
    <row r="171" spans="1:4" x14ac:dyDescent="0.35">
      <c r="A171" s="1">
        <v>38957</v>
      </c>
      <c r="B171" s="8">
        <f t="shared" si="4"/>
        <v>36</v>
      </c>
      <c r="C171" s="8">
        <f t="shared" si="5"/>
        <v>2006</v>
      </c>
      <c r="D171">
        <v>-0.3</v>
      </c>
    </row>
    <row r="172" spans="1:4" x14ac:dyDescent="0.35">
      <c r="A172" s="1">
        <v>38958</v>
      </c>
      <c r="B172" s="8">
        <f t="shared" si="4"/>
        <v>36</v>
      </c>
      <c r="C172" s="8">
        <f t="shared" si="5"/>
        <v>2006</v>
      </c>
      <c r="D172">
        <v>-0.28000000000000003</v>
      </c>
    </row>
    <row r="173" spans="1:4" x14ac:dyDescent="0.35">
      <c r="A173" s="1">
        <v>38959</v>
      </c>
      <c r="B173" s="8">
        <f t="shared" si="4"/>
        <v>36</v>
      </c>
      <c r="C173" s="8">
        <f t="shared" si="5"/>
        <v>2006</v>
      </c>
      <c r="D173">
        <v>-0.28999999999999998</v>
      </c>
    </row>
    <row r="174" spans="1:4" x14ac:dyDescent="0.35">
      <c r="A174" s="1">
        <v>38960</v>
      </c>
      <c r="B174" s="8">
        <f t="shared" si="4"/>
        <v>36</v>
      </c>
      <c r="C174" s="8">
        <f t="shared" si="5"/>
        <v>2006</v>
      </c>
      <c r="D174">
        <v>-0.31</v>
      </c>
    </row>
    <row r="175" spans="1:4" x14ac:dyDescent="0.35">
      <c r="A175" s="1">
        <v>38961</v>
      </c>
      <c r="B175" s="8">
        <f t="shared" si="4"/>
        <v>36</v>
      </c>
      <c r="C175" s="8">
        <f t="shared" si="5"/>
        <v>2006</v>
      </c>
      <c r="D175">
        <v>-0.28999999999999998</v>
      </c>
    </row>
    <row r="176" spans="1:4" x14ac:dyDescent="0.35">
      <c r="A176" s="1">
        <v>38964</v>
      </c>
      <c r="B176" s="8">
        <f t="shared" si="4"/>
        <v>37</v>
      </c>
      <c r="C176" s="8">
        <f t="shared" si="5"/>
        <v>2006</v>
      </c>
      <c r="D176">
        <v>-0.255</v>
      </c>
    </row>
    <row r="177" spans="1:4" x14ac:dyDescent="0.35">
      <c r="A177" s="1">
        <v>38965</v>
      </c>
      <c r="B177" s="8">
        <f t="shared" si="4"/>
        <v>37</v>
      </c>
      <c r="C177" s="8">
        <f t="shared" si="5"/>
        <v>2006</v>
      </c>
      <c r="D177">
        <v>-0.22</v>
      </c>
    </row>
    <row r="178" spans="1:4" x14ac:dyDescent="0.35">
      <c r="A178" s="1">
        <v>38966</v>
      </c>
      <c r="B178" s="8">
        <f t="shared" si="4"/>
        <v>37</v>
      </c>
      <c r="C178" s="8">
        <f t="shared" si="5"/>
        <v>2006</v>
      </c>
      <c r="D178">
        <v>-0.17</v>
      </c>
    </row>
    <row r="179" spans="1:4" x14ac:dyDescent="0.35">
      <c r="A179" s="1">
        <v>38967</v>
      </c>
      <c r="B179" s="8">
        <f t="shared" si="4"/>
        <v>37</v>
      </c>
      <c r="C179" s="8">
        <f t="shared" si="5"/>
        <v>2006</v>
      </c>
      <c r="D179">
        <v>-0.17</v>
      </c>
    </row>
    <row r="180" spans="1:4" x14ac:dyDescent="0.35">
      <c r="A180" s="1">
        <v>38968</v>
      </c>
      <c r="B180" s="8">
        <f t="shared" si="4"/>
        <v>37</v>
      </c>
      <c r="C180" s="8">
        <f t="shared" si="5"/>
        <v>2006</v>
      </c>
      <c r="D180">
        <v>-0.15</v>
      </c>
    </row>
    <row r="181" spans="1:4" x14ac:dyDescent="0.35">
      <c r="A181" s="1">
        <v>38971</v>
      </c>
      <c r="B181" s="8">
        <f t="shared" si="4"/>
        <v>38</v>
      </c>
      <c r="C181" s="8">
        <f t="shared" si="5"/>
        <v>2006</v>
      </c>
      <c r="D181">
        <v>-0.13</v>
      </c>
    </row>
    <row r="182" spans="1:4" x14ac:dyDescent="0.35">
      <c r="A182" s="1">
        <v>38972</v>
      </c>
      <c r="B182" s="8">
        <f t="shared" si="4"/>
        <v>38</v>
      </c>
      <c r="C182" s="8">
        <f t="shared" si="5"/>
        <v>2006</v>
      </c>
      <c r="D182">
        <v>-0.12</v>
      </c>
    </row>
    <row r="183" spans="1:4" x14ac:dyDescent="0.35">
      <c r="A183" s="1">
        <v>38973</v>
      </c>
      <c r="B183" s="8">
        <f t="shared" si="4"/>
        <v>38</v>
      </c>
      <c r="C183" s="8">
        <f t="shared" si="5"/>
        <v>2006</v>
      </c>
      <c r="D183">
        <v>-0.14000000000000001</v>
      </c>
    </row>
    <row r="184" spans="1:4" x14ac:dyDescent="0.35">
      <c r="A184" s="1">
        <v>38974</v>
      </c>
      <c r="B184" s="8">
        <f t="shared" si="4"/>
        <v>38</v>
      </c>
      <c r="C184" s="8">
        <f t="shared" si="5"/>
        <v>2006</v>
      </c>
      <c r="D184">
        <v>-0.16</v>
      </c>
    </row>
    <row r="185" spans="1:4" x14ac:dyDescent="0.35">
      <c r="A185" s="1">
        <v>38975</v>
      </c>
      <c r="B185" s="8">
        <f t="shared" si="4"/>
        <v>38</v>
      </c>
      <c r="C185" s="8">
        <f t="shared" si="5"/>
        <v>2006</v>
      </c>
      <c r="D185">
        <v>-0.16</v>
      </c>
    </row>
    <row r="186" spans="1:4" x14ac:dyDescent="0.35">
      <c r="A186" s="1">
        <v>38978</v>
      </c>
      <c r="B186" s="8">
        <f t="shared" si="4"/>
        <v>39</v>
      </c>
      <c r="C186" s="8">
        <f t="shared" si="5"/>
        <v>2006</v>
      </c>
      <c r="D186">
        <v>-0.13</v>
      </c>
    </row>
    <row r="187" spans="1:4" x14ac:dyDescent="0.35">
      <c r="A187" s="1">
        <v>38979</v>
      </c>
      <c r="B187" s="8">
        <f t="shared" si="4"/>
        <v>39</v>
      </c>
      <c r="C187" s="8">
        <f t="shared" si="5"/>
        <v>2006</v>
      </c>
      <c r="D187">
        <v>-0.2</v>
      </c>
    </row>
    <row r="188" spans="1:4" x14ac:dyDescent="0.35">
      <c r="A188" s="1">
        <v>38980</v>
      </c>
      <c r="B188" s="8">
        <f t="shared" si="4"/>
        <v>39</v>
      </c>
      <c r="C188" s="8">
        <f t="shared" si="5"/>
        <v>2006</v>
      </c>
      <c r="D188">
        <v>-0.2</v>
      </c>
    </row>
    <row r="189" spans="1:4" x14ac:dyDescent="0.35">
      <c r="A189" s="1">
        <v>38981</v>
      </c>
      <c r="B189" s="8">
        <f t="shared" si="4"/>
        <v>39</v>
      </c>
      <c r="C189" s="8">
        <f t="shared" si="5"/>
        <v>2006</v>
      </c>
      <c r="D189">
        <v>-0.27</v>
      </c>
    </row>
    <row r="190" spans="1:4" x14ac:dyDescent="0.35">
      <c r="A190" s="1">
        <v>38982</v>
      </c>
      <c r="B190" s="8">
        <f t="shared" si="4"/>
        <v>39</v>
      </c>
      <c r="C190" s="8">
        <f t="shared" si="5"/>
        <v>2006</v>
      </c>
      <c r="D190">
        <v>-0.33</v>
      </c>
    </row>
    <row r="191" spans="1:4" x14ac:dyDescent="0.35">
      <c r="A191" s="1">
        <v>38985</v>
      </c>
      <c r="B191" s="8">
        <f t="shared" si="4"/>
        <v>40</v>
      </c>
      <c r="C191" s="8">
        <f t="shared" si="5"/>
        <v>2006</v>
      </c>
      <c r="D191">
        <v>-0.32</v>
      </c>
    </row>
    <row r="192" spans="1:4" x14ac:dyDescent="0.35">
      <c r="A192" s="1">
        <v>38986</v>
      </c>
      <c r="B192" s="8">
        <f t="shared" si="4"/>
        <v>40</v>
      </c>
      <c r="C192" s="8">
        <f t="shared" si="5"/>
        <v>2006</v>
      </c>
      <c r="D192">
        <v>-0.28999999999999998</v>
      </c>
    </row>
    <row r="193" spans="1:4" x14ac:dyDescent="0.35">
      <c r="A193" s="1">
        <v>38987</v>
      </c>
      <c r="B193" s="8">
        <f t="shared" si="4"/>
        <v>40</v>
      </c>
      <c r="C193" s="8">
        <f t="shared" si="5"/>
        <v>2006</v>
      </c>
      <c r="D193">
        <v>-0.28000000000000003</v>
      </c>
    </row>
    <row r="194" spans="1:4" x14ac:dyDescent="0.35">
      <c r="A194" s="1">
        <v>38988</v>
      </c>
      <c r="B194" s="8">
        <f t="shared" si="4"/>
        <v>40</v>
      </c>
      <c r="C194" s="8">
        <f t="shared" si="5"/>
        <v>2006</v>
      </c>
      <c r="D194">
        <v>-0.24</v>
      </c>
    </row>
    <row r="195" spans="1:4" x14ac:dyDescent="0.35">
      <c r="A195" s="1">
        <v>38989</v>
      </c>
      <c r="B195" s="8">
        <f t="shared" ref="B195:B258" si="6">WEEKNUM(A195,2)</f>
        <v>40</v>
      </c>
      <c r="C195" s="8">
        <f t="shared" ref="C195:C258" si="7">YEAR(A195)</f>
        <v>2006</v>
      </c>
      <c r="D195">
        <v>-0.25</v>
      </c>
    </row>
    <row r="196" spans="1:4" x14ac:dyDescent="0.35">
      <c r="A196" s="1">
        <v>38992</v>
      </c>
      <c r="B196" s="8">
        <f t="shared" si="6"/>
        <v>41</v>
      </c>
      <c r="C196" s="8">
        <f t="shared" si="7"/>
        <v>2006</v>
      </c>
      <c r="D196">
        <v>-0.26</v>
      </c>
    </row>
    <row r="197" spans="1:4" x14ac:dyDescent="0.35">
      <c r="A197" s="1">
        <v>38993</v>
      </c>
      <c r="B197" s="8">
        <f t="shared" si="6"/>
        <v>41</v>
      </c>
      <c r="C197" s="8">
        <f t="shared" si="7"/>
        <v>2006</v>
      </c>
      <c r="D197">
        <v>-0.28000000000000003</v>
      </c>
    </row>
    <row r="198" spans="1:4" x14ac:dyDescent="0.35">
      <c r="A198" s="1">
        <v>38994</v>
      </c>
      <c r="B198" s="8">
        <f t="shared" si="6"/>
        <v>41</v>
      </c>
      <c r="C198" s="8">
        <f t="shared" si="7"/>
        <v>2006</v>
      </c>
      <c r="D198">
        <v>-0.36</v>
      </c>
    </row>
    <row r="199" spans="1:4" x14ac:dyDescent="0.35">
      <c r="A199" s="1">
        <v>38995</v>
      </c>
      <c r="B199" s="8">
        <f t="shared" si="6"/>
        <v>41</v>
      </c>
      <c r="C199" s="8">
        <f t="shared" si="7"/>
        <v>2006</v>
      </c>
      <c r="D199">
        <v>-0.33</v>
      </c>
    </row>
    <row r="200" spans="1:4" x14ac:dyDescent="0.35">
      <c r="A200" s="1">
        <v>38996</v>
      </c>
      <c r="B200" s="8">
        <f t="shared" si="6"/>
        <v>41</v>
      </c>
      <c r="C200" s="8">
        <f t="shared" si="7"/>
        <v>2006</v>
      </c>
      <c r="D200">
        <v>-0.25</v>
      </c>
    </row>
    <row r="201" spans="1:4" x14ac:dyDescent="0.35">
      <c r="A201" s="1">
        <v>38999</v>
      </c>
      <c r="B201" s="8">
        <f t="shared" si="6"/>
        <v>42</v>
      </c>
      <c r="C201" s="8">
        <f t="shared" si="7"/>
        <v>2006</v>
      </c>
      <c r="D201">
        <v>-0.25</v>
      </c>
    </row>
    <row r="202" spans="1:4" x14ac:dyDescent="0.35">
      <c r="A202" s="1">
        <v>39000</v>
      </c>
      <c r="B202" s="8">
        <f t="shared" si="6"/>
        <v>42</v>
      </c>
      <c r="C202" s="8">
        <f t="shared" si="7"/>
        <v>2006</v>
      </c>
      <c r="D202">
        <v>-0.25</v>
      </c>
    </row>
    <row r="203" spans="1:4" x14ac:dyDescent="0.35">
      <c r="A203" s="1">
        <v>39001</v>
      </c>
      <c r="B203" s="8">
        <f t="shared" si="6"/>
        <v>42</v>
      </c>
      <c r="C203" s="8">
        <f t="shared" si="7"/>
        <v>2006</v>
      </c>
      <c r="D203">
        <v>-0.24</v>
      </c>
    </row>
    <row r="204" spans="1:4" x14ac:dyDescent="0.35">
      <c r="A204" s="1">
        <v>39002</v>
      </c>
      <c r="B204" s="8">
        <f t="shared" si="6"/>
        <v>42</v>
      </c>
      <c r="C204" s="8">
        <f t="shared" si="7"/>
        <v>2006</v>
      </c>
      <c r="D204">
        <v>-0.27</v>
      </c>
    </row>
    <row r="205" spans="1:4" x14ac:dyDescent="0.35">
      <c r="A205" s="1">
        <v>39003</v>
      </c>
      <c r="B205" s="8">
        <f t="shared" si="6"/>
        <v>42</v>
      </c>
      <c r="C205" s="8">
        <f t="shared" si="7"/>
        <v>2006</v>
      </c>
      <c r="D205">
        <v>-0.24</v>
      </c>
    </row>
    <row r="206" spans="1:4" x14ac:dyDescent="0.35">
      <c r="A206" s="1">
        <v>39006</v>
      </c>
      <c r="B206" s="8">
        <f t="shared" si="6"/>
        <v>43</v>
      </c>
      <c r="C206" s="8">
        <f t="shared" si="7"/>
        <v>2006</v>
      </c>
      <c r="D206">
        <v>-0.3</v>
      </c>
    </row>
    <row r="207" spans="1:4" x14ac:dyDescent="0.35">
      <c r="A207" s="1">
        <v>39007</v>
      </c>
      <c r="B207" s="8">
        <f t="shared" si="6"/>
        <v>43</v>
      </c>
      <c r="C207" s="8">
        <f t="shared" si="7"/>
        <v>2006</v>
      </c>
      <c r="D207">
        <v>-0.31</v>
      </c>
    </row>
    <row r="208" spans="1:4" x14ac:dyDescent="0.35">
      <c r="A208" s="1">
        <v>39008</v>
      </c>
      <c r="B208" s="8">
        <f t="shared" si="6"/>
        <v>43</v>
      </c>
      <c r="C208" s="8">
        <f t="shared" si="7"/>
        <v>2006</v>
      </c>
      <c r="D208">
        <v>-0.32</v>
      </c>
    </row>
    <row r="209" spans="1:4" x14ac:dyDescent="0.35">
      <c r="A209" s="1">
        <v>39009</v>
      </c>
      <c r="B209" s="8">
        <f t="shared" si="6"/>
        <v>43</v>
      </c>
      <c r="C209" s="8">
        <f t="shared" si="7"/>
        <v>2006</v>
      </c>
      <c r="D209">
        <v>-0.31</v>
      </c>
    </row>
    <row r="210" spans="1:4" x14ac:dyDescent="0.35">
      <c r="A210" s="1">
        <v>39010</v>
      </c>
      <c r="B210" s="8">
        <f t="shared" si="6"/>
        <v>43</v>
      </c>
      <c r="C210" s="8">
        <f t="shared" si="7"/>
        <v>2006</v>
      </c>
      <c r="D210">
        <v>-0.3</v>
      </c>
    </row>
    <row r="211" spans="1:4" x14ac:dyDescent="0.35">
      <c r="A211" s="1">
        <v>39013</v>
      </c>
      <c r="B211" s="8">
        <f t="shared" si="6"/>
        <v>44</v>
      </c>
      <c r="C211" s="8">
        <f t="shared" si="7"/>
        <v>2006</v>
      </c>
      <c r="D211">
        <v>-0.28999999999999998</v>
      </c>
    </row>
    <row r="212" spans="1:4" x14ac:dyDescent="0.35">
      <c r="A212" s="1">
        <v>39014</v>
      </c>
      <c r="B212" s="8">
        <f t="shared" si="6"/>
        <v>44</v>
      </c>
      <c r="C212" s="8">
        <f t="shared" si="7"/>
        <v>2006</v>
      </c>
      <c r="D212">
        <v>-0.3</v>
      </c>
    </row>
    <row r="213" spans="1:4" x14ac:dyDescent="0.35">
      <c r="A213" s="1">
        <v>39015</v>
      </c>
      <c r="B213" s="8">
        <f t="shared" si="6"/>
        <v>44</v>
      </c>
      <c r="C213" s="8">
        <f t="shared" si="7"/>
        <v>2006</v>
      </c>
      <c r="D213">
        <v>-0.34</v>
      </c>
    </row>
    <row r="214" spans="1:4" x14ac:dyDescent="0.35">
      <c r="A214" s="1">
        <v>39016</v>
      </c>
      <c r="B214" s="8">
        <f t="shared" si="6"/>
        <v>44</v>
      </c>
      <c r="C214" s="8">
        <f t="shared" si="7"/>
        <v>2006</v>
      </c>
      <c r="D214">
        <v>-0.39</v>
      </c>
    </row>
    <row r="215" spans="1:4" x14ac:dyDescent="0.35">
      <c r="A215" s="1">
        <v>39017</v>
      </c>
      <c r="B215" s="8">
        <f t="shared" si="6"/>
        <v>44</v>
      </c>
      <c r="C215" s="8">
        <f t="shared" si="7"/>
        <v>2006</v>
      </c>
      <c r="D215">
        <v>-0.43</v>
      </c>
    </row>
    <row r="216" spans="1:4" x14ac:dyDescent="0.35">
      <c r="A216" s="1">
        <v>39020</v>
      </c>
      <c r="B216" s="8">
        <f t="shared" si="6"/>
        <v>45</v>
      </c>
      <c r="C216" s="8">
        <f t="shared" si="7"/>
        <v>2006</v>
      </c>
      <c r="D216">
        <v>-0.42</v>
      </c>
    </row>
    <row r="217" spans="1:4" x14ac:dyDescent="0.35">
      <c r="A217" s="1">
        <v>39021</v>
      </c>
      <c r="B217" s="8">
        <f t="shared" si="6"/>
        <v>45</v>
      </c>
      <c r="C217" s="8">
        <f t="shared" si="7"/>
        <v>2006</v>
      </c>
      <c r="D217">
        <v>-0.47</v>
      </c>
    </row>
    <row r="218" spans="1:4" x14ac:dyDescent="0.35">
      <c r="A218" s="1">
        <v>39022</v>
      </c>
      <c r="B218" s="8">
        <f t="shared" si="6"/>
        <v>45</v>
      </c>
      <c r="C218" s="8">
        <f t="shared" si="7"/>
        <v>2006</v>
      </c>
      <c r="D218">
        <v>-0.5</v>
      </c>
    </row>
    <row r="219" spans="1:4" x14ac:dyDescent="0.35">
      <c r="A219" s="1">
        <v>39023</v>
      </c>
      <c r="B219" s="8">
        <f t="shared" si="6"/>
        <v>45</v>
      </c>
      <c r="C219" s="8">
        <f t="shared" si="7"/>
        <v>2006</v>
      </c>
      <c r="D219">
        <v>-0.47</v>
      </c>
    </row>
    <row r="220" spans="1:4" x14ac:dyDescent="0.35">
      <c r="A220" s="1">
        <v>39024</v>
      </c>
      <c r="B220" s="8">
        <f t="shared" si="6"/>
        <v>45</v>
      </c>
      <c r="C220" s="8">
        <f t="shared" si="7"/>
        <v>2006</v>
      </c>
      <c r="D220">
        <v>-0.37</v>
      </c>
    </row>
    <row r="221" spans="1:4" x14ac:dyDescent="0.35">
      <c r="A221" s="1">
        <v>39027</v>
      </c>
      <c r="B221" s="8">
        <f t="shared" si="6"/>
        <v>46</v>
      </c>
      <c r="C221" s="8">
        <f t="shared" si="7"/>
        <v>2006</v>
      </c>
      <c r="D221">
        <v>-0.38</v>
      </c>
    </row>
    <row r="222" spans="1:4" x14ac:dyDescent="0.35">
      <c r="A222" s="1">
        <v>39028</v>
      </c>
      <c r="B222" s="8">
        <f t="shared" si="6"/>
        <v>46</v>
      </c>
      <c r="C222" s="8">
        <f t="shared" si="7"/>
        <v>2006</v>
      </c>
      <c r="D222">
        <v>-0.42</v>
      </c>
    </row>
    <row r="223" spans="1:4" x14ac:dyDescent="0.35">
      <c r="A223" s="1">
        <v>39029</v>
      </c>
      <c r="B223" s="8">
        <f t="shared" si="6"/>
        <v>46</v>
      </c>
      <c r="C223" s="8">
        <f t="shared" si="7"/>
        <v>2006</v>
      </c>
      <c r="D223">
        <v>-0.46</v>
      </c>
    </row>
    <row r="224" spans="1:4" x14ac:dyDescent="0.35">
      <c r="A224" s="1">
        <v>39030</v>
      </c>
      <c r="B224" s="8">
        <f t="shared" si="6"/>
        <v>46</v>
      </c>
      <c r="C224" s="8">
        <f t="shared" si="7"/>
        <v>2006</v>
      </c>
      <c r="D224">
        <v>-0.47</v>
      </c>
    </row>
    <row r="225" spans="1:4" x14ac:dyDescent="0.35">
      <c r="A225" s="1">
        <v>39031</v>
      </c>
      <c r="B225" s="8">
        <f t="shared" si="6"/>
        <v>46</v>
      </c>
      <c r="C225" s="8">
        <f t="shared" si="7"/>
        <v>2006</v>
      </c>
      <c r="D225">
        <v>-0.51</v>
      </c>
    </row>
    <row r="226" spans="1:4" x14ac:dyDescent="0.35">
      <c r="A226" s="1">
        <v>39034</v>
      </c>
      <c r="B226" s="8">
        <f t="shared" si="6"/>
        <v>47</v>
      </c>
      <c r="C226" s="8">
        <f t="shared" si="7"/>
        <v>2006</v>
      </c>
      <c r="D226">
        <v>-0.48</v>
      </c>
    </row>
    <row r="227" spans="1:4" x14ac:dyDescent="0.35">
      <c r="A227" s="1">
        <v>39035</v>
      </c>
      <c r="B227" s="8">
        <f t="shared" si="6"/>
        <v>47</v>
      </c>
      <c r="C227" s="8">
        <f t="shared" si="7"/>
        <v>2006</v>
      </c>
      <c r="D227">
        <v>-0.52</v>
      </c>
    </row>
    <row r="228" spans="1:4" x14ac:dyDescent="0.35">
      <c r="A228" s="1">
        <v>39036</v>
      </c>
      <c r="B228" s="8">
        <f t="shared" si="6"/>
        <v>47</v>
      </c>
      <c r="C228" s="8">
        <f t="shared" si="7"/>
        <v>2006</v>
      </c>
      <c r="D228">
        <v>-0.48</v>
      </c>
    </row>
    <row r="229" spans="1:4" x14ac:dyDescent="0.35">
      <c r="A229" s="1">
        <v>39037</v>
      </c>
      <c r="B229" s="8">
        <f t="shared" si="6"/>
        <v>47</v>
      </c>
      <c r="C229" s="8">
        <f t="shared" si="7"/>
        <v>2006</v>
      </c>
      <c r="D229">
        <v>-0.43</v>
      </c>
    </row>
    <row r="230" spans="1:4" x14ac:dyDescent="0.35">
      <c r="A230" s="1">
        <v>39038</v>
      </c>
      <c r="B230" s="8">
        <f t="shared" si="6"/>
        <v>47</v>
      </c>
      <c r="C230" s="8">
        <f t="shared" si="7"/>
        <v>2006</v>
      </c>
      <c r="D230">
        <v>-0.48</v>
      </c>
    </row>
    <row r="231" spans="1:4" x14ac:dyDescent="0.35">
      <c r="A231" s="1">
        <v>39041</v>
      </c>
      <c r="B231" s="8">
        <f t="shared" si="6"/>
        <v>48</v>
      </c>
      <c r="C231" s="8">
        <f t="shared" si="7"/>
        <v>2006</v>
      </c>
      <c r="D231">
        <v>-0.48</v>
      </c>
    </row>
    <row r="232" spans="1:4" x14ac:dyDescent="0.35">
      <c r="A232" s="1">
        <v>39042</v>
      </c>
      <c r="B232" s="8">
        <f t="shared" si="6"/>
        <v>48</v>
      </c>
      <c r="C232" s="8">
        <f t="shared" si="7"/>
        <v>2006</v>
      </c>
      <c r="D232">
        <v>-0.49</v>
      </c>
    </row>
    <row r="233" spans="1:4" x14ac:dyDescent="0.35">
      <c r="A233" s="1">
        <v>39043</v>
      </c>
      <c r="B233" s="8">
        <f t="shared" si="6"/>
        <v>48</v>
      </c>
      <c r="C233" s="8">
        <f t="shared" si="7"/>
        <v>2006</v>
      </c>
      <c r="D233">
        <v>-0.48</v>
      </c>
    </row>
    <row r="234" spans="1:4" x14ac:dyDescent="0.35">
      <c r="A234" s="1">
        <v>39044</v>
      </c>
      <c r="B234" s="8">
        <f t="shared" si="6"/>
        <v>48</v>
      </c>
      <c r="C234" s="8">
        <f t="shared" si="7"/>
        <v>2006</v>
      </c>
      <c r="D234">
        <v>-0.48499999999999999</v>
      </c>
    </row>
    <row r="235" spans="1:4" x14ac:dyDescent="0.35">
      <c r="A235" s="1">
        <v>39045</v>
      </c>
      <c r="B235" s="8">
        <f t="shared" si="6"/>
        <v>48</v>
      </c>
      <c r="C235" s="8">
        <f t="shared" si="7"/>
        <v>2006</v>
      </c>
      <c r="D235">
        <v>-0.49</v>
      </c>
    </row>
    <row r="236" spans="1:4" x14ac:dyDescent="0.35">
      <c r="A236" s="1">
        <v>39048</v>
      </c>
      <c r="B236" s="8">
        <f t="shared" si="6"/>
        <v>49</v>
      </c>
      <c r="C236" s="8">
        <f t="shared" si="7"/>
        <v>2006</v>
      </c>
      <c r="D236">
        <v>-0.51</v>
      </c>
    </row>
    <row r="237" spans="1:4" x14ac:dyDescent="0.35">
      <c r="A237" s="1">
        <v>39049</v>
      </c>
      <c r="B237" s="8">
        <f t="shared" si="6"/>
        <v>49</v>
      </c>
      <c r="C237" s="8">
        <f t="shared" si="7"/>
        <v>2006</v>
      </c>
      <c r="D237">
        <v>-0.53</v>
      </c>
    </row>
    <row r="238" spans="1:4" x14ac:dyDescent="0.35">
      <c r="A238" s="1">
        <v>39050</v>
      </c>
      <c r="B238" s="8">
        <f t="shared" si="6"/>
        <v>49</v>
      </c>
      <c r="C238" s="8">
        <f t="shared" si="7"/>
        <v>2006</v>
      </c>
      <c r="D238">
        <v>-0.52</v>
      </c>
    </row>
    <row r="239" spans="1:4" x14ac:dyDescent="0.35">
      <c r="A239" s="1">
        <v>39051</v>
      </c>
      <c r="B239" s="8">
        <f t="shared" si="6"/>
        <v>49</v>
      </c>
      <c r="C239" s="8">
        <f t="shared" si="7"/>
        <v>2006</v>
      </c>
      <c r="D239">
        <v>-0.56999999999999995</v>
      </c>
    </row>
    <row r="240" spans="1:4" x14ac:dyDescent="0.35">
      <c r="A240" s="1">
        <v>39052</v>
      </c>
      <c r="B240" s="8">
        <f t="shared" si="6"/>
        <v>49</v>
      </c>
      <c r="C240" s="8">
        <f t="shared" si="7"/>
        <v>2006</v>
      </c>
      <c r="D240">
        <v>-0.6</v>
      </c>
    </row>
    <row r="241" spans="1:4" x14ac:dyDescent="0.35">
      <c r="A241" s="1">
        <v>39055</v>
      </c>
      <c r="B241" s="8">
        <f t="shared" si="6"/>
        <v>50</v>
      </c>
      <c r="C241" s="8">
        <f t="shared" si="7"/>
        <v>2006</v>
      </c>
      <c r="D241">
        <v>-0.57999999999999996</v>
      </c>
    </row>
    <row r="242" spans="1:4" x14ac:dyDescent="0.35">
      <c r="A242" s="1">
        <v>39056</v>
      </c>
      <c r="B242" s="8">
        <f t="shared" si="6"/>
        <v>50</v>
      </c>
      <c r="C242" s="8">
        <f t="shared" si="7"/>
        <v>2006</v>
      </c>
      <c r="D242">
        <v>-0.54</v>
      </c>
    </row>
    <row r="243" spans="1:4" x14ac:dyDescent="0.35">
      <c r="A243" s="1">
        <v>39057</v>
      </c>
      <c r="B243" s="8">
        <f t="shared" si="6"/>
        <v>50</v>
      </c>
      <c r="C243" s="8">
        <f t="shared" si="7"/>
        <v>2006</v>
      </c>
      <c r="D243">
        <v>-0.51</v>
      </c>
    </row>
    <row r="244" spans="1:4" x14ac:dyDescent="0.35">
      <c r="A244" s="1">
        <v>39058</v>
      </c>
      <c r="B244" s="8">
        <f t="shared" si="6"/>
        <v>50</v>
      </c>
      <c r="C244" s="8">
        <f t="shared" si="7"/>
        <v>2006</v>
      </c>
      <c r="D244">
        <v>-0.49</v>
      </c>
    </row>
    <row r="245" spans="1:4" x14ac:dyDescent="0.35">
      <c r="A245" s="1">
        <v>39059</v>
      </c>
      <c r="B245" s="8">
        <f t="shared" si="6"/>
        <v>50</v>
      </c>
      <c r="C245" s="8">
        <f t="shared" si="7"/>
        <v>2006</v>
      </c>
      <c r="D245">
        <v>-0.41</v>
      </c>
    </row>
    <row r="246" spans="1:4" x14ac:dyDescent="0.35">
      <c r="A246" s="1">
        <v>39062</v>
      </c>
      <c r="B246" s="8">
        <f t="shared" si="6"/>
        <v>51</v>
      </c>
      <c r="C246" s="8">
        <f t="shared" si="7"/>
        <v>2006</v>
      </c>
      <c r="D246">
        <v>-0.41</v>
      </c>
    </row>
    <row r="247" spans="1:4" x14ac:dyDescent="0.35">
      <c r="A247" s="1">
        <v>39063</v>
      </c>
      <c r="B247" s="8">
        <f t="shared" si="6"/>
        <v>51</v>
      </c>
      <c r="C247" s="8">
        <f t="shared" si="7"/>
        <v>2006</v>
      </c>
      <c r="D247">
        <v>-0.44</v>
      </c>
    </row>
    <row r="248" spans="1:4" x14ac:dyDescent="0.35">
      <c r="A248" s="1">
        <v>39064</v>
      </c>
      <c r="B248" s="8">
        <f t="shared" si="6"/>
        <v>51</v>
      </c>
      <c r="C248" s="8">
        <f t="shared" si="7"/>
        <v>2006</v>
      </c>
      <c r="D248">
        <v>-0.36</v>
      </c>
    </row>
    <row r="249" spans="1:4" x14ac:dyDescent="0.35">
      <c r="A249" s="1">
        <v>39065</v>
      </c>
      <c r="B249" s="8">
        <f t="shared" si="6"/>
        <v>51</v>
      </c>
      <c r="C249" s="8">
        <f t="shared" si="7"/>
        <v>2006</v>
      </c>
      <c r="D249">
        <v>-0.36</v>
      </c>
    </row>
    <row r="250" spans="1:4" x14ac:dyDescent="0.35">
      <c r="A250" s="1">
        <v>39066</v>
      </c>
      <c r="B250" s="8">
        <f t="shared" si="6"/>
        <v>51</v>
      </c>
      <c r="C250" s="8">
        <f t="shared" si="7"/>
        <v>2006</v>
      </c>
      <c r="D250">
        <v>-0.31</v>
      </c>
    </row>
    <row r="251" spans="1:4" x14ac:dyDescent="0.35">
      <c r="A251" s="1">
        <v>39069</v>
      </c>
      <c r="B251" s="8">
        <f t="shared" si="6"/>
        <v>52</v>
      </c>
      <c r="C251" s="8">
        <f t="shared" si="7"/>
        <v>2006</v>
      </c>
      <c r="D251">
        <v>-0.36</v>
      </c>
    </row>
    <row r="252" spans="1:4" x14ac:dyDescent="0.35">
      <c r="A252" s="1">
        <v>39070</v>
      </c>
      <c r="B252" s="8">
        <f t="shared" si="6"/>
        <v>52</v>
      </c>
      <c r="C252" s="8">
        <f t="shared" si="7"/>
        <v>2006</v>
      </c>
      <c r="D252">
        <v>-0.36</v>
      </c>
    </row>
    <row r="253" spans="1:4" x14ac:dyDescent="0.35">
      <c r="A253" s="1">
        <v>39071</v>
      </c>
      <c r="B253" s="8">
        <f t="shared" si="6"/>
        <v>52</v>
      </c>
      <c r="C253" s="8">
        <f t="shared" si="7"/>
        <v>2006</v>
      </c>
      <c r="D253">
        <v>-0.36</v>
      </c>
    </row>
    <row r="254" spans="1:4" x14ac:dyDescent="0.35">
      <c r="A254" s="1">
        <v>39072</v>
      </c>
      <c r="B254" s="8">
        <f t="shared" si="6"/>
        <v>52</v>
      </c>
      <c r="C254" s="8">
        <f t="shared" si="7"/>
        <v>2006</v>
      </c>
      <c r="D254">
        <v>-0.42</v>
      </c>
    </row>
    <row r="255" spans="1:4" x14ac:dyDescent="0.35">
      <c r="A255" s="1">
        <v>39073</v>
      </c>
      <c r="B255" s="8">
        <f t="shared" si="6"/>
        <v>52</v>
      </c>
      <c r="C255" s="8">
        <f t="shared" si="7"/>
        <v>2006</v>
      </c>
      <c r="D255">
        <v>-0.36</v>
      </c>
    </row>
    <row r="256" spans="1:4" x14ac:dyDescent="0.35">
      <c r="A256" s="1">
        <v>39076</v>
      </c>
      <c r="B256" s="8">
        <f t="shared" si="6"/>
        <v>53</v>
      </c>
      <c r="C256" s="8">
        <f t="shared" si="7"/>
        <v>2006</v>
      </c>
      <c r="D256">
        <v>-0.37</v>
      </c>
    </row>
    <row r="257" spans="1:4" x14ac:dyDescent="0.35">
      <c r="A257" s="1">
        <v>39077</v>
      </c>
      <c r="B257" s="8">
        <f t="shared" si="6"/>
        <v>53</v>
      </c>
      <c r="C257" s="8">
        <f t="shared" si="7"/>
        <v>2006</v>
      </c>
      <c r="D257">
        <v>-0.38</v>
      </c>
    </row>
    <row r="258" spans="1:4" x14ac:dyDescent="0.35">
      <c r="A258" s="1">
        <v>39078</v>
      </c>
      <c r="B258" s="8">
        <f t="shared" si="6"/>
        <v>53</v>
      </c>
      <c r="C258" s="8">
        <f t="shared" si="7"/>
        <v>2006</v>
      </c>
      <c r="D258">
        <v>-0.31</v>
      </c>
    </row>
    <row r="259" spans="1:4" x14ac:dyDescent="0.35">
      <c r="A259" s="1">
        <v>39079</v>
      </c>
      <c r="B259" s="8">
        <f t="shared" ref="B259:B322" si="8">WEEKNUM(A259,2)</f>
        <v>53</v>
      </c>
      <c r="C259" s="8">
        <f t="shared" ref="C259:C322" si="9">YEAR(A259)</f>
        <v>2006</v>
      </c>
      <c r="D259">
        <v>-0.3</v>
      </c>
    </row>
    <row r="260" spans="1:4" x14ac:dyDescent="0.35">
      <c r="A260" s="1">
        <v>39080</v>
      </c>
      <c r="B260" s="8">
        <f t="shared" si="8"/>
        <v>53</v>
      </c>
      <c r="C260" s="8">
        <f t="shared" si="9"/>
        <v>2006</v>
      </c>
      <c r="D260">
        <v>-0.31</v>
      </c>
    </row>
    <row r="261" spans="1:4" x14ac:dyDescent="0.35">
      <c r="A261" s="1">
        <v>39083</v>
      </c>
      <c r="B261" s="8">
        <f t="shared" si="8"/>
        <v>1</v>
      </c>
      <c r="C261" s="8">
        <f t="shared" si="9"/>
        <v>2007</v>
      </c>
      <c r="D261">
        <v>-0.35</v>
      </c>
    </row>
    <row r="262" spans="1:4" x14ac:dyDescent="0.35">
      <c r="A262" s="1">
        <v>39084</v>
      </c>
      <c r="B262" s="8">
        <f t="shared" si="8"/>
        <v>1</v>
      </c>
      <c r="C262" s="8">
        <f t="shared" si="9"/>
        <v>2007</v>
      </c>
      <c r="D262">
        <v>-0.39</v>
      </c>
    </row>
    <row r="263" spans="1:4" x14ac:dyDescent="0.35">
      <c r="A263" s="1">
        <v>39085</v>
      </c>
      <c r="B263" s="8">
        <f t="shared" si="8"/>
        <v>1</v>
      </c>
      <c r="C263" s="8">
        <f t="shared" si="9"/>
        <v>2007</v>
      </c>
      <c r="D263">
        <v>-0.38</v>
      </c>
    </row>
    <row r="264" spans="1:4" x14ac:dyDescent="0.35">
      <c r="A264" s="1">
        <v>39086</v>
      </c>
      <c r="B264" s="8">
        <f t="shared" si="8"/>
        <v>1</v>
      </c>
      <c r="C264" s="8">
        <f t="shared" si="9"/>
        <v>2007</v>
      </c>
      <c r="D264">
        <v>-0.42</v>
      </c>
    </row>
    <row r="265" spans="1:4" x14ac:dyDescent="0.35">
      <c r="A265" s="1">
        <v>39087</v>
      </c>
      <c r="B265" s="8">
        <f t="shared" si="8"/>
        <v>1</v>
      </c>
      <c r="C265" s="8">
        <f t="shared" si="9"/>
        <v>2007</v>
      </c>
      <c r="D265">
        <v>-0.4</v>
      </c>
    </row>
    <row r="266" spans="1:4" x14ac:dyDescent="0.35">
      <c r="A266" s="1">
        <v>39090</v>
      </c>
      <c r="B266" s="8">
        <f t="shared" si="8"/>
        <v>2</v>
      </c>
      <c r="C266" s="8">
        <f t="shared" si="9"/>
        <v>2007</v>
      </c>
      <c r="D266">
        <v>-0.42</v>
      </c>
    </row>
    <row r="267" spans="1:4" x14ac:dyDescent="0.35">
      <c r="A267" s="1">
        <v>39091</v>
      </c>
      <c r="B267" s="8">
        <f t="shared" si="8"/>
        <v>2</v>
      </c>
      <c r="C267" s="8">
        <f t="shared" si="9"/>
        <v>2007</v>
      </c>
      <c r="D267">
        <v>-0.42</v>
      </c>
    </row>
    <row r="268" spans="1:4" x14ac:dyDescent="0.35">
      <c r="A268" s="1">
        <v>39092</v>
      </c>
      <c r="B268" s="8">
        <f t="shared" si="8"/>
        <v>2</v>
      </c>
      <c r="C268" s="8">
        <f t="shared" si="9"/>
        <v>2007</v>
      </c>
      <c r="D268">
        <v>-0.4</v>
      </c>
    </row>
    <row r="269" spans="1:4" x14ac:dyDescent="0.35">
      <c r="A269" s="1">
        <v>39093</v>
      </c>
      <c r="B269" s="8">
        <f t="shared" si="8"/>
        <v>2</v>
      </c>
      <c r="C269" s="8">
        <f t="shared" si="9"/>
        <v>2007</v>
      </c>
      <c r="D269">
        <v>-0.37</v>
      </c>
    </row>
    <row r="270" spans="1:4" x14ac:dyDescent="0.35">
      <c r="A270" s="1">
        <v>39094</v>
      </c>
      <c r="B270" s="8">
        <f t="shared" si="8"/>
        <v>2</v>
      </c>
      <c r="C270" s="8">
        <f t="shared" si="9"/>
        <v>2007</v>
      </c>
      <c r="D270">
        <v>-0.32</v>
      </c>
    </row>
    <row r="271" spans="1:4" x14ac:dyDescent="0.35">
      <c r="A271" s="1">
        <v>39097</v>
      </c>
      <c r="B271" s="8">
        <f t="shared" si="8"/>
        <v>3</v>
      </c>
      <c r="C271" s="8">
        <f t="shared" si="9"/>
        <v>2007</v>
      </c>
      <c r="D271">
        <v>-0.34</v>
      </c>
    </row>
    <row r="272" spans="1:4" x14ac:dyDescent="0.35">
      <c r="A272" s="1">
        <v>39098</v>
      </c>
      <c r="B272" s="8">
        <f t="shared" si="8"/>
        <v>3</v>
      </c>
      <c r="C272" s="8">
        <f t="shared" si="9"/>
        <v>2007</v>
      </c>
      <c r="D272">
        <v>-0.36</v>
      </c>
    </row>
    <row r="273" spans="1:4" x14ac:dyDescent="0.35">
      <c r="A273" s="1">
        <v>39099</v>
      </c>
      <c r="B273" s="8">
        <f t="shared" si="8"/>
        <v>3</v>
      </c>
      <c r="C273" s="8">
        <f t="shared" si="9"/>
        <v>2007</v>
      </c>
      <c r="D273">
        <v>-0.33</v>
      </c>
    </row>
    <row r="274" spans="1:4" x14ac:dyDescent="0.35">
      <c r="A274" s="1">
        <v>39100</v>
      </c>
      <c r="B274" s="8">
        <f t="shared" si="8"/>
        <v>3</v>
      </c>
      <c r="C274" s="8">
        <f t="shared" si="9"/>
        <v>2007</v>
      </c>
      <c r="D274">
        <v>-0.37</v>
      </c>
    </row>
    <row r="275" spans="1:4" x14ac:dyDescent="0.35">
      <c r="A275" s="1">
        <v>39101</v>
      </c>
      <c r="B275" s="8">
        <f t="shared" si="8"/>
        <v>3</v>
      </c>
      <c r="C275" s="8">
        <f t="shared" si="9"/>
        <v>2007</v>
      </c>
      <c r="D275">
        <v>-0.36</v>
      </c>
    </row>
    <row r="276" spans="1:4" x14ac:dyDescent="0.35">
      <c r="A276" s="1">
        <v>39104</v>
      </c>
      <c r="B276" s="8">
        <f t="shared" si="8"/>
        <v>4</v>
      </c>
      <c r="C276" s="8">
        <f t="shared" si="9"/>
        <v>2007</v>
      </c>
      <c r="D276">
        <v>-0.37</v>
      </c>
    </row>
    <row r="277" spans="1:4" x14ac:dyDescent="0.35">
      <c r="A277" s="1">
        <v>39105</v>
      </c>
      <c r="B277" s="8">
        <f t="shared" si="8"/>
        <v>4</v>
      </c>
      <c r="C277" s="8">
        <f t="shared" si="9"/>
        <v>2007</v>
      </c>
      <c r="D277">
        <v>-0.33</v>
      </c>
    </row>
    <row r="278" spans="1:4" x14ac:dyDescent="0.35">
      <c r="A278" s="1">
        <v>39106</v>
      </c>
      <c r="B278" s="8">
        <f t="shared" si="8"/>
        <v>4</v>
      </c>
      <c r="C278" s="8">
        <f t="shared" si="9"/>
        <v>2007</v>
      </c>
      <c r="D278">
        <v>-0.32</v>
      </c>
    </row>
    <row r="279" spans="1:4" x14ac:dyDescent="0.35">
      <c r="A279" s="1">
        <v>39107</v>
      </c>
      <c r="B279" s="8">
        <f t="shared" si="8"/>
        <v>4</v>
      </c>
      <c r="C279" s="8">
        <f t="shared" si="9"/>
        <v>2007</v>
      </c>
      <c r="D279">
        <v>-0.27</v>
      </c>
    </row>
    <row r="280" spans="1:4" x14ac:dyDescent="0.35">
      <c r="A280" s="1">
        <v>39108</v>
      </c>
      <c r="B280" s="8">
        <f t="shared" si="8"/>
        <v>4</v>
      </c>
      <c r="C280" s="8">
        <f t="shared" si="9"/>
        <v>2007</v>
      </c>
      <c r="D280">
        <v>-0.25</v>
      </c>
    </row>
    <row r="281" spans="1:4" x14ac:dyDescent="0.35">
      <c r="A281" s="1">
        <v>39111</v>
      </c>
      <c r="B281" s="8">
        <f t="shared" si="8"/>
        <v>5</v>
      </c>
      <c r="C281" s="8">
        <f t="shared" si="9"/>
        <v>2007</v>
      </c>
      <c r="D281">
        <v>-0.24</v>
      </c>
    </row>
    <row r="282" spans="1:4" x14ac:dyDescent="0.35">
      <c r="A282" s="1">
        <v>39112</v>
      </c>
      <c r="B282" s="8">
        <f t="shared" si="8"/>
        <v>5</v>
      </c>
      <c r="C282" s="8">
        <f t="shared" si="9"/>
        <v>2007</v>
      </c>
      <c r="D282">
        <v>-0.25</v>
      </c>
    </row>
    <row r="283" spans="1:4" x14ac:dyDescent="0.35">
      <c r="A283" s="1">
        <v>39113</v>
      </c>
      <c r="B283" s="8">
        <f t="shared" si="8"/>
        <v>5</v>
      </c>
      <c r="C283" s="8">
        <f t="shared" si="9"/>
        <v>2007</v>
      </c>
      <c r="D283">
        <v>-0.28999999999999998</v>
      </c>
    </row>
    <row r="284" spans="1:4" x14ac:dyDescent="0.35">
      <c r="A284" s="1">
        <v>39114</v>
      </c>
      <c r="B284" s="8">
        <f t="shared" si="8"/>
        <v>5</v>
      </c>
      <c r="C284" s="8">
        <f t="shared" si="9"/>
        <v>2007</v>
      </c>
      <c r="D284">
        <v>-0.28999999999999998</v>
      </c>
    </row>
    <row r="285" spans="1:4" x14ac:dyDescent="0.35">
      <c r="A285" s="1">
        <v>39115</v>
      </c>
      <c r="B285" s="8">
        <f t="shared" si="8"/>
        <v>5</v>
      </c>
      <c r="C285" s="8">
        <f t="shared" si="9"/>
        <v>2007</v>
      </c>
      <c r="D285">
        <v>-0.31</v>
      </c>
    </row>
    <row r="286" spans="1:4" x14ac:dyDescent="0.35">
      <c r="A286" s="1">
        <v>39118</v>
      </c>
      <c r="B286" s="8">
        <f t="shared" si="8"/>
        <v>6</v>
      </c>
      <c r="C286" s="8">
        <f t="shared" si="9"/>
        <v>2007</v>
      </c>
      <c r="D286">
        <v>-0.34</v>
      </c>
    </row>
    <row r="287" spans="1:4" x14ac:dyDescent="0.35">
      <c r="A287" s="1">
        <v>39119</v>
      </c>
      <c r="B287" s="8">
        <f t="shared" si="8"/>
        <v>6</v>
      </c>
      <c r="C287" s="8">
        <f t="shared" si="9"/>
        <v>2007</v>
      </c>
      <c r="D287">
        <v>-0.37</v>
      </c>
    </row>
    <row r="288" spans="1:4" x14ac:dyDescent="0.35">
      <c r="A288" s="1">
        <v>39120</v>
      </c>
      <c r="B288" s="8">
        <f t="shared" si="8"/>
        <v>6</v>
      </c>
      <c r="C288" s="8">
        <f t="shared" si="9"/>
        <v>2007</v>
      </c>
      <c r="D288">
        <v>-0.41</v>
      </c>
    </row>
    <row r="289" spans="1:4" x14ac:dyDescent="0.35">
      <c r="A289" s="1">
        <v>39121</v>
      </c>
      <c r="B289" s="8">
        <f t="shared" si="8"/>
        <v>6</v>
      </c>
      <c r="C289" s="8">
        <f t="shared" si="9"/>
        <v>2007</v>
      </c>
      <c r="D289">
        <v>-0.43</v>
      </c>
    </row>
    <row r="290" spans="1:4" x14ac:dyDescent="0.35">
      <c r="A290" s="1">
        <v>39122</v>
      </c>
      <c r="B290" s="8">
        <f t="shared" si="8"/>
        <v>6</v>
      </c>
      <c r="C290" s="8">
        <f t="shared" si="9"/>
        <v>2007</v>
      </c>
      <c r="D290">
        <v>-0.36</v>
      </c>
    </row>
    <row r="291" spans="1:4" x14ac:dyDescent="0.35">
      <c r="A291" s="1">
        <v>39125</v>
      </c>
      <c r="B291" s="8">
        <f t="shared" si="8"/>
        <v>7</v>
      </c>
      <c r="C291" s="8">
        <f t="shared" si="9"/>
        <v>2007</v>
      </c>
      <c r="D291">
        <v>-0.38</v>
      </c>
    </row>
    <row r="292" spans="1:4" x14ac:dyDescent="0.35">
      <c r="A292" s="1">
        <v>39126</v>
      </c>
      <c r="B292" s="8">
        <f t="shared" si="8"/>
        <v>7</v>
      </c>
      <c r="C292" s="8">
        <f t="shared" si="9"/>
        <v>2007</v>
      </c>
      <c r="D292">
        <v>-0.35</v>
      </c>
    </row>
    <row r="293" spans="1:4" x14ac:dyDescent="0.35">
      <c r="A293" s="1">
        <v>39127</v>
      </c>
      <c r="B293" s="8">
        <f t="shared" si="8"/>
        <v>7</v>
      </c>
      <c r="C293" s="8">
        <f t="shared" si="9"/>
        <v>2007</v>
      </c>
      <c r="D293">
        <v>-0.42</v>
      </c>
    </row>
    <row r="294" spans="1:4" x14ac:dyDescent="0.35">
      <c r="A294" s="1">
        <v>39128</v>
      </c>
      <c r="B294" s="8">
        <f t="shared" si="8"/>
        <v>7</v>
      </c>
      <c r="C294" s="8">
        <f t="shared" si="9"/>
        <v>2007</v>
      </c>
      <c r="D294">
        <v>-0.47</v>
      </c>
    </row>
    <row r="295" spans="1:4" x14ac:dyDescent="0.35">
      <c r="A295" s="1">
        <v>39129</v>
      </c>
      <c r="B295" s="8">
        <f t="shared" si="8"/>
        <v>7</v>
      </c>
      <c r="C295" s="8">
        <f t="shared" si="9"/>
        <v>2007</v>
      </c>
      <c r="D295">
        <v>-0.48</v>
      </c>
    </row>
    <row r="296" spans="1:4" x14ac:dyDescent="0.35">
      <c r="A296" s="1">
        <v>39132</v>
      </c>
      <c r="B296" s="8">
        <f t="shared" si="8"/>
        <v>8</v>
      </c>
      <c r="C296" s="8">
        <f t="shared" si="9"/>
        <v>2007</v>
      </c>
      <c r="D296">
        <v>-0.495</v>
      </c>
    </row>
    <row r="297" spans="1:4" x14ac:dyDescent="0.35">
      <c r="A297" s="1">
        <v>39133</v>
      </c>
      <c r="B297" s="8">
        <f t="shared" si="8"/>
        <v>8</v>
      </c>
      <c r="C297" s="8">
        <f t="shared" si="9"/>
        <v>2007</v>
      </c>
      <c r="D297">
        <v>-0.51</v>
      </c>
    </row>
    <row r="298" spans="1:4" x14ac:dyDescent="0.35">
      <c r="A298" s="1">
        <v>39134</v>
      </c>
      <c r="B298" s="8">
        <f t="shared" si="8"/>
        <v>8</v>
      </c>
      <c r="C298" s="8">
        <f t="shared" si="9"/>
        <v>2007</v>
      </c>
      <c r="D298">
        <v>-0.49</v>
      </c>
    </row>
    <row r="299" spans="1:4" x14ac:dyDescent="0.35">
      <c r="A299" s="1">
        <v>39135</v>
      </c>
      <c r="B299" s="8">
        <f t="shared" si="8"/>
        <v>8</v>
      </c>
      <c r="C299" s="8">
        <f t="shared" si="9"/>
        <v>2007</v>
      </c>
      <c r="D299">
        <v>-0.46</v>
      </c>
    </row>
    <row r="300" spans="1:4" x14ac:dyDescent="0.35">
      <c r="A300" s="1">
        <v>39136</v>
      </c>
      <c r="B300" s="8">
        <f t="shared" si="8"/>
        <v>8</v>
      </c>
      <c r="C300" s="8">
        <f t="shared" si="9"/>
        <v>2007</v>
      </c>
      <c r="D300">
        <v>-0.5</v>
      </c>
    </row>
    <row r="301" spans="1:4" x14ac:dyDescent="0.35">
      <c r="A301" s="1">
        <v>39139</v>
      </c>
      <c r="B301" s="8">
        <f t="shared" si="8"/>
        <v>9</v>
      </c>
      <c r="C301" s="8">
        <f t="shared" si="9"/>
        <v>2007</v>
      </c>
      <c r="D301">
        <v>-0.56000000000000005</v>
      </c>
    </row>
    <row r="302" spans="1:4" x14ac:dyDescent="0.35">
      <c r="A302" s="1">
        <v>39140</v>
      </c>
      <c r="B302" s="8">
        <f t="shared" si="8"/>
        <v>9</v>
      </c>
      <c r="C302" s="8">
        <f t="shared" si="9"/>
        <v>2007</v>
      </c>
      <c r="D302">
        <v>-0.64</v>
      </c>
    </row>
    <row r="303" spans="1:4" x14ac:dyDescent="0.35">
      <c r="A303" s="1">
        <v>39141</v>
      </c>
      <c r="B303" s="8">
        <f t="shared" si="8"/>
        <v>9</v>
      </c>
      <c r="C303" s="8">
        <f t="shared" si="9"/>
        <v>2007</v>
      </c>
      <c r="D303">
        <v>-0.6</v>
      </c>
    </row>
    <row r="304" spans="1:4" x14ac:dyDescent="0.35">
      <c r="A304" s="1">
        <v>39142</v>
      </c>
      <c r="B304" s="8">
        <f t="shared" si="8"/>
        <v>9</v>
      </c>
      <c r="C304" s="8">
        <f t="shared" si="9"/>
        <v>2007</v>
      </c>
      <c r="D304">
        <v>-0.59</v>
      </c>
    </row>
    <row r="305" spans="1:4" x14ac:dyDescent="0.35">
      <c r="A305" s="1">
        <v>39143</v>
      </c>
      <c r="B305" s="8">
        <f t="shared" si="8"/>
        <v>9</v>
      </c>
      <c r="C305" s="8">
        <f t="shared" si="9"/>
        <v>2007</v>
      </c>
      <c r="D305">
        <v>-0.6</v>
      </c>
    </row>
    <row r="306" spans="1:4" x14ac:dyDescent="0.35">
      <c r="A306" s="1">
        <v>39146</v>
      </c>
      <c r="B306" s="8">
        <f t="shared" si="8"/>
        <v>10</v>
      </c>
      <c r="C306" s="8">
        <f t="shared" si="9"/>
        <v>2007</v>
      </c>
      <c r="D306">
        <v>-0.59</v>
      </c>
    </row>
    <row r="307" spans="1:4" x14ac:dyDescent="0.35">
      <c r="A307" s="1">
        <v>39147</v>
      </c>
      <c r="B307" s="8">
        <f t="shared" si="8"/>
        <v>10</v>
      </c>
      <c r="C307" s="8">
        <f t="shared" si="9"/>
        <v>2007</v>
      </c>
      <c r="D307">
        <v>-0.61</v>
      </c>
    </row>
    <row r="308" spans="1:4" x14ac:dyDescent="0.35">
      <c r="A308" s="1">
        <v>39148</v>
      </c>
      <c r="B308" s="8">
        <f t="shared" si="8"/>
        <v>10</v>
      </c>
      <c r="C308" s="8">
        <f t="shared" si="9"/>
        <v>2007</v>
      </c>
      <c r="D308">
        <v>-0.62</v>
      </c>
    </row>
    <row r="309" spans="1:4" x14ac:dyDescent="0.35">
      <c r="A309" s="1">
        <v>39149</v>
      </c>
      <c r="B309" s="8">
        <f t="shared" si="8"/>
        <v>10</v>
      </c>
      <c r="C309" s="8">
        <f t="shared" si="9"/>
        <v>2007</v>
      </c>
      <c r="D309">
        <v>-0.59</v>
      </c>
    </row>
    <row r="310" spans="1:4" x14ac:dyDescent="0.35">
      <c r="A310" s="1">
        <v>39150</v>
      </c>
      <c r="B310" s="8">
        <f t="shared" si="8"/>
        <v>10</v>
      </c>
      <c r="C310" s="8">
        <f t="shared" si="9"/>
        <v>2007</v>
      </c>
      <c r="D310">
        <v>-0.51</v>
      </c>
    </row>
    <row r="311" spans="1:4" x14ac:dyDescent="0.35">
      <c r="A311" s="1">
        <v>39153</v>
      </c>
      <c r="B311" s="8">
        <f t="shared" si="8"/>
        <v>11</v>
      </c>
      <c r="C311" s="8">
        <f t="shared" si="9"/>
        <v>2007</v>
      </c>
      <c r="D311">
        <v>-0.53</v>
      </c>
    </row>
    <row r="312" spans="1:4" x14ac:dyDescent="0.35">
      <c r="A312" s="1">
        <v>39154</v>
      </c>
      <c r="B312" s="8">
        <f t="shared" si="8"/>
        <v>11</v>
      </c>
      <c r="C312" s="8">
        <f t="shared" si="9"/>
        <v>2007</v>
      </c>
      <c r="D312">
        <v>-0.59</v>
      </c>
    </row>
    <row r="313" spans="1:4" x14ac:dyDescent="0.35">
      <c r="A313" s="1">
        <v>39155</v>
      </c>
      <c r="B313" s="8">
        <f t="shared" si="8"/>
        <v>11</v>
      </c>
      <c r="C313" s="8">
        <f t="shared" si="9"/>
        <v>2007</v>
      </c>
      <c r="D313">
        <v>-0.53</v>
      </c>
    </row>
    <row r="314" spans="1:4" x14ac:dyDescent="0.35">
      <c r="A314" s="1">
        <v>39156</v>
      </c>
      <c r="B314" s="8">
        <f t="shared" si="8"/>
        <v>11</v>
      </c>
      <c r="C314" s="8">
        <f t="shared" si="9"/>
        <v>2007</v>
      </c>
      <c r="D314">
        <v>-0.51</v>
      </c>
    </row>
    <row r="315" spans="1:4" x14ac:dyDescent="0.35">
      <c r="A315" s="1">
        <v>39157</v>
      </c>
      <c r="B315" s="8">
        <f t="shared" si="8"/>
        <v>11</v>
      </c>
      <c r="C315" s="8">
        <f t="shared" si="9"/>
        <v>2007</v>
      </c>
      <c r="D315">
        <v>-0.49</v>
      </c>
    </row>
    <row r="316" spans="1:4" x14ac:dyDescent="0.35">
      <c r="A316" s="1">
        <v>39160</v>
      </c>
      <c r="B316" s="8">
        <f t="shared" si="8"/>
        <v>12</v>
      </c>
      <c r="C316" s="8">
        <f t="shared" si="9"/>
        <v>2007</v>
      </c>
      <c r="D316">
        <v>-0.48</v>
      </c>
    </row>
    <row r="317" spans="1:4" x14ac:dyDescent="0.35">
      <c r="A317" s="1">
        <v>39161</v>
      </c>
      <c r="B317" s="8">
        <f t="shared" si="8"/>
        <v>12</v>
      </c>
      <c r="C317" s="8">
        <f t="shared" si="9"/>
        <v>2007</v>
      </c>
      <c r="D317">
        <v>-0.5</v>
      </c>
    </row>
    <row r="318" spans="1:4" x14ac:dyDescent="0.35">
      <c r="A318" s="1">
        <v>39162</v>
      </c>
      <c r="B318" s="8">
        <f t="shared" si="8"/>
        <v>12</v>
      </c>
      <c r="C318" s="8">
        <f t="shared" si="9"/>
        <v>2007</v>
      </c>
      <c r="D318">
        <v>-0.52</v>
      </c>
    </row>
    <row r="319" spans="1:4" x14ac:dyDescent="0.35">
      <c r="A319" s="1">
        <v>39163</v>
      </c>
      <c r="B319" s="8">
        <f t="shared" si="8"/>
        <v>12</v>
      </c>
      <c r="C319" s="8">
        <f t="shared" si="9"/>
        <v>2007</v>
      </c>
      <c r="D319">
        <v>-0.46</v>
      </c>
    </row>
    <row r="320" spans="1:4" x14ac:dyDescent="0.35">
      <c r="A320" s="1">
        <v>39164</v>
      </c>
      <c r="B320" s="8">
        <f t="shared" si="8"/>
        <v>12</v>
      </c>
      <c r="C320" s="8">
        <f t="shared" si="9"/>
        <v>2007</v>
      </c>
      <c r="D320">
        <v>-0.46</v>
      </c>
    </row>
    <row r="321" spans="1:4" x14ac:dyDescent="0.35">
      <c r="A321" s="1">
        <v>39167</v>
      </c>
      <c r="B321" s="8">
        <f t="shared" si="8"/>
        <v>13</v>
      </c>
      <c r="C321" s="8">
        <f t="shared" si="9"/>
        <v>2007</v>
      </c>
      <c r="D321">
        <v>-0.46</v>
      </c>
    </row>
    <row r="322" spans="1:4" x14ac:dyDescent="0.35">
      <c r="A322" s="1">
        <v>39168</v>
      </c>
      <c r="B322" s="8">
        <f t="shared" si="8"/>
        <v>13</v>
      </c>
      <c r="C322" s="8">
        <f t="shared" si="9"/>
        <v>2007</v>
      </c>
      <c r="D322">
        <v>-0.46</v>
      </c>
    </row>
    <row r="323" spans="1:4" x14ac:dyDescent="0.35">
      <c r="A323" s="1">
        <v>39169</v>
      </c>
      <c r="B323" s="8">
        <f t="shared" ref="B323:B386" si="10">WEEKNUM(A323,2)</f>
        <v>13</v>
      </c>
      <c r="C323" s="8">
        <f t="shared" ref="C323:C386" si="11">YEAR(A323)</f>
        <v>2007</v>
      </c>
      <c r="D323">
        <v>-0.44</v>
      </c>
    </row>
    <row r="324" spans="1:4" x14ac:dyDescent="0.35">
      <c r="A324" s="1">
        <v>39170</v>
      </c>
      <c r="B324" s="8">
        <f t="shared" si="10"/>
        <v>13</v>
      </c>
      <c r="C324" s="8">
        <f t="shared" si="11"/>
        <v>2007</v>
      </c>
      <c r="D324">
        <v>-0.41</v>
      </c>
    </row>
    <row r="325" spans="1:4" x14ac:dyDescent="0.35">
      <c r="A325" s="1">
        <v>39171</v>
      </c>
      <c r="B325" s="8">
        <f t="shared" si="10"/>
        <v>13</v>
      </c>
      <c r="C325" s="8">
        <f t="shared" si="11"/>
        <v>2007</v>
      </c>
      <c r="D325">
        <v>-0.39</v>
      </c>
    </row>
    <row r="326" spans="1:4" x14ac:dyDescent="0.35">
      <c r="A326" s="1">
        <v>39174</v>
      </c>
      <c r="B326" s="8">
        <f t="shared" si="10"/>
        <v>14</v>
      </c>
      <c r="C326" s="8">
        <f t="shared" si="11"/>
        <v>2007</v>
      </c>
      <c r="D326">
        <v>-0.39</v>
      </c>
    </row>
    <row r="327" spans="1:4" x14ac:dyDescent="0.35">
      <c r="A327" s="1">
        <v>39175</v>
      </c>
      <c r="B327" s="8">
        <f t="shared" si="10"/>
        <v>14</v>
      </c>
      <c r="C327" s="8">
        <f t="shared" si="11"/>
        <v>2007</v>
      </c>
      <c r="D327">
        <v>-0.38</v>
      </c>
    </row>
    <row r="328" spans="1:4" x14ac:dyDescent="0.35">
      <c r="A328" s="1">
        <v>39176</v>
      </c>
      <c r="B328" s="8">
        <f t="shared" si="10"/>
        <v>14</v>
      </c>
      <c r="C328" s="8">
        <f t="shared" si="11"/>
        <v>2007</v>
      </c>
      <c r="D328">
        <v>-0.41</v>
      </c>
    </row>
    <row r="329" spans="1:4" x14ac:dyDescent="0.35">
      <c r="A329" s="1">
        <v>39177</v>
      </c>
      <c r="B329" s="8">
        <f t="shared" si="10"/>
        <v>14</v>
      </c>
      <c r="C329" s="8">
        <f t="shared" si="11"/>
        <v>2007</v>
      </c>
      <c r="D329">
        <v>-0.36</v>
      </c>
    </row>
    <row r="330" spans="1:4" x14ac:dyDescent="0.35">
      <c r="A330" s="1">
        <v>39178</v>
      </c>
      <c r="B330" s="8">
        <f t="shared" si="10"/>
        <v>14</v>
      </c>
      <c r="C330" s="8">
        <f t="shared" si="11"/>
        <v>2007</v>
      </c>
      <c r="D330">
        <v>-0.28999999999999998</v>
      </c>
    </row>
    <row r="331" spans="1:4" x14ac:dyDescent="0.35">
      <c r="A331" s="1">
        <v>39181</v>
      </c>
      <c r="B331" s="8">
        <f t="shared" si="10"/>
        <v>15</v>
      </c>
      <c r="C331" s="8">
        <f t="shared" si="11"/>
        <v>2007</v>
      </c>
      <c r="D331">
        <v>-0.27</v>
      </c>
    </row>
    <row r="332" spans="1:4" x14ac:dyDescent="0.35">
      <c r="A332" s="1">
        <v>39182</v>
      </c>
      <c r="B332" s="8">
        <f t="shared" si="10"/>
        <v>15</v>
      </c>
      <c r="C332" s="8">
        <f t="shared" si="11"/>
        <v>2007</v>
      </c>
      <c r="D332">
        <v>-0.3</v>
      </c>
    </row>
    <row r="333" spans="1:4" x14ac:dyDescent="0.35">
      <c r="A333" s="1">
        <v>39183</v>
      </c>
      <c r="B333" s="8">
        <f t="shared" si="10"/>
        <v>15</v>
      </c>
      <c r="C333" s="8">
        <f t="shared" si="11"/>
        <v>2007</v>
      </c>
      <c r="D333">
        <v>-0.3</v>
      </c>
    </row>
    <row r="334" spans="1:4" x14ac:dyDescent="0.35">
      <c r="A334" s="1">
        <v>39184</v>
      </c>
      <c r="B334" s="8">
        <f t="shared" si="10"/>
        <v>15</v>
      </c>
      <c r="C334" s="8">
        <f t="shared" si="11"/>
        <v>2007</v>
      </c>
      <c r="D334">
        <v>-0.28999999999999998</v>
      </c>
    </row>
    <row r="335" spans="1:4" x14ac:dyDescent="0.35">
      <c r="A335" s="1">
        <v>39185</v>
      </c>
      <c r="B335" s="8">
        <f t="shared" si="10"/>
        <v>15</v>
      </c>
      <c r="C335" s="8">
        <f t="shared" si="11"/>
        <v>2007</v>
      </c>
      <c r="D335">
        <v>-0.26</v>
      </c>
    </row>
    <row r="336" spans="1:4" x14ac:dyDescent="0.35">
      <c r="A336" s="1">
        <v>39188</v>
      </c>
      <c r="B336" s="8">
        <f t="shared" si="10"/>
        <v>16</v>
      </c>
      <c r="C336" s="8">
        <f t="shared" si="11"/>
        <v>2007</v>
      </c>
      <c r="D336">
        <v>-0.27</v>
      </c>
    </row>
    <row r="337" spans="1:4" x14ac:dyDescent="0.35">
      <c r="A337" s="1">
        <v>39189</v>
      </c>
      <c r="B337" s="8">
        <f t="shared" si="10"/>
        <v>16</v>
      </c>
      <c r="C337" s="8">
        <f t="shared" si="11"/>
        <v>2007</v>
      </c>
      <c r="D337">
        <v>-0.32</v>
      </c>
    </row>
    <row r="338" spans="1:4" x14ac:dyDescent="0.35">
      <c r="A338" s="1">
        <v>39190</v>
      </c>
      <c r="B338" s="8">
        <f t="shared" si="10"/>
        <v>16</v>
      </c>
      <c r="C338" s="8">
        <f t="shared" si="11"/>
        <v>2007</v>
      </c>
      <c r="D338">
        <v>-0.34</v>
      </c>
    </row>
    <row r="339" spans="1:4" x14ac:dyDescent="0.35">
      <c r="A339" s="1">
        <v>39191</v>
      </c>
      <c r="B339" s="8">
        <f t="shared" si="10"/>
        <v>16</v>
      </c>
      <c r="C339" s="8">
        <f t="shared" si="11"/>
        <v>2007</v>
      </c>
      <c r="D339">
        <v>-0.31</v>
      </c>
    </row>
    <row r="340" spans="1:4" x14ac:dyDescent="0.35">
      <c r="A340" s="1">
        <v>39192</v>
      </c>
      <c r="B340" s="8">
        <f t="shared" si="10"/>
        <v>16</v>
      </c>
      <c r="C340" s="8">
        <f t="shared" si="11"/>
        <v>2007</v>
      </c>
      <c r="D340">
        <v>-0.31</v>
      </c>
    </row>
    <row r="341" spans="1:4" x14ac:dyDescent="0.35">
      <c r="A341" s="1">
        <v>39195</v>
      </c>
      <c r="B341" s="8">
        <f t="shared" si="10"/>
        <v>17</v>
      </c>
      <c r="C341" s="8">
        <f t="shared" si="11"/>
        <v>2007</v>
      </c>
      <c r="D341">
        <v>-0.32</v>
      </c>
    </row>
    <row r="342" spans="1:4" x14ac:dyDescent="0.35">
      <c r="A342" s="1">
        <v>39196</v>
      </c>
      <c r="B342" s="8">
        <f t="shared" si="10"/>
        <v>17</v>
      </c>
      <c r="C342" s="8">
        <f t="shared" si="11"/>
        <v>2007</v>
      </c>
      <c r="D342">
        <v>-0.35</v>
      </c>
    </row>
    <row r="343" spans="1:4" x14ac:dyDescent="0.35">
      <c r="A343" s="1">
        <v>39197</v>
      </c>
      <c r="B343" s="8">
        <f t="shared" si="10"/>
        <v>17</v>
      </c>
      <c r="C343" s="8">
        <f t="shared" si="11"/>
        <v>2007</v>
      </c>
      <c r="D343">
        <v>-0.31</v>
      </c>
    </row>
    <row r="344" spans="1:4" x14ac:dyDescent="0.35">
      <c r="A344" s="1">
        <v>39198</v>
      </c>
      <c r="B344" s="8">
        <f t="shared" si="10"/>
        <v>17</v>
      </c>
      <c r="C344" s="8">
        <f t="shared" si="11"/>
        <v>2007</v>
      </c>
      <c r="D344">
        <v>-0.27</v>
      </c>
    </row>
    <row r="345" spans="1:4" x14ac:dyDescent="0.35">
      <c r="A345" s="1">
        <v>39199</v>
      </c>
      <c r="B345" s="8">
        <f t="shared" si="10"/>
        <v>17</v>
      </c>
      <c r="C345" s="8">
        <f t="shared" si="11"/>
        <v>2007</v>
      </c>
      <c r="D345">
        <v>-0.24</v>
      </c>
    </row>
    <row r="346" spans="1:4" x14ac:dyDescent="0.35">
      <c r="A346" s="1">
        <v>39202</v>
      </c>
      <c r="B346" s="8">
        <f t="shared" si="10"/>
        <v>18</v>
      </c>
      <c r="C346" s="8">
        <f t="shared" si="11"/>
        <v>2007</v>
      </c>
      <c r="D346">
        <v>-0.28000000000000003</v>
      </c>
    </row>
    <row r="347" spans="1:4" x14ac:dyDescent="0.35">
      <c r="A347" s="1">
        <v>39203</v>
      </c>
      <c r="B347" s="8">
        <f t="shared" si="10"/>
        <v>18</v>
      </c>
      <c r="C347" s="8">
        <f t="shared" si="11"/>
        <v>2007</v>
      </c>
      <c r="D347">
        <v>-0.26</v>
      </c>
    </row>
    <row r="348" spans="1:4" x14ac:dyDescent="0.35">
      <c r="A348" s="1">
        <v>39204</v>
      </c>
      <c r="B348" s="8">
        <f t="shared" si="10"/>
        <v>18</v>
      </c>
      <c r="C348" s="8">
        <f t="shared" si="11"/>
        <v>2007</v>
      </c>
      <c r="D348">
        <v>-0.26</v>
      </c>
    </row>
    <row r="349" spans="1:4" x14ac:dyDescent="0.35">
      <c r="A349" s="1">
        <v>39205</v>
      </c>
      <c r="B349" s="8">
        <f t="shared" si="10"/>
        <v>18</v>
      </c>
      <c r="C349" s="8">
        <f t="shared" si="11"/>
        <v>2007</v>
      </c>
      <c r="D349">
        <v>-0.22</v>
      </c>
    </row>
    <row r="350" spans="1:4" x14ac:dyDescent="0.35">
      <c r="A350" s="1">
        <v>39206</v>
      </c>
      <c r="B350" s="8">
        <f t="shared" si="10"/>
        <v>18</v>
      </c>
      <c r="C350" s="8">
        <f t="shared" si="11"/>
        <v>2007</v>
      </c>
      <c r="D350">
        <v>-0.25</v>
      </c>
    </row>
    <row r="351" spans="1:4" x14ac:dyDescent="0.35">
      <c r="A351" s="1">
        <v>39209</v>
      </c>
      <c r="B351" s="8">
        <f t="shared" si="10"/>
        <v>19</v>
      </c>
      <c r="C351" s="8">
        <f t="shared" si="11"/>
        <v>2007</v>
      </c>
      <c r="D351">
        <v>-0.25</v>
      </c>
    </row>
    <row r="352" spans="1:4" x14ac:dyDescent="0.35">
      <c r="A352" s="1">
        <v>39210</v>
      </c>
      <c r="B352" s="8">
        <f t="shared" si="10"/>
        <v>19</v>
      </c>
      <c r="C352" s="8">
        <f t="shared" si="11"/>
        <v>2007</v>
      </c>
      <c r="D352">
        <v>-0.27</v>
      </c>
    </row>
    <row r="353" spans="1:4" x14ac:dyDescent="0.35">
      <c r="A353" s="1">
        <v>39211</v>
      </c>
      <c r="B353" s="8">
        <f t="shared" si="10"/>
        <v>19</v>
      </c>
      <c r="C353" s="8">
        <f t="shared" si="11"/>
        <v>2007</v>
      </c>
      <c r="D353">
        <v>-0.21</v>
      </c>
    </row>
    <row r="354" spans="1:4" x14ac:dyDescent="0.35">
      <c r="A354" s="1">
        <v>39212</v>
      </c>
      <c r="B354" s="8">
        <f t="shared" si="10"/>
        <v>19</v>
      </c>
      <c r="C354" s="8">
        <f t="shared" si="11"/>
        <v>2007</v>
      </c>
      <c r="D354">
        <v>-0.22</v>
      </c>
    </row>
    <row r="355" spans="1:4" x14ac:dyDescent="0.35">
      <c r="A355" s="1">
        <v>39213</v>
      </c>
      <c r="B355" s="8">
        <f t="shared" si="10"/>
        <v>19</v>
      </c>
      <c r="C355" s="8">
        <f t="shared" si="11"/>
        <v>2007</v>
      </c>
      <c r="D355">
        <v>-0.2</v>
      </c>
    </row>
    <row r="356" spans="1:4" x14ac:dyDescent="0.35">
      <c r="A356" s="1">
        <v>39216</v>
      </c>
      <c r="B356" s="8">
        <f t="shared" si="10"/>
        <v>20</v>
      </c>
      <c r="C356" s="8">
        <f t="shared" si="11"/>
        <v>2007</v>
      </c>
      <c r="D356">
        <v>-0.16</v>
      </c>
    </row>
    <row r="357" spans="1:4" x14ac:dyDescent="0.35">
      <c r="A357" s="1">
        <v>39217</v>
      </c>
      <c r="B357" s="8">
        <f t="shared" si="10"/>
        <v>20</v>
      </c>
      <c r="C357" s="8">
        <f t="shared" si="11"/>
        <v>2007</v>
      </c>
      <c r="D357">
        <v>-0.12</v>
      </c>
    </row>
    <row r="358" spans="1:4" x14ac:dyDescent="0.35">
      <c r="A358" s="1">
        <v>39218</v>
      </c>
      <c r="B358" s="8">
        <f t="shared" si="10"/>
        <v>20</v>
      </c>
      <c r="C358" s="8">
        <f t="shared" si="11"/>
        <v>2007</v>
      </c>
      <c r="D358">
        <v>-0.04</v>
      </c>
    </row>
    <row r="359" spans="1:4" x14ac:dyDescent="0.35">
      <c r="A359" s="1">
        <v>39219</v>
      </c>
      <c r="B359" s="8">
        <f t="shared" si="10"/>
        <v>20</v>
      </c>
      <c r="C359" s="8">
        <f t="shared" si="11"/>
        <v>2007</v>
      </c>
      <c r="D359">
        <v>-0.05</v>
      </c>
    </row>
    <row r="360" spans="1:4" x14ac:dyDescent="0.35">
      <c r="A360" s="1">
        <v>39220</v>
      </c>
      <c r="B360" s="8">
        <f t="shared" si="10"/>
        <v>20</v>
      </c>
      <c r="C360" s="8">
        <f t="shared" si="11"/>
        <v>2007</v>
      </c>
      <c r="D360">
        <v>-0.03</v>
      </c>
    </row>
    <row r="361" spans="1:4" x14ac:dyDescent="0.35">
      <c r="A361" s="1">
        <v>39223</v>
      </c>
      <c r="B361" s="8">
        <f t="shared" si="10"/>
        <v>21</v>
      </c>
      <c r="C361" s="8">
        <f t="shared" si="11"/>
        <v>2007</v>
      </c>
      <c r="D361">
        <v>-0.09</v>
      </c>
    </row>
    <row r="362" spans="1:4" x14ac:dyDescent="0.35">
      <c r="A362" s="1">
        <v>39224</v>
      </c>
      <c r="B362" s="8">
        <f t="shared" si="10"/>
        <v>21</v>
      </c>
      <c r="C362" s="8">
        <f t="shared" si="11"/>
        <v>2007</v>
      </c>
      <c r="D362">
        <v>-0.1</v>
      </c>
    </row>
    <row r="363" spans="1:4" x14ac:dyDescent="0.35">
      <c r="A363" s="1">
        <v>39225</v>
      </c>
      <c r="B363" s="8">
        <f t="shared" si="10"/>
        <v>21</v>
      </c>
      <c r="C363" s="8">
        <f t="shared" si="11"/>
        <v>2007</v>
      </c>
      <c r="D363">
        <v>-0.05</v>
      </c>
    </row>
    <row r="364" spans="1:4" x14ac:dyDescent="0.35">
      <c r="A364" s="1">
        <v>39226</v>
      </c>
      <c r="B364" s="8">
        <f t="shared" si="10"/>
        <v>21</v>
      </c>
      <c r="C364" s="8">
        <f t="shared" si="11"/>
        <v>2007</v>
      </c>
      <c r="D364">
        <v>-0.05</v>
      </c>
    </row>
    <row r="365" spans="1:4" x14ac:dyDescent="0.35">
      <c r="A365" s="1">
        <v>39227</v>
      </c>
      <c r="B365" s="8">
        <f t="shared" si="10"/>
        <v>21</v>
      </c>
      <c r="C365" s="8">
        <f t="shared" si="11"/>
        <v>2007</v>
      </c>
      <c r="D365">
        <v>-0.02</v>
      </c>
    </row>
    <row r="366" spans="1:4" x14ac:dyDescent="0.35">
      <c r="A366" s="1">
        <v>39230</v>
      </c>
      <c r="B366" s="8">
        <f t="shared" si="10"/>
        <v>22</v>
      </c>
      <c r="C366" s="8">
        <f t="shared" si="11"/>
        <v>2007</v>
      </c>
      <c r="D366">
        <v>-0.02</v>
      </c>
    </row>
    <row r="367" spans="1:4" x14ac:dyDescent="0.35">
      <c r="A367" s="1">
        <v>39231</v>
      </c>
      <c r="B367" s="8">
        <f t="shared" si="10"/>
        <v>22</v>
      </c>
      <c r="C367" s="8">
        <f t="shared" si="11"/>
        <v>2007</v>
      </c>
      <c r="D367">
        <v>-0.02</v>
      </c>
    </row>
    <row r="368" spans="1:4" x14ac:dyDescent="0.35">
      <c r="A368" s="1">
        <v>39232</v>
      </c>
      <c r="B368" s="8">
        <f t="shared" si="10"/>
        <v>22</v>
      </c>
      <c r="C368" s="8">
        <f t="shared" si="11"/>
        <v>2007</v>
      </c>
      <c r="D368">
        <v>0.03</v>
      </c>
    </row>
    <row r="369" spans="1:4" x14ac:dyDescent="0.35">
      <c r="A369" s="1">
        <v>39233</v>
      </c>
      <c r="B369" s="8">
        <f t="shared" si="10"/>
        <v>22</v>
      </c>
      <c r="C369" s="8">
        <f t="shared" si="11"/>
        <v>2007</v>
      </c>
      <c r="D369">
        <v>0.17</v>
      </c>
    </row>
    <row r="370" spans="1:4" x14ac:dyDescent="0.35">
      <c r="A370" s="1">
        <v>39234</v>
      </c>
      <c r="B370" s="8">
        <f t="shared" si="10"/>
        <v>22</v>
      </c>
      <c r="C370" s="8">
        <f t="shared" si="11"/>
        <v>2007</v>
      </c>
      <c r="D370">
        <v>0.16</v>
      </c>
    </row>
    <row r="371" spans="1:4" x14ac:dyDescent="0.35">
      <c r="A371" s="1">
        <v>39237</v>
      </c>
      <c r="B371" s="8">
        <f t="shared" si="10"/>
        <v>23</v>
      </c>
      <c r="C371" s="8">
        <f t="shared" si="11"/>
        <v>2007</v>
      </c>
      <c r="D371">
        <v>0.12</v>
      </c>
    </row>
    <row r="372" spans="1:4" x14ac:dyDescent="0.35">
      <c r="A372" s="1">
        <v>39238</v>
      </c>
      <c r="B372" s="8">
        <f t="shared" si="10"/>
        <v>23</v>
      </c>
      <c r="C372" s="8">
        <f t="shared" si="11"/>
        <v>2007</v>
      </c>
      <c r="D372">
        <v>0.15</v>
      </c>
    </row>
    <row r="373" spans="1:4" x14ac:dyDescent="0.35">
      <c r="A373" s="1">
        <v>39239</v>
      </c>
      <c r="B373" s="8">
        <f t="shared" si="10"/>
        <v>23</v>
      </c>
      <c r="C373" s="8">
        <f t="shared" si="11"/>
        <v>2007</v>
      </c>
      <c r="D373">
        <v>0.17</v>
      </c>
    </row>
    <row r="374" spans="1:4" x14ac:dyDescent="0.35">
      <c r="A374" s="1">
        <v>39240</v>
      </c>
      <c r="B374" s="8">
        <f t="shared" si="10"/>
        <v>23</v>
      </c>
      <c r="C374" s="8">
        <f t="shared" si="11"/>
        <v>2007</v>
      </c>
      <c r="D374">
        <v>0.31</v>
      </c>
    </row>
    <row r="375" spans="1:4" x14ac:dyDescent="0.35">
      <c r="A375" s="1">
        <v>39241</v>
      </c>
      <c r="B375" s="8">
        <f t="shared" si="10"/>
        <v>23</v>
      </c>
      <c r="C375" s="8">
        <f t="shared" si="11"/>
        <v>2007</v>
      </c>
      <c r="D375">
        <v>0.35</v>
      </c>
    </row>
    <row r="376" spans="1:4" x14ac:dyDescent="0.35">
      <c r="A376" s="1">
        <v>39244</v>
      </c>
      <c r="B376" s="8">
        <f t="shared" si="10"/>
        <v>24</v>
      </c>
      <c r="C376" s="8">
        <f t="shared" si="11"/>
        <v>2007</v>
      </c>
      <c r="D376">
        <v>0.41</v>
      </c>
    </row>
    <row r="377" spans="1:4" x14ac:dyDescent="0.35">
      <c r="A377" s="1">
        <v>39245</v>
      </c>
      <c r="B377" s="8">
        <f t="shared" si="10"/>
        <v>24</v>
      </c>
      <c r="C377" s="8">
        <f t="shared" si="11"/>
        <v>2007</v>
      </c>
      <c r="D377">
        <v>0.54</v>
      </c>
    </row>
    <row r="378" spans="1:4" x14ac:dyDescent="0.35">
      <c r="A378" s="1">
        <v>39246</v>
      </c>
      <c r="B378" s="8">
        <f t="shared" si="10"/>
        <v>24</v>
      </c>
      <c r="C378" s="8">
        <f t="shared" si="11"/>
        <v>2007</v>
      </c>
      <c r="D378">
        <v>0.54</v>
      </c>
    </row>
    <row r="379" spans="1:4" x14ac:dyDescent="0.35">
      <c r="A379" s="1">
        <v>39247</v>
      </c>
      <c r="B379" s="8">
        <f t="shared" si="10"/>
        <v>24</v>
      </c>
      <c r="C379" s="8">
        <f t="shared" si="11"/>
        <v>2007</v>
      </c>
      <c r="D379">
        <v>0.57999999999999996</v>
      </c>
    </row>
    <row r="380" spans="1:4" x14ac:dyDescent="0.35">
      <c r="A380" s="1">
        <v>39248</v>
      </c>
      <c r="B380" s="8">
        <f t="shared" si="10"/>
        <v>24</v>
      </c>
      <c r="C380" s="8">
        <f t="shared" si="11"/>
        <v>2007</v>
      </c>
      <c r="D380">
        <v>0.6</v>
      </c>
    </row>
    <row r="381" spans="1:4" x14ac:dyDescent="0.35">
      <c r="A381" s="1">
        <v>39251</v>
      </c>
      <c r="B381" s="8">
        <f t="shared" si="10"/>
        <v>25</v>
      </c>
      <c r="C381" s="8">
        <f t="shared" si="11"/>
        <v>2007</v>
      </c>
      <c r="D381">
        <v>0.52</v>
      </c>
    </row>
    <row r="382" spans="1:4" x14ac:dyDescent="0.35">
      <c r="A382" s="1">
        <v>39252</v>
      </c>
      <c r="B382" s="8">
        <f t="shared" si="10"/>
        <v>25</v>
      </c>
      <c r="C382" s="8">
        <f t="shared" si="11"/>
        <v>2007</v>
      </c>
      <c r="D382">
        <v>0.44</v>
      </c>
    </row>
    <row r="383" spans="1:4" x14ac:dyDescent="0.35">
      <c r="A383" s="1">
        <v>39253</v>
      </c>
      <c r="B383" s="8">
        <f t="shared" si="10"/>
        <v>25</v>
      </c>
      <c r="C383" s="8">
        <f t="shared" si="11"/>
        <v>2007</v>
      </c>
      <c r="D383">
        <v>0.4</v>
      </c>
    </row>
    <row r="384" spans="1:4" x14ac:dyDescent="0.35">
      <c r="A384" s="1">
        <v>39254</v>
      </c>
      <c r="B384" s="8">
        <f t="shared" si="10"/>
        <v>25</v>
      </c>
      <c r="C384" s="8">
        <f t="shared" si="11"/>
        <v>2007</v>
      </c>
      <c r="D384">
        <v>0.46</v>
      </c>
    </row>
    <row r="385" spans="1:4" x14ac:dyDescent="0.35">
      <c r="A385" s="1">
        <v>39255</v>
      </c>
      <c r="B385" s="8">
        <f t="shared" si="10"/>
        <v>25</v>
      </c>
      <c r="C385" s="8">
        <f t="shared" si="11"/>
        <v>2007</v>
      </c>
      <c r="D385">
        <v>0.41</v>
      </c>
    </row>
    <row r="386" spans="1:4" x14ac:dyDescent="0.35">
      <c r="A386" s="1">
        <v>39258</v>
      </c>
      <c r="B386" s="8">
        <f t="shared" si="10"/>
        <v>26</v>
      </c>
      <c r="C386" s="8">
        <f t="shared" si="11"/>
        <v>2007</v>
      </c>
      <c r="D386">
        <v>0.27</v>
      </c>
    </row>
    <row r="387" spans="1:4" x14ac:dyDescent="0.35">
      <c r="A387" s="1">
        <v>39259</v>
      </c>
      <c r="B387" s="8">
        <f t="shared" ref="B387:B450" si="12">WEEKNUM(A387,2)</f>
        <v>26</v>
      </c>
      <c r="C387" s="8">
        <f t="shared" ref="C387:C450" si="13">YEAR(A387)</f>
        <v>2007</v>
      </c>
      <c r="D387">
        <v>0.28000000000000003</v>
      </c>
    </row>
    <row r="388" spans="1:4" x14ac:dyDescent="0.35">
      <c r="A388" s="1">
        <v>39260</v>
      </c>
      <c r="B388" s="8">
        <f t="shared" si="12"/>
        <v>26</v>
      </c>
      <c r="C388" s="8">
        <f t="shared" si="13"/>
        <v>2007</v>
      </c>
      <c r="D388">
        <v>0.32</v>
      </c>
    </row>
    <row r="389" spans="1:4" x14ac:dyDescent="0.35">
      <c r="A389" s="1">
        <v>39261</v>
      </c>
      <c r="B389" s="8">
        <f t="shared" si="12"/>
        <v>26</v>
      </c>
      <c r="C389" s="8">
        <f t="shared" si="13"/>
        <v>2007</v>
      </c>
      <c r="D389">
        <v>0.34</v>
      </c>
    </row>
    <row r="390" spans="1:4" x14ac:dyDescent="0.35">
      <c r="A390" s="1">
        <v>39262</v>
      </c>
      <c r="B390" s="8">
        <f t="shared" si="12"/>
        <v>26</v>
      </c>
      <c r="C390" s="8">
        <f t="shared" si="13"/>
        <v>2007</v>
      </c>
      <c r="D390">
        <v>0.21</v>
      </c>
    </row>
    <row r="391" spans="1:4" x14ac:dyDescent="0.35">
      <c r="A391" s="1">
        <v>39265</v>
      </c>
      <c r="B391" s="8">
        <f t="shared" si="12"/>
        <v>27</v>
      </c>
      <c r="C391" s="8">
        <f t="shared" si="13"/>
        <v>2007</v>
      </c>
      <c r="D391">
        <v>0.05</v>
      </c>
    </row>
    <row r="392" spans="1:4" x14ac:dyDescent="0.35">
      <c r="A392" s="1">
        <v>39266</v>
      </c>
      <c r="B392" s="8">
        <f t="shared" si="12"/>
        <v>27</v>
      </c>
      <c r="C392" s="8">
        <f t="shared" si="13"/>
        <v>2007</v>
      </c>
      <c r="D392">
        <v>0.1</v>
      </c>
    </row>
    <row r="393" spans="1:4" x14ac:dyDescent="0.35">
      <c r="A393" s="1">
        <v>39267</v>
      </c>
      <c r="B393" s="8">
        <f t="shared" si="12"/>
        <v>27</v>
      </c>
      <c r="C393" s="8">
        <f t="shared" si="13"/>
        <v>2007</v>
      </c>
      <c r="D393">
        <v>0.155</v>
      </c>
    </row>
    <row r="394" spans="1:4" x14ac:dyDescent="0.35">
      <c r="A394" s="1">
        <v>39268</v>
      </c>
      <c r="B394" s="8">
        <f t="shared" si="12"/>
        <v>27</v>
      </c>
      <c r="C394" s="8">
        <f t="shared" si="13"/>
        <v>2007</v>
      </c>
      <c r="D394">
        <v>0.21</v>
      </c>
    </row>
    <row r="395" spans="1:4" x14ac:dyDescent="0.35">
      <c r="A395" s="1">
        <v>39269</v>
      </c>
      <c r="B395" s="8">
        <f t="shared" si="12"/>
        <v>27</v>
      </c>
      <c r="C395" s="8">
        <f t="shared" si="13"/>
        <v>2007</v>
      </c>
      <c r="D395">
        <v>0.24</v>
      </c>
    </row>
    <row r="396" spans="1:4" x14ac:dyDescent="0.35">
      <c r="A396" s="1">
        <v>39272</v>
      </c>
      <c r="B396" s="8">
        <f t="shared" si="12"/>
        <v>28</v>
      </c>
      <c r="C396" s="8">
        <f t="shared" si="13"/>
        <v>2007</v>
      </c>
      <c r="D396">
        <v>0.19</v>
      </c>
    </row>
    <row r="397" spans="1:4" x14ac:dyDescent="0.35">
      <c r="A397" s="1">
        <v>39273</v>
      </c>
      <c r="B397" s="8">
        <f t="shared" si="12"/>
        <v>28</v>
      </c>
      <c r="C397" s="8">
        <f t="shared" si="13"/>
        <v>2007</v>
      </c>
      <c r="D397">
        <v>0.08</v>
      </c>
    </row>
    <row r="398" spans="1:4" x14ac:dyDescent="0.35">
      <c r="A398" s="1">
        <v>39274</v>
      </c>
      <c r="B398" s="8">
        <f t="shared" si="12"/>
        <v>28</v>
      </c>
      <c r="C398" s="8">
        <f t="shared" si="13"/>
        <v>2007</v>
      </c>
      <c r="D398">
        <v>0.14000000000000001</v>
      </c>
    </row>
    <row r="399" spans="1:4" x14ac:dyDescent="0.35">
      <c r="A399" s="1">
        <v>39275</v>
      </c>
      <c r="B399" s="8">
        <f t="shared" si="12"/>
        <v>28</v>
      </c>
      <c r="C399" s="8">
        <f t="shared" si="13"/>
        <v>2007</v>
      </c>
      <c r="D399">
        <v>0.16</v>
      </c>
    </row>
    <row r="400" spans="1:4" x14ac:dyDescent="0.35">
      <c r="A400" s="1">
        <v>39276</v>
      </c>
      <c r="B400" s="8">
        <f t="shared" si="12"/>
        <v>28</v>
      </c>
      <c r="C400" s="8">
        <f t="shared" si="13"/>
        <v>2007</v>
      </c>
      <c r="D400">
        <v>0.14000000000000001</v>
      </c>
    </row>
    <row r="401" spans="1:4" x14ac:dyDescent="0.35">
      <c r="A401" s="1">
        <v>39279</v>
      </c>
      <c r="B401" s="8">
        <f t="shared" si="12"/>
        <v>29</v>
      </c>
      <c r="C401" s="8">
        <f t="shared" si="13"/>
        <v>2007</v>
      </c>
      <c r="D401">
        <v>7.0000000000000007E-2</v>
      </c>
    </row>
    <row r="402" spans="1:4" x14ac:dyDescent="0.35">
      <c r="A402" s="1">
        <v>39280</v>
      </c>
      <c r="B402" s="8">
        <f t="shared" si="12"/>
        <v>29</v>
      </c>
      <c r="C402" s="8">
        <f t="shared" si="13"/>
        <v>2007</v>
      </c>
      <c r="D402">
        <v>0.12</v>
      </c>
    </row>
    <row r="403" spans="1:4" x14ac:dyDescent="0.35">
      <c r="A403" s="1">
        <v>39281</v>
      </c>
      <c r="B403" s="8">
        <f t="shared" si="12"/>
        <v>29</v>
      </c>
      <c r="C403" s="8">
        <f t="shared" si="13"/>
        <v>2007</v>
      </c>
      <c r="D403">
        <v>0.06</v>
      </c>
    </row>
    <row r="404" spans="1:4" x14ac:dyDescent="0.35">
      <c r="A404" s="1">
        <v>39282</v>
      </c>
      <c r="B404" s="8">
        <f t="shared" si="12"/>
        <v>29</v>
      </c>
      <c r="C404" s="8">
        <f t="shared" si="13"/>
        <v>2007</v>
      </c>
      <c r="D404">
        <v>0.06</v>
      </c>
    </row>
    <row r="405" spans="1:4" x14ac:dyDescent="0.35">
      <c r="A405" s="1">
        <v>39283</v>
      </c>
      <c r="B405" s="8">
        <f t="shared" si="12"/>
        <v>29</v>
      </c>
      <c r="C405" s="8">
        <f t="shared" si="13"/>
        <v>2007</v>
      </c>
      <c r="D405">
        <v>-0.01</v>
      </c>
    </row>
    <row r="406" spans="1:4" x14ac:dyDescent="0.35">
      <c r="A406" s="1">
        <v>39286</v>
      </c>
      <c r="B406" s="8">
        <f t="shared" si="12"/>
        <v>30</v>
      </c>
      <c r="C406" s="8">
        <f t="shared" si="13"/>
        <v>2007</v>
      </c>
      <c r="D406">
        <v>-0.05</v>
      </c>
    </row>
    <row r="407" spans="1:4" x14ac:dyDescent="0.35">
      <c r="A407" s="1">
        <v>39287</v>
      </c>
      <c r="B407" s="8">
        <f t="shared" si="12"/>
        <v>30</v>
      </c>
      <c r="C407" s="8">
        <f t="shared" si="13"/>
        <v>2007</v>
      </c>
      <c r="D407">
        <v>-0.08</v>
      </c>
    </row>
    <row r="408" spans="1:4" x14ac:dyDescent="0.35">
      <c r="A408" s="1">
        <v>39288</v>
      </c>
      <c r="B408" s="8">
        <f t="shared" si="12"/>
        <v>30</v>
      </c>
      <c r="C408" s="8">
        <f t="shared" si="13"/>
        <v>2007</v>
      </c>
      <c r="D408">
        <v>-7.0000000000000007E-2</v>
      </c>
    </row>
    <row r="409" spans="1:4" x14ac:dyDescent="0.35">
      <c r="A409" s="1">
        <v>39289</v>
      </c>
      <c r="B409" s="8">
        <f t="shared" si="12"/>
        <v>30</v>
      </c>
      <c r="C409" s="8">
        <f t="shared" si="13"/>
        <v>2007</v>
      </c>
      <c r="D409">
        <v>-0.13</v>
      </c>
    </row>
    <row r="410" spans="1:4" x14ac:dyDescent="0.35">
      <c r="A410" s="1">
        <v>39290</v>
      </c>
      <c r="B410" s="8">
        <f t="shared" si="12"/>
        <v>30</v>
      </c>
      <c r="C410" s="8">
        <f t="shared" si="13"/>
        <v>2007</v>
      </c>
      <c r="D410">
        <v>-0.05</v>
      </c>
    </row>
    <row r="411" spans="1:4" x14ac:dyDescent="0.35">
      <c r="A411" s="1">
        <v>39293</v>
      </c>
      <c r="B411" s="8">
        <f t="shared" si="12"/>
        <v>31</v>
      </c>
      <c r="C411" s="8">
        <f t="shared" si="13"/>
        <v>2007</v>
      </c>
      <c r="D411">
        <v>-0.14000000000000001</v>
      </c>
    </row>
    <row r="412" spans="1:4" x14ac:dyDescent="0.35">
      <c r="A412" s="1">
        <v>39294</v>
      </c>
      <c r="B412" s="8">
        <f t="shared" si="12"/>
        <v>31</v>
      </c>
      <c r="C412" s="8">
        <f t="shared" si="13"/>
        <v>2007</v>
      </c>
      <c r="D412">
        <v>-0.18</v>
      </c>
    </row>
    <row r="413" spans="1:4" x14ac:dyDescent="0.35">
      <c r="A413" s="1">
        <v>39295</v>
      </c>
      <c r="B413" s="8">
        <f t="shared" si="12"/>
        <v>31</v>
      </c>
      <c r="C413" s="8">
        <f t="shared" si="13"/>
        <v>2007</v>
      </c>
      <c r="D413">
        <v>-0.13</v>
      </c>
    </row>
    <row r="414" spans="1:4" x14ac:dyDescent="0.35">
      <c r="A414" s="1">
        <v>39296</v>
      </c>
      <c r="B414" s="8">
        <f t="shared" si="12"/>
        <v>31</v>
      </c>
      <c r="C414" s="8">
        <f t="shared" si="13"/>
        <v>2007</v>
      </c>
      <c r="D414">
        <v>-0.12</v>
      </c>
    </row>
    <row r="415" spans="1:4" x14ac:dyDescent="0.35">
      <c r="A415" s="1">
        <v>39297</v>
      </c>
      <c r="B415" s="8">
        <f t="shared" si="12"/>
        <v>31</v>
      </c>
      <c r="C415" s="8">
        <f t="shared" si="13"/>
        <v>2007</v>
      </c>
      <c r="D415">
        <v>-0.14000000000000001</v>
      </c>
    </row>
    <row r="416" spans="1:4" x14ac:dyDescent="0.35">
      <c r="A416" s="1">
        <v>39300</v>
      </c>
      <c r="B416" s="8">
        <f t="shared" si="12"/>
        <v>32</v>
      </c>
      <c r="C416" s="8">
        <f t="shared" si="13"/>
        <v>2007</v>
      </c>
      <c r="D416">
        <v>-0.16</v>
      </c>
    </row>
    <row r="417" spans="1:4" x14ac:dyDescent="0.35">
      <c r="A417" s="1">
        <v>39301</v>
      </c>
      <c r="B417" s="8">
        <f t="shared" si="12"/>
        <v>32</v>
      </c>
      <c r="C417" s="8">
        <f t="shared" si="13"/>
        <v>2007</v>
      </c>
      <c r="D417">
        <v>-0.17</v>
      </c>
    </row>
    <row r="418" spans="1:4" x14ac:dyDescent="0.35">
      <c r="A418" s="1">
        <v>39302</v>
      </c>
      <c r="B418" s="8">
        <f t="shared" si="12"/>
        <v>32</v>
      </c>
      <c r="C418" s="8">
        <f t="shared" si="13"/>
        <v>2007</v>
      </c>
      <c r="D418">
        <v>-0.11</v>
      </c>
    </row>
    <row r="419" spans="1:4" x14ac:dyDescent="0.35">
      <c r="A419" s="1">
        <v>39303</v>
      </c>
      <c r="B419" s="8">
        <f t="shared" si="12"/>
        <v>32</v>
      </c>
      <c r="C419" s="8">
        <f t="shared" si="13"/>
        <v>2007</v>
      </c>
      <c r="D419">
        <v>-0.02</v>
      </c>
    </row>
    <row r="420" spans="1:4" x14ac:dyDescent="0.35">
      <c r="A420" s="1">
        <v>39304</v>
      </c>
      <c r="B420" s="8">
        <f t="shared" si="12"/>
        <v>32</v>
      </c>
      <c r="C420" s="8">
        <f t="shared" si="13"/>
        <v>2007</v>
      </c>
      <c r="D420">
        <v>0.24</v>
      </c>
    </row>
    <row r="421" spans="1:4" x14ac:dyDescent="0.35">
      <c r="A421" s="1">
        <v>39307</v>
      </c>
      <c r="B421" s="8">
        <f t="shared" si="12"/>
        <v>33</v>
      </c>
      <c r="C421" s="8">
        <f t="shared" si="13"/>
        <v>2007</v>
      </c>
      <c r="D421">
        <v>0.04</v>
      </c>
    </row>
    <row r="422" spans="1:4" x14ac:dyDescent="0.35">
      <c r="A422" s="1">
        <v>39308</v>
      </c>
      <c r="B422" s="8">
        <f t="shared" si="12"/>
        <v>33</v>
      </c>
      <c r="C422" s="8">
        <f t="shared" si="13"/>
        <v>2007</v>
      </c>
      <c r="D422">
        <v>0.09</v>
      </c>
    </row>
    <row r="423" spans="1:4" x14ac:dyDescent="0.35">
      <c r="A423" s="1">
        <v>39309</v>
      </c>
      <c r="B423" s="8">
        <f t="shared" si="12"/>
        <v>33</v>
      </c>
      <c r="C423" s="8">
        <f t="shared" si="13"/>
        <v>2007</v>
      </c>
      <c r="D423">
        <v>0.48</v>
      </c>
    </row>
    <row r="424" spans="1:4" x14ac:dyDescent="0.35">
      <c r="A424" s="1">
        <v>39310</v>
      </c>
      <c r="B424" s="8">
        <f t="shared" si="12"/>
        <v>33</v>
      </c>
      <c r="C424" s="8">
        <f t="shared" si="13"/>
        <v>2007</v>
      </c>
      <c r="D424">
        <v>0.81</v>
      </c>
    </row>
    <row r="425" spans="1:4" x14ac:dyDescent="0.35">
      <c r="A425" s="1">
        <v>39311</v>
      </c>
      <c r="B425" s="8">
        <f t="shared" si="12"/>
        <v>33</v>
      </c>
      <c r="C425" s="8">
        <f t="shared" si="13"/>
        <v>2007</v>
      </c>
      <c r="D425">
        <v>0.92</v>
      </c>
    </row>
    <row r="426" spans="1:4" x14ac:dyDescent="0.35">
      <c r="A426" s="1">
        <v>39314</v>
      </c>
      <c r="B426" s="8">
        <f t="shared" si="12"/>
        <v>34</v>
      </c>
      <c r="C426" s="8">
        <f t="shared" si="13"/>
        <v>2007</v>
      </c>
      <c r="D426" s="12">
        <v>1.52</v>
      </c>
    </row>
    <row r="427" spans="1:4" x14ac:dyDescent="0.35">
      <c r="A427" s="1">
        <v>39315</v>
      </c>
      <c r="B427" s="8">
        <f t="shared" si="12"/>
        <v>34</v>
      </c>
      <c r="C427" s="8">
        <f t="shared" si="13"/>
        <v>2007</v>
      </c>
      <c r="D427" s="12">
        <v>1.01</v>
      </c>
    </row>
    <row r="428" spans="1:4" x14ac:dyDescent="0.35">
      <c r="A428" s="1">
        <v>39316</v>
      </c>
      <c r="B428" s="8">
        <f t="shared" si="12"/>
        <v>34</v>
      </c>
      <c r="C428" s="8">
        <f t="shared" si="13"/>
        <v>2007</v>
      </c>
      <c r="D428">
        <v>0.96</v>
      </c>
    </row>
    <row r="429" spans="1:4" x14ac:dyDescent="0.35">
      <c r="A429" s="1">
        <v>39317</v>
      </c>
      <c r="B429" s="8">
        <f t="shared" si="12"/>
        <v>34</v>
      </c>
      <c r="C429" s="8">
        <f t="shared" si="13"/>
        <v>2007</v>
      </c>
      <c r="D429">
        <v>0.73</v>
      </c>
    </row>
    <row r="430" spans="1:4" x14ac:dyDescent="0.35">
      <c r="A430" s="1">
        <v>39318</v>
      </c>
      <c r="B430" s="8">
        <f t="shared" si="12"/>
        <v>34</v>
      </c>
      <c r="C430" s="8">
        <f t="shared" si="13"/>
        <v>2007</v>
      </c>
      <c r="D430">
        <v>0.39</v>
      </c>
    </row>
    <row r="431" spans="1:4" x14ac:dyDescent="0.35">
      <c r="A431" s="1">
        <v>39321</v>
      </c>
      <c r="B431" s="8">
        <f t="shared" si="12"/>
        <v>35</v>
      </c>
      <c r="C431" s="8">
        <f t="shared" si="13"/>
        <v>2007</v>
      </c>
      <c r="D431">
        <v>-0.03</v>
      </c>
    </row>
    <row r="432" spans="1:4" x14ac:dyDescent="0.35">
      <c r="A432" s="1">
        <v>39322</v>
      </c>
      <c r="B432" s="8">
        <f t="shared" si="12"/>
        <v>35</v>
      </c>
      <c r="C432" s="8">
        <f t="shared" si="13"/>
        <v>2007</v>
      </c>
      <c r="D432">
        <v>0.13</v>
      </c>
    </row>
    <row r="433" spans="1:4" x14ac:dyDescent="0.35">
      <c r="A433" s="1">
        <v>39323</v>
      </c>
      <c r="B433" s="8">
        <f t="shared" si="12"/>
        <v>35</v>
      </c>
      <c r="C433" s="8">
        <f t="shared" si="13"/>
        <v>2007</v>
      </c>
      <c r="D433">
        <v>0.59</v>
      </c>
    </row>
    <row r="434" spans="1:4" x14ac:dyDescent="0.35">
      <c r="A434" s="1">
        <v>39324</v>
      </c>
      <c r="B434" s="8">
        <f t="shared" si="12"/>
        <v>35</v>
      </c>
      <c r="C434" s="8">
        <f t="shared" si="13"/>
        <v>2007</v>
      </c>
      <c r="D434">
        <v>0.67</v>
      </c>
    </row>
    <row r="435" spans="1:4" x14ac:dyDescent="0.35">
      <c r="A435" s="1">
        <v>39325</v>
      </c>
      <c r="B435" s="8">
        <f t="shared" si="12"/>
        <v>35</v>
      </c>
      <c r="C435" s="8">
        <f t="shared" si="13"/>
        <v>2007</v>
      </c>
      <c r="D435">
        <v>0.53</v>
      </c>
    </row>
    <row r="436" spans="1:4" x14ac:dyDescent="0.35">
      <c r="A436" s="1">
        <v>39328</v>
      </c>
      <c r="B436" s="8">
        <f t="shared" si="12"/>
        <v>36</v>
      </c>
      <c r="C436" s="8">
        <f t="shared" si="13"/>
        <v>2007</v>
      </c>
      <c r="D436">
        <v>0.31</v>
      </c>
    </row>
    <row r="437" spans="1:4" x14ac:dyDescent="0.35">
      <c r="A437" s="1">
        <v>39329</v>
      </c>
      <c r="B437" s="8">
        <f t="shared" si="12"/>
        <v>36</v>
      </c>
      <c r="C437" s="8">
        <f t="shared" si="13"/>
        <v>2007</v>
      </c>
      <c r="D437">
        <v>0.09</v>
      </c>
    </row>
    <row r="438" spans="1:4" x14ac:dyDescent="0.35">
      <c r="A438" s="1">
        <v>39330</v>
      </c>
      <c r="B438" s="8">
        <f t="shared" si="12"/>
        <v>36</v>
      </c>
      <c r="C438" s="8">
        <f t="shared" si="13"/>
        <v>2007</v>
      </c>
      <c r="D438">
        <v>0.12</v>
      </c>
    </row>
    <row r="439" spans="1:4" x14ac:dyDescent="0.35">
      <c r="A439" s="1">
        <v>39331</v>
      </c>
      <c r="B439" s="8">
        <f t="shared" si="12"/>
        <v>36</v>
      </c>
      <c r="C439" s="8">
        <f t="shared" si="13"/>
        <v>2007</v>
      </c>
      <c r="D439">
        <v>0.22</v>
      </c>
    </row>
    <row r="440" spans="1:4" x14ac:dyDescent="0.35">
      <c r="A440" s="1">
        <v>39332</v>
      </c>
      <c r="B440" s="8">
        <f t="shared" si="12"/>
        <v>36</v>
      </c>
      <c r="C440" s="8">
        <f t="shared" si="13"/>
        <v>2007</v>
      </c>
      <c r="D440">
        <v>0.31</v>
      </c>
    </row>
    <row r="441" spans="1:4" x14ac:dyDescent="0.35">
      <c r="A441" s="1">
        <v>39335</v>
      </c>
      <c r="B441" s="8">
        <f t="shared" si="12"/>
        <v>37</v>
      </c>
      <c r="C441" s="8">
        <f t="shared" si="13"/>
        <v>2007</v>
      </c>
      <c r="D441">
        <v>0.38</v>
      </c>
    </row>
    <row r="442" spans="1:4" x14ac:dyDescent="0.35">
      <c r="A442" s="1">
        <v>39336</v>
      </c>
      <c r="B442" s="8">
        <f t="shared" si="12"/>
        <v>37</v>
      </c>
      <c r="C442" s="8">
        <f t="shared" si="13"/>
        <v>2007</v>
      </c>
      <c r="D442">
        <v>0.26</v>
      </c>
    </row>
    <row r="443" spans="1:4" x14ac:dyDescent="0.35">
      <c r="A443" s="1">
        <v>39337</v>
      </c>
      <c r="B443" s="8">
        <f t="shared" si="12"/>
        <v>37</v>
      </c>
      <c r="C443" s="8">
        <f t="shared" si="13"/>
        <v>2007</v>
      </c>
      <c r="D443">
        <v>0.38</v>
      </c>
    </row>
    <row r="444" spans="1:4" x14ac:dyDescent="0.35">
      <c r="A444" s="1">
        <v>39338</v>
      </c>
      <c r="B444" s="8">
        <f t="shared" si="12"/>
        <v>37</v>
      </c>
      <c r="C444" s="8">
        <f t="shared" si="13"/>
        <v>2007</v>
      </c>
      <c r="D444">
        <v>0.41</v>
      </c>
    </row>
    <row r="445" spans="1:4" x14ac:dyDescent="0.35">
      <c r="A445" s="1">
        <v>39339</v>
      </c>
      <c r="B445" s="8">
        <f t="shared" si="12"/>
        <v>37</v>
      </c>
      <c r="C445" s="8">
        <f t="shared" si="13"/>
        <v>2007</v>
      </c>
      <c r="D445">
        <v>0.46</v>
      </c>
    </row>
    <row r="446" spans="1:4" x14ac:dyDescent="0.35">
      <c r="A446" s="1">
        <v>39342</v>
      </c>
      <c r="B446" s="8">
        <f t="shared" si="12"/>
        <v>38</v>
      </c>
      <c r="C446" s="8">
        <f t="shared" si="13"/>
        <v>2007</v>
      </c>
      <c r="D446">
        <v>0.33</v>
      </c>
    </row>
    <row r="447" spans="1:4" x14ac:dyDescent="0.35">
      <c r="A447" s="1">
        <v>39343</v>
      </c>
      <c r="B447" s="8">
        <f t="shared" si="12"/>
        <v>38</v>
      </c>
      <c r="C447" s="8">
        <f t="shared" si="13"/>
        <v>2007</v>
      </c>
      <c r="D447">
        <v>0.49</v>
      </c>
    </row>
    <row r="448" spans="1:4" x14ac:dyDescent="0.35">
      <c r="A448" s="1">
        <v>39344</v>
      </c>
      <c r="B448" s="8">
        <f t="shared" si="12"/>
        <v>38</v>
      </c>
      <c r="C448" s="8">
        <f t="shared" si="13"/>
        <v>2007</v>
      </c>
      <c r="D448">
        <v>0.6</v>
      </c>
    </row>
    <row r="449" spans="1:4" x14ac:dyDescent="0.35">
      <c r="A449" s="1">
        <v>39345</v>
      </c>
      <c r="B449" s="8">
        <f t="shared" si="12"/>
        <v>38</v>
      </c>
      <c r="C449" s="8">
        <f t="shared" si="13"/>
        <v>2007</v>
      </c>
      <c r="D449">
        <v>0.9</v>
      </c>
    </row>
    <row r="450" spans="1:4" x14ac:dyDescent="0.35">
      <c r="A450" s="1">
        <v>39346</v>
      </c>
      <c r="B450" s="8">
        <f t="shared" si="12"/>
        <v>38</v>
      </c>
      <c r="C450" s="8">
        <f t="shared" si="13"/>
        <v>2007</v>
      </c>
      <c r="D450">
        <v>0.9</v>
      </c>
    </row>
    <row r="451" spans="1:4" x14ac:dyDescent="0.35">
      <c r="A451" s="1">
        <v>39349</v>
      </c>
      <c r="B451" s="8">
        <f t="shared" ref="B451:B514" si="14">WEEKNUM(A451,2)</f>
        <v>39</v>
      </c>
      <c r="C451" s="8">
        <f t="shared" ref="C451:C514" si="15">YEAR(A451)</f>
        <v>2007</v>
      </c>
      <c r="D451">
        <v>0.79</v>
      </c>
    </row>
    <row r="452" spans="1:4" x14ac:dyDescent="0.35">
      <c r="A452" s="1">
        <v>39350</v>
      </c>
      <c r="B452" s="8">
        <f t="shared" si="14"/>
        <v>39</v>
      </c>
      <c r="C452" s="8">
        <f t="shared" si="15"/>
        <v>2007</v>
      </c>
      <c r="D452">
        <v>0.84</v>
      </c>
    </row>
    <row r="453" spans="1:4" x14ac:dyDescent="0.35">
      <c r="A453" s="1">
        <v>39351</v>
      </c>
      <c r="B453" s="8">
        <f t="shared" si="14"/>
        <v>39</v>
      </c>
      <c r="C453" s="8">
        <f t="shared" si="15"/>
        <v>2007</v>
      </c>
      <c r="D453">
        <v>0.9</v>
      </c>
    </row>
    <row r="454" spans="1:4" x14ac:dyDescent="0.35">
      <c r="A454" s="1">
        <v>39352</v>
      </c>
      <c r="B454" s="8">
        <f t="shared" si="14"/>
        <v>39</v>
      </c>
      <c r="C454" s="8">
        <f t="shared" si="15"/>
        <v>2007</v>
      </c>
      <c r="D454">
        <v>0.87</v>
      </c>
    </row>
    <row r="455" spans="1:4" x14ac:dyDescent="0.35">
      <c r="A455" s="1">
        <v>39353</v>
      </c>
      <c r="B455" s="8">
        <f t="shared" si="14"/>
        <v>39</v>
      </c>
      <c r="C455" s="8">
        <f t="shared" si="15"/>
        <v>2007</v>
      </c>
      <c r="D455">
        <v>0.77</v>
      </c>
    </row>
    <row r="456" spans="1:4" x14ac:dyDescent="0.35">
      <c r="A456" s="1">
        <v>39356</v>
      </c>
      <c r="B456" s="8">
        <f t="shared" si="14"/>
        <v>40</v>
      </c>
      <c r="C456" s="8">
        <f t="shared" si="15"/>
        <v>2007</v>
      </c>
      <c r="D456">
        <v>0.64</v>
      </c>
    </row>
    <row r="457" spans="1:4" x14ac:dyDescent="0.35">
      <c r="A457" s="1">
        <v>39357</v>
      </c>
      <c r="B457" s="8">
        <f t="shared" si="14"/>
        <v>40</v>
      </c>
      <c r="C457" s="8">
        <f t="shared" si="15"/>
        <v>2007</v>
      </c>
      <c r="D457">
        <v>0.57999999999999996</v>
      </c>
    </row>
    <row r="458" spans="1:4" x14ac:dyDescent="0.35">
      <c r="A458" s="1">
        <v>39358</v>
      </c>
      <c r="B458" s="8">
        <f t="shared" si="14"/>
        <v>40</v>
      </c>
      <c r="C458" s="8">
        <f t="shared" si="15"/>
        <v>2007</v>
      </c>
      <c r="D458">
        <v>0.59</v>
      </c>
    </row>
    <row r="459" spans="1:4" x14ac:dyDescent="0.35">
      <c r="A459" s="1">
        <v>39359</v>
      </c>
      <c r="B459" s="8">
        <f t="shared" si="14"/>
        <v>40</v>
      </c>
      <c r="C459" s="8">
        <f t="shared" si="15"/>
        <v>2007</v>
      </c>
      <c r="D459">
        <v>0.57999999999999996</v>
      </c>
    </row>
    <row r="460" spans="1:4" x14ac:dyDescent="0.35">
      <c r="A460" s="1">
        <v>39360</v>
      </c>
      <c r="B460" s="8">
        <f t="shared" si="14"/>
        <v>40</v>
      </c>
      <c r="C460" s="8">
        <f t="shared" si="15"/>
        <v>2007</v>
      </c>
      <c r="D460">
        <v>0.65</v>
      </c>
    </row>
    <row r="461" spans="1:4" x14ac:dyDescent="0.35">
      <c r="A461" s="1">
        <v>39363</v>
      </c>
      <c r="B461" s="8">
        <f t="shared" si="14"/>
        <v>41</v>
      </c>
      <c r="C461" s="8">
        <f t="shared" si="15"/>
        <v>2007</v>
      </c>
      <c r="D461">
        <v>0.63</v>
      </c>
    </row>
    <row r="462" spans="1:4" x14ac:dyDescent="0.35">
      <c r="A462" s="1">
        <v>39364</v>
      </c>
      <c r="B462" s="8">
        <f t="shared" si="14"/>
        <v>41</v>
      </c>
      <c r="C462" s="8">
        <f t="shared" si="15"/>
        <v>2007</v>
      </c>
      <c r="D462">
        <v>0.61</v>
      </c>
    </row>
    <row r="463" spans="1:4" x14ac:dyDescent="0.35">
      <c r="A463" s="1">
        <v>39365</v>
      </c>
      <c r="B463" s="8">
        <f t="shared" si="14"/>
        <v>41</v>
      </c>
      <c r="C463" s="8">
        <f t="shared" si="15"/>
        <v>2007</v>
      </c>
      <c r="D463">
        <v>0.59</v>
      </c>
    </row>
    <row r="464" spans="1:4" x14ac:dyDescent="0.35">
      <c r="A464" s="1">
        <v>39366</v>
      </c>
      <c r="B464" s="8">
        <f t="shared" si="14"/>
        <v>41</v>
      </c>
      <c r="C464" s="8">
        <f t="shared" si="15"/>
        <v>2007</v>
      </c>
      <c r="D464">
        <v>0.54</v>
      </c>
    </row>
    <row r="465" spans="1:4" x14ac:dyDescent="0.35">
      <c r="A465" s="1">
        <v>39367</v>
      </c>
      <c r="B465" s="8">
        <f t="shared" si="14"/>
        <v>41</v>
      </c>
      <c r="C465" s="8">
        <f t="shared" si="15"/>
        <v>2007</v>
      </c>
      <c r="D465">
        <v>0.5</v>
      </c>
    </row>
    <row r="466" spans="1:4" x14ac:dyDescent="0.35">
      <c r="A466" s="1">
        <v>39370</v>
      </c>
      <c r="B466" s="8">
        <f t="shared" si="14"/>
        <v>42</v>
      </c>
      <c r="C466" s="8">
        <f t="shared" si="15"/>
        <v>2007</v>
      </c>
      <c r="D466">
        <v>0.39</v>
      </c>
    </row>
    <row r="467" spans="1:4" x14ac:dyDescent="0.35">
      <c r="A467" s="1">
        <v>39371</v>
      </c>
      <c r="B467" s="8">
        <f t="shared" si="14"/>
        <v>42</v>
      </c>
      <c r="C467" s="8">
        <f t="shared" si="15"/>
        <v>2007</v>
      </c>
      <c r="D467">
        <v>0.41</v>
      </c>
    </row>
    <row r="468" spans="1:4" x14ac:dyDescent="0.35">
      <c r="A468" s="1">
        <v>39372</v>
      </c>
      <c r="B468" s="8">
        <f t="shared" si="14"/>
        <v>42</v>
      </c>
      <c r="C468" s="8">
        <f t="shared" si="15"/>
        <v>2007</v>
      </c>
      <c r="D468">
        <v>0.56000000000000005</v>
      </c>
    </row>
    <row r="469" spans="1:4" x14ac:dyDescent="0.35">
      <c r="A469" s="1">
        <v>39373</v>
      </c>
      <c r="B469" s="8">
        <f t="shared" si="14"/>
        <v>42</v>
      </c>
      <c r="C469" s="8">
        <f t="shared" si="15"/>
        <v>2007</v>
      </c>
      <c r="D469">
        <v>0.76</v>
      </c>
    </row>
    <row r="470" spans="1:4" x14ac:dyDescent="0.35">
      <c r="A470" s="1">
        <v>39374</v>
      </c>
      <c r="B470" s="8">
        <f t="shared" si="14"/>
        <v>42</v>
      </c>
      <c r="C470" s="8">
        <f t="shared" si="15"/>
        <v>2007</v>
      </c>
      <c r="D470">
        <v>0.55000000000000004</v>
      </c>
    </row>
    <row r="471" spans="1:4" x14ac:dyDescent="0.35">
      <c r="A471" s="1">
        <v>39377</v>
      </c>
      <c r="B471" s="8">
        <f t="shared" si="14"/>
        <v>43</v>
      </c>
      <c r="C471" s="8">
        <f t="shared" si="15"/>
        <v>2007</v>
      </c>
      <c r="D471">
        <v>0.42</v>
      </c>
    </row>
    <row r="472" spans="1:4" x14ac:dyDescent="0.35">
      <c r="A472" s="1">
        <v>39378</v>
      </c>
      <c r="B472" s="8">
        <f t="shared" si="14"/>
        <v>43</v>
      </c>
      <c r="C472" s="8">
        <f t="shared" si="15"/>
        <v>2007</v>
      </c>
      <c r="D472">
        <v>0.43</v>
      </c>
    </row>
    <row r="473" spans="1:4" x14ac:dyDescent="0.35">
      <c r="A473" s="1">
        <v>39379</v>
      </c>
      <c r="B473" s="8">
        <f t="shared" si="14"/>
        <v>43</v>
      </c>
      <c r="C473" s="8">
        <f t="shared" si="15"/>
        <v>2007</v>
      </c>
      <c r="D473">
        <v>0.51</v>
      </c>
    </row>
    <row r="474" spans="1:4" x14ac:dyDescent="0.35">
      <c r="A474" s="1">
        <v>39380</v>
      </c>
      <c r="B474" s="8">
        <f t="shared" si="14"/>
        <v>43</v>
      </c>
      <c r="C474" s="8">
        <f t="shared" si="15"/>
        <v>2007</v>
      </c>
      <c r="D474">
        <v>0.43</v>
      </c>
    </row>
    <row r="475" spans="1:4" x14ac:dyDescent="0.35">
      <c r="A475" s="1">
        <v>39381</v>
      </c>
      <c r="B475" s="8">
        <f t="shared" si="14"/>
        <v>43</v>
      </c>
      <c r="C475" s="8">
        <f t="shared" si="15"/>
        <v>2007</v>
      </c>
      <c r="D475">
        <v>0.45</v>
      </c>
    </row>
    <row r="476" spans="1:4" x14ac:dyDescent="0.35">
      <c r="A476" s="1">
        <v>39384</v>
      </c>
      <c r="B476" s="8">
        <f t="shared" si="14"/>
        <v>44</v>
      </c>
      <c r="C476" s="8">
        <f t="shared" si="15"/>
        <v>2007</v>
      </c>
      <c r="D476">
        <v>0.38</v>
      </c>
    </row>
    <row r="477" spans="1:4" x14ac:dyDescent="0.35">
      <c r="A477" s="1">
        <v>39385</v>
      </c>
      <c r="B477" s="8">
        <f t="shared" si="14"/>
        <v>44</v>
      </c>
      <c r="C477" s="8">
        <f t="shared" si="15"/>
        <v>2007</v>
      </c>
      <c r="D477">
        <v>0.44</v>
      </c>
    </row>
    <row r="478" spans="1:4" x14ac:dyDescent="0.35">
      <c r="A478" s="1">
        <v>39386</v>
      </c>
      <c r="B478" s="8">
        <f t="shared" si="14"/>
        <v>44</v>
      </c>
      <c r="C478" s="8">
        <f t="shared" si="15"/>
        <v>2007</v>
      </c>
      <c r="D478">
        <v>0.54</v>
      </c>
    </row>
    <row r="479" spans="1:4" x14ac:dyDescent="0.35">
      <c r="A479" s="1">
        <v>39387</v>
      </c>
      <c r="B479" s="8">
        <f t="shared" si="14"/>
        <v>44</v>
      </c>
      <c r="C479" s="8">
        <f t="shared" si="15"/>
        <v>2007</v>
      </c>
      <c r="D479">
        <v>0.55000000000000004</v>
      </c>
    </row>
    <row r="480" spans="1:4" x14ac:dyDescent="0.35">
      <c r="A480" s="1">
        <v>39388</v>
      </c>
      <c r="B480" s="8">
        <f t="shared" si="14"/>
        <v>44</v>
      </c>
      <c r="C480" s="8">
        <f t="shared" si="15"/>
        <v>2007</v>
      </c>
      <c r="D480">
        <v>0.7</v>
      </c>
    </row>
    <row r="481" spans="1:4" x14ac:dyDescent="0.35">
      <c r="A481" s="1">
        <v>39391</v>
      </c>
      <c r="B481" s="8">
        <f t="shared" si="14"/>
        <v>45</v>
      </c>
      <c r="C481" s="8">
        <f t="shared" si="15"/>
        <v>2007</v>
      </c>
      <c r="D481">
        <v>0.64</v>
      </c>
    </row>
    <row r="482" spans="1:4" x14ac:dyDescent="0.35">
      <c r="A482" s="1">
        <v>39392</v>
      </c>
      <c r="B482" s="8">
        <f t="shared" si="14"/>
        <v>45</v>
      </c>
      <c r="C482" s="8">
        <f t="shared" si="15"/>
        <v>2007</v>
      </c>
      <c r="D482">
        <v>0.62</v>
      </c>
    </row>
    <row r="483" spans="1:4" x14ac:dyDescent="0.35">
      <c r="A483" s="1">
        <v>39393</v>
      </c>
      <c r="B483" s="8">
        <f t="shared" si="14"/>
        <v>45</v>
      </c>
      <c r="C483" s="8">
        <f t="shared" si="15"/>
        <v>2007</v>
      </c>
      <c r="D483">
        <v>0.85</v>
      </c>
    </row>
    <row r="484" spans="1:4" x14ac:dyDescent="0.35">
      <c r="A484" s="1">
        <v>39394</v>
      </c>
      <c r="B484" s="8">
        <f t="shared" si="14"/>
        <v>45</v>
      </c>
      <c r="C484" s="8">
        <f t="shared" si="15"/>
        <v>2007</v>
      </c>
      <c r="D484">
        <v>0.9</v>
      </c>
    </row>
    <row r="485" spans="1:4" x14ac:dyDescent="0.35">
      <c r="A485" s="1">
        <v>39395</v>
      </c>
      <c r="B485" s="8">
        <f t="shared" si="14"/>
        <v>45</v>
      </c>
      <c r="C485" s="8">
        <f t="shared" si="15"/>
        <v>2007</v>
      </c>
      <c r="D485">
        <v>0.96</v>
      </c>
    </row>
    <row r="486" spans="1:4" x14ac:dyDescent="0.35">
      <c r="A486" s="1">
        <v>39398</v>
      </c>
      <c r="B486" s="8">
        <f t="shared" si="14"/>
        <v>46</v>
      </c>
      <c r="C486" s="8">
        <f t="shared" si="15"/>
        <v>2007</v>
      </c>
      <c r="D486">
        <v>0.86</v>
      </c>
    </row>
    <row r="487" spans="1:4" x14ac:dyDescent="0.35">
      <c r="A487" s="1">
        <v>39399</v>
      </c>
      <c r="B487" s="8">
        <f t="shared" si="14"/>
        <v>46</v>
      </c>
      <c r="C487" s="8">
        <f t="shared" si="15"/>
        <v>2007</v>
      </c>
      <c r="D487">
        <v>0.76</v>
      </c>
    </row>
    <row r="488" spans="1:4" x14ac:dyDescent="0.35">
      <c r="A488" s="1">
        <v>39400</v>
      </c>
      <c r="B488" s="8">
        <f t="shared" si="14"/>
        <v>46</v>
      </c>
      <c r="C488" s="8">
        <f t="shared" si="15"/>
        <v>2007</v>
      </c>
      <c r="D488">
        <v>0.87</v>
      </c>
    </row>
    <row r="489" spans="1:4" x14ac:dyDescent="0.35">
      <c r="A489" s="1">
        <v>39401</v>
      </c>
      <c r="B489" s="8">
        <f t="shared" si="14"/>
        <v>46</v>
      </c>
      <c r="C489" s="8">
        <f t="shared" si="15"/>
        <v>2007</v>
      </c>
      <c r="D489">
        <v>0.87</v>
      </c>
    </row>
    <row r="490" spans="1:4" x14ac:dyDescent="0.35">
      <c r="A490" s="1">
        <v>39402</v>
      </c>
      <c r="B490" s="8">
        <f t="shared" si="14"/>
        <v>46</v>
      </c>
      <c r="C490" s="8">
        <f t="shared" si="15"/>
        <v>2007</v>
      </c>
      <c r="D490">
        <v>0.75</v>
      </c>
    </row>
    <row r="491" spans="1:4" x14ac:dyDescent="0.35">
      <c r="A491" s="1">
        <v>39405</v>
      </c>
      <c r="B491" s="8">
        <f t="shared" si="14"/>
        <v>47</v>
      </c>
      <c r="C491" s="8">
        <f t="shared" si="15"/>
        <v>2007</v>
      </c>
      <c r="D491">
        <v>0.67</v>
      </c>
    </row>
    <row r="492" spans="1:4" x14ac:dyDescent="0.35">
      <c r="A492" s="1">
        <v>39406</v>
      </c>
      <c r="B492" s="8">
        <f t="shared" si="14"/>
        <v>47</v>
      </c>
      <c r="C492" s="8">
        <f t="shared" si="15"/>
        <v>2007</v>
      </c>
      <c r="D492">
        <v>0.81</v>
      </c>
    </row>
    <row r="493" spans="1:4" x14ac:dyDescent="0.35">
      <c r="A493" s="1">
        <v>39407</v>
      </c>
      <c r="B493" s="8">
        <f t="shared" si="14"/>
        <v>47</v>
      </c>
      <c r="C493" s="8">
        <f t="shared" si="15"/>
        <v>2007</v>
      </c>
      <c r="D493">
        <v>0.91</v>
      </c>
    </row>
    <row r="494" spans="1:4" x14ac:dyDescent="0.35">
      <c r="A494" s="1">
        <v>39408</v>
      </c>
      <c r="B494" s="8">
        <f t="shared" si="14"/>
        <v>47</v>
      </c>
      <c r="C494" s="8">
        <f t="shared" si="15"/>
        <v>2007</v>
      </c>
      <c r="D494">
        <v>0.84499999999999997</v>
      </c>
    </row>
    <row r="495" spans="1:4" x14ac:dyDescent="0.35">
      <c r="A495" s="1">
        <v>39409</v>
      </c>
      <c r="B495" s="8">
        <f t="shared" si="14"/>
        <v>47</v>
      </c>
      <c r="C495" s="8">
        <f t="shared" si="15"/>
        <v>2007</v>
      </c>
      <c r="D495">
        <v>0.78</v>
      </c>
    </row>
    <row r="496" spans="1:4" x14ac:dyDescent="0.35">
      <c r="A496" s="1">
        <v>39412</v>
      </c>
      <c r="B496" s="8">
        <f t="shared" si="14"/>
        <v>48</v>
      </c>
      <c r="C496" s="8">
        <f t="shared" si="15"/>
        <v>2007</v>
      </c>
      <c r="D496">
        <v>0.7</v>
      </c>
    </row>
    <row r="497" spans="1:4" x14ac:dyDescent="0.35">
      <c r="A497" s="1">
        <v>39413</v>
      </c>
      <c r="B497" s="8">
        <f t="shared" si="14"/>
        <v>48</v>
      </c>
      <c r="C497" s="8">
        <f t="shared" si="15"/>
        <v>2007</v>
      </c>
      <c r="D497">
        <v>0.79</v>
      </c>
    </row>
    <row r="498" spans="1:4" x14ac:dyDescent="0.35">
      <c r="A498" s="1">
        <v>39414</v>
      </c>
      <c r="B498" s="8">
        <f t="shared" si="14"/>
        <v>48</v>
      </c>
      <c r="C498" s="8">
        <f t="shared" si="15"/>
        <v>2007</v>
      </c>
      <c r="D498">
        <v>0.98</v>
      </c>
    </row>
    <row r="499" spans="1:4" x14ac:dyDescent="0.35">
      <c r="A499" s="1">
        <v>39415</v>
      </c>
      <c r="B499" s="8">
        <f t="shared" si="14"/>
        <v>48</v>
      </c>
      <c r="C499" s="8">
        <f t="shared" si="15"/>
        <v>2007</v>
      </c>
      <c r="D499">
        <v>0.95</v>
      </c>
    </row>
    <row r="500" spans="1:4" x14ac:dyDescent="0.35">
      <c r="A500" s="1">
        <v>39416</v>
      </c>
      <c r="B500" s="8">
        <f t="shared" si="14"/>
        <v>48</v>
      </c>
      <c r="C500" s="8">
        <f t="shared" si="15"/>
        <v>2007</v>
      </c>
      <c r="D500">
        <v>0.82</v>
      </c>
    </row>
    <row r="501" spans="1:4" x14ac:dyDescent="0.35">
      <c r="A501" s="1">
        <v>39419</v>
      </c>
      <c r="B501" s="8">
        <f t="shared" si="14"/>
        <v>49</v>
      </c>
      <c r="C501" s="8">
        <f t="shared" si="15"/>
        <v>2007</v>
      </c>
      <c r="D501">
        <v>0.83</v>
      </c>
    </row>
    <row r="502" spans="1:4" x14ac:dyDescent="0.35">
      <c r="A502" s="1">
        <v>39420</v>
      </c>
      <c r="B502" s="8">
        <f t="shared" si="14"/>
        <v>49</v>
      </c>
      <c r="C502" s="8">
        <f t="shared" si="15"/>
        <v>2007</v>
      </c>
      <c r="D502">
        <v>0.82</v>
      </c>
    </row>
    <row r="503" spans="1:4" x14ac:dyDescent="0.35">
      <c r="A503" s="1">
        <v>39421</v>
      </c>
      <c r="B503" s="8">
        <f t="shared" si="14"/>
        <v>49</v>
      </c>
      <c r="C503" s="8">
        <f t="shared" si="15"/>
        <v>2007</v>
      </c>
      <c r="D503">
        <v>0.85</v>
      </c>
    </row>
    <row r="504" spans="1:4" x14ac:dyDescent="0.35">
      <c r="A504" s="1">
        <v>39422</v>
      </c>
      <c r="B504" s="8">
        <f t="shared" si="14"/>
        <v>49</v>
      </c>
      <c r="C504" s="8">
        <f t="shared" si="15"/>
        <v>2007</v>
      </c>
      <c r="D504">
        <v>0.93</v>
      </c>
    </row>
    <row r="505" spans="1:4" x14ac:dyDescent="0.35">
      <c r="A505" s="1">
        <v>39423</v>
      </c>
      <c r="B505" s="8">
        <f t="shared" si="14"/>
        <v>49</v>
      </c>
      <c r="C505" s="8">
        <f t="shared" si="15"/>
        <v>2007</v>
      </c>
      <c r="D505">
        <v>1</v>
      </c>
    </row>
    <row r="506" spans="1:4" x14ac:dyDescent="0.35">
      <c r="A506" s="1">
        <v>39426</v>
      </c>
      <c r="B506" s="8">
        <f t="shared" si="14"/>
        <v>50</v>
      </c>
      <c r="C506" s="8">
        <f t="shared" si="15"/>
        <v>2007</v>
      </c>
      <c r="D506" s="12">
        <v>1.1000000000000001</v>
      </c>
    </row>
    <row r="507" spans="1:4" x14ac:dyDescent="0.35">
      <c r="A507" s="1">
        <v>39427</v>
      </c>
      <c r="B507" s="8">
        <f t="shared" si="14"/>
        <v>50</v>
      </c>
      <c r="C507" s="8">
        <f t="shared" si="15"/>
        <v>2007</v>
      </c>
      <c r="D507" s="12">
        <v>1.04</v>
      </c>
    </row>
    <row r="508" spans="1:4" x14ac:dyDescent="0.35">
      <c r="A508" s="1">
        <v>39428</v>
      </c>
      <c r="B508" s="8">
        <f t="shared" si="14"/>
        <v>50</v>
      </c>
      <c r="C508" s="8">
        <f t="shared" si="15"/>
        <v>2007</v>
      </c>
      <c r="D508" s="12">
        <v>1.17</v>
      </c>
    </row>
    <row r="509" spans="1:4" x14ac:dyDescent="0.35">
      <c r="A509" s="1">
        <v>39429</v>
      </c>
      <c r="B509" s="8">
        <f t="shared" si="14"/>
        <v>50</v>
      </c>
      <c r="C509" s="8">
        <f t="shared" si="15"/>
        <v>2007</v>
      </c>
      <c r="D509" s="12">
        <v>1.31</v>
      </c>
    </row>
    <row r="510" spans="1:4" x14ac:dyDescent="0.35">
      <c r="A510" s="1">
        <v>39430</v>
      </c>
      <c r="B510" s="8">
        <f t="shared" si="14"/>
        <v>50</v>
      </c>
      <c r="C510" s="8">
        <f t="shared" si="15"/>
        <v>2007</v>
      </c>
      <c r="D510" s="12">
        <v>1.36</v>
      </c>
    </row>
    <row r="511" spans="1:4" x14ac:dyDescent="0.35">
      <c r="A511" s="1">
        <v>39433</v>
      </c>
      <c r="B511" s="8">
        <f t="shared" si="14"/>
        <v>51</v>
      </c>
      <c r="C511" s="8">
        <f t="shared" si="15"/>
        <v>2007</v>
      </c>
      <c r="D511" s="12">
        <v>1.1299999999999999</v>
      </c>
    </row>
    <row r="512" spans="1:4" x14ac:dyDescent="0.35">
      <c r="A512" s="1">
        <v>39434</v>
      </c>
      <c r="B512" s="8">
        <f t="shared" si="14"/>
        <v>51</v>
      </c>
      <c r="C512" s="8">
        <f t="shared" si="15"/>
        <v>2007</v>
      </c>
      <c r="D512" s="12">
        <v>1.1000000000000001</v>
      </c>
    </row>
    <row r="513" spans="1:4" x14ac:dyDescent="0.35">
      <c r="A513" s="1">
        <v>39435</v>
      </c>
      <c r="B513" s="8">
        <f t="shared" si="14"/>
        <v>51</v>
      </c>
      <c r="C513" s="8">
        <f t="shared" si="15"/>
        <v>2007</v>
      </c>
      <c r="D513" s="12">
        <v>1.1499999999999999</v>
      </c>
    </row>
    <row r="514" spans="1:4" x14ac:dyDescent="0.35">
      <c r="A514" s="1">
        <v>39436</v>
      </c>
      <c r="B514" s="8">
        <f t="shared" si="14"/>
        <v>51</v>
      </c>
      <c r="C514" s="8">
        <f t="shared" si="15"/>
        <v>2007</v>
      </c>
      <c r="D514" s="12">
        <v>1.1200000000000001</v>
      </c>
    </row>
    <row r="515" spans="1:4" x14ac:dyDescent="0.35">
      <c r="A515" s="1">
        <v>39437</v>
      </c>
      <c r="B515" s="8">
        <f t="shared" ref="B515:B578" si="16">WEEKNUM(A515,2)</f>
        <v>51</v>
      </c>
      <c r="C515" s="8">
        <f t="shared" ref="C515:C578" si="17">YEAR(A515)</f>
        <v>2007</v>
      </c>
      <c r="D515" s="12">
        <v>1.18</v>
      </c>
    </row>
    <row r="516" spans="1:4" x14ac:dyDescent="0.35">
      <c r="A516" s="1">
        <v>39440</v>
      </c>
      <c r="B516" s="8">
        <f t="shared" si="16"/>
        <v>52</v>
      </c>
      <c r="C516" s="8">
        <f t="shared" si="17"/>
        <v>2007</v>
      </c>
      <c r="D516">
        <v>0.9</v>
      </c>
    </row>
    <row r="517" spans="1:4" x14ac:dyDescent="0.35">
      <c r="A517" s="1">
        <v>39441</v>
      </c>
      <c r="B517" s="8">
        <f t="shared" si="16"/>
        <v>52</v>
      </c>
      <c r="C517" s="8">
        <f t="shared" si="17"/>
        <v>2007</v>
      </c>
      <c r="D517">
        <v>0.94</v>
      </c>
    </row>
    <row r="518" spans="1:4" x14ac:dyDescent="0.35">
      <c r="A518" s="1">
        <v>39442</v>
      </c>
      <c r="B518" s="8">
        <f t="shared" si="16"/>
        <v>52</v>
      </c>
      <c r="C518" s="8">
        <f t="shared" si="17"/>
        <v>2007</v>
      </c>
      <c r="D518">
        <v>0.98</v>
      </c>
    </row>
    <row r="519" spans="1:4" x14ac:dyDescent="0.35">
      <c r="A519" s="1">
        <v>39443</v>
      </c>
      <c r="B519" s="8">
        <f t="shared" si="16"/>
        <v>52</v>
      </c>
      <c r="C519" s="8">
        <f t="shared" si="17"/>
        <v>2007</v>
      </c>
      <c r="D519" s="12">
        <v>1.04</v>
      </c>
    </row>
    <row r="520" spans="1:4" x14ac:dyDescent="0.35">
      <c r="A520" s="1">
        <v>39444</v>
      </c>
      <c r="B520" s="8">
        <f t="shared" si="16"/>
        <v>52</v>
      </c>
      <c r="C520" s="8">
        <f t="shared" si="17"/>
        <v>2007</v>
      </c>
      <c r="D520">
        <v>0.93</v>
      </c>
    </row>
    <row r="521" spans="1:4" x14ac:dyDescent="0.35">
      <c r="A521" s="1">
        <v>39447</v>
      </c>
      <c r="B521" s="8">
        <f t="shared" si="16"/>
        <v>53</v>
      </c>
      <c r="C521" s="8">
        <f t="shared" si="17"/>
        <v>2007</v>
      </c>
      <c r="D521">
        <v>0.68</v>
      </c>
    </row>
    <row r="522" spans="1:4" x14ac:dyDescent="0.35">
      <c r="A522" s="1">
        <v>39448</v>
      </c>
      <c r="B522" s="8">
        <f t="shared" si="16"/>
        <v>1</v>
      </c>
      <c r="C522" s="8">
        <f t="shared" si="17"/>
        <v>2008</v>
      </c>
      <c r="D522">
        <v>0.66500000000000004</v>
      </c>
    </row>
    <row r="523" spans="1:4" x14ac:dyDescent="0.35">
      <c r="A523" s="1">
        <v>39449</v>
      </c>
      <c r="B523" s="8">
        <f t="shared" si="16"/>
        <v>1</v>
      </c>
      <c r="C523" s="8">
        <f t="shared" si="17"/>
        <v>2008</v>
      </c>
      <c r="D523">
        <v>0.65</v>
      </c>
    </row>
    <row r="524" spans="1:4" x14ac:dyDescent="0.35">
      <c r="A524" s="1">
        <v>39450</v>
      </c>
      <c r="B524" s="8">
        <f t="shared" si="16"/>
        <v>1</v>
      </c>
      <c r="C524" s="8">
        <f t="shared" si="17"/>
        <v>2008</v>
      </c>
      <c r="D524">
        <v>0.67</v>
      </c>
    </row>
    <row r="525" spans="1:4" x14ac:dyDescent="0.35">
      <c r="A525" s="1">
        <v>39451</v>
      </c>
      <c r="B525" s="8">
        <f t="shared" si="16"/>
        <v>1</v>
      </c>
      <c r="C525" s="8">
        <f t="shared" si="17"/>
        <v>2008</v>
      </c>
      <c r="D525">
        <v>0.68</v>
      </c>
    </row>
    <row r="526" spans="1:4" x14ac:dyDescent="0.35">
      <c r="A526" s="1">
        <v>39454</v>
      </c>
      <c r="B526" s="8">
        <f t="shared" si="16"/>
        <v>2</v>
      </c>
      <c r="C526" s="8">
        <f t="shared" si="17"/>
        <v>2008</v>
      </c>
      <c r="D526">
        <v>0.59</v>
      </c>
    </row>
    <row r="527" spans="1:4" x14ac:dyDescent="0.35">
      <c r="A527" s="1">
        <v>39455</v>
      </c>
      <c r="B527" s="8">
        <f t="shared" si="16"/>
        <v>2</v>
      </c>
      <c r="C527" s="8">
        <f t="shared" si="17"/>
        <v>2008</v>
      </c>
      <c r="D527">
        <v>0.61</v>
      </c>
    </row>
    <row r="528" spans="1:4" x14ac:dyDescent="0.35">
      <c r="A528" s="1">
        <v>39456</v>
      </c>
      <c r="B528" s="8">
        <f t="shared" si="16"/>
        <v>2</v>
      </c>
      <c r="C528" s="8">
        <f t="shared" si="17"/>
        <v>2008</v>
      </c>
      <c r="D528">
        <v>0.6</v>
      </c>
    </row>
    <row r="529" spans="1:4" x14ac:dyDescent="0.35">
      <c r="A529" s="1">
        <v>39457</v>
      </c>
      <c r="B529" s="8">
        <f t="shared" si="16"/>
        <v>2</v>
      </c>
      <c r="C529" s="8">
        <f t="shared" si="17"/>
        <v>2008</v>
      </c>
      <c r="D529">
        <v>0.67</v>
      </c>
    </row>
    <row r="530" spans="1:4" x14ac:dyDescent="0.35">
      <c r="A530" s="1">
        <v>39458</v>
      </c>
      <c r="B530" s="8">
        <f t="shared" si="16"/>
        <v>2</v>
      </c>
      <c r="C530" s="8">
        <f t="shared" si="17"/>
        <v>2008</v>
      </c>
      <c r="D530">
        <v>0.73</v>
      </c>
    </row>
    <row r="531" spans="1:4" x14ac:dyDescent="0.35">
      <c r="A531" s="1">
        <v>39461</v>
      </c>
      <c r="B531" s="8">
        <f t="shared" si="16"/>
        <v>3</v>
      </c>
      <c r="C531" s="8">
        <f t="shared" si="17"/>
        <v>2008</v>
      </c>
      <c r="D531">
        <v>0.62</v>
      </c>
    </row>
    <row r="532" spans="1:4" x14ac:dyDescent="0.35">
      <c r="A532" s="1">
        <v>39462</v>
      </c>
      <c r="B532" s="8">
        <f t="shared" si="16"/>
        <v>3</v>
      </c>
      <c r="C532" s="8">
        <f t="shared" si="17"/>
        <v>2008</v>
      </c>
      <c r="D532">
        <v>0.55000000000000004</v>
      </c>
    </row>
    <row r="533" spans="1:4" x14ac:dyDescent="0.35">
      <c r="A533" s="1">
        <v>39463</v>
      </c>
      <c r="B533" s="8">
        <f t="shared" si="16"/>
        <v>3</v>
      </c>
      <c r="C533" s="8">
        <f t="shared" si="17"/>
        <v>2008</v>
      </c>
      <c r="D533">
        <v>0.6</v>
      </c>
    </row>
    <row r="534" spans="1:4" x14ac:dyDescent="0.35">
      <c r="A534" s="1">
        <v>39464</v>
      </c>
      <c r="B534" s="8">
        <f t="shared" si="16"/>
        <v>3</v>
      </c>
      <c r="C534" s="8">
        <f t="shared" si="17"/>
        <v>2008</v>
      </c>
      <c r="D534">
        <v>0.59</v>
      </c>
    </row>
    <row r="535" spans="1:4" x14ac:dyDescent="0.35">
      <c r="A535" s="1">
        <v>39465</v>
      </c>
      <c r="B535" s="8">
        <f t="shared" si="16"/>
        <v>3</v>
      </c>
      <c r="C535" s="8">
        <f t="shared" si="17"/>
        <v>2008</v>
      </c>
      <c r="D535">
        <v>0.8</v>
      </c>
    </row>
    <row r="536" spans="1:4" x14ac:dyDescent="0.35">
      <c r="A536" s="1">
        <v>39468</v>
      </c>
      <c r="B536" s="8">
        <f t="shared" si="16"/>
        <v>4</v>
      </c>
      <c r="C536" s="8">
        <f t="shared" si="17"/>
        <v>2008</v>
      </c>
      <c r="D536">
        <v>0.98499999999999999</v>
      </c>
    </row>
    <row r="537" spans="1:4" x14ac:dyDescent="0.35">
      <c r="A537" s="1">
        <v>39469</v>
      </c>
      <c r="B537" s="8">
        <f t="shared" si="16"/>
        <v>4</v>
      </c>
      <c r="C537" s="8">
        <f t="shared" si="17"/>
        <v>2008</v>
      </c>
      <c r="D537" s="12">
        <v>1.17</v>
      </c>
    </row>
    <row r="538" spans="1:4" x14ac:dyDescent="0.35">
      <c r="A538" s="1">
        <v>39470</v>
      </c>
      <c r="B538" s="8">
        <f t="shared" si="16"/>
        <v>4</v>
      </c>
      <c r="C538" s="8">
        <f t="shared" si="17"/>
        <v>2008</v>
      </c>
      <c r="D538" s="12">
        <v>1.3</v>
      </c>
    </row>
    <row r="539" spans="1:4" x14ac:dyDescent="0.35">
      <c r="A539" s="1">
        <v>39471</v>
      </c>
      <c r="B539" s="8">
        <f t="shared" si="16"/>
        <v>4</v>
      </c>
      <c r="C539" s="8">
        <f t="shared" si="17"/>
        <v>2008</v>
      </c>
      <c r="D539" s="12">
        <v>1.31</v>
      </c>
    </row>
    <row r="540" spans="1:4" x14ac:dyDescent="0.35">
      <c r="A540" s="1">
        <v>39472</v>
      </c>
      <c r="B540" s="8">
        <f t="shared" si="16"/>
        <v>4</v>
      </c>
      <c r="C540" s="8">
        <f t="shared" si="17"/>
        <v>2008</v>
      </c>
      <c r="D540" s="12">
        <v>1.31</v>
      </c>
    </row>
    <row r="541" spans="1:4" x14ac:dyDescent="0.35">
      <c r="A541" s="1">
        <v>39475</v>
      </c>
      <c r="B541" s="8">
        <f t="shared" si="16"/>
        <v>5</v>
      </c>
      <c r="C541" s="8">
        <f t="shared" si="17"/>
        <v>2008</v>
      </c>
      <c r="D541" s="12">
        <v>1.27</v>
      </c>
    </row>
    <row r="542" spans="1:4" x14ac:dyDescent="0.35">
      <c r="A542" s="1">
        <v>39476</v>
      </c>
      <c r="B542" s="8">
        <f t="shared" si="16"/>
        <v>5</v>
      </c>
      <c r="C542" s="8">
        <f t="shared" si="17"/>
        <v>2008</v>
      </c>
      <c r="D542" s="12">
        <v>1.41</v>
      </c>
    </row>
    <row r="543" spans="1:4" x14ac:dyDescent="0.35">
      <c r="A543" s="1">
        <v>39477</v>
      </c>
      <c r="B543" s="8">
        <f t="shared" si="16"/>
        <v>5</v>
      </c>
      <c r="C543" s="8">
        <f t="shared" si="17"/>
        <v>2008</v>
      </c>
      <c r="D543" s="12">
        <v>1.57</v>
      </c>
    </row>
    <row r="544" spans="1:4" x14ac:dyDescent="0.35">
      <c r="A544" s="1">
        <v>39478</v>
      </c>
      <c r="B544" s="8">
        <f t="shared" si="16"/>
        <v>5</v>
      </c>
      <c r="C544" s="8">
        <f t="shared" si="17"/>
        <v>2008</v>
      </c>
      <c r="D544" s="12">
        <v>1.71</v>
      </c>
    </row>
    <row r="545" spans="1:4" x14ac:dyDescent="0.35">
      <c r="A545" s="1">
        <v>39479</v>
      </c>
      <c r="B545" s="8">
        <f t="shared" si="16"/>
        <v>5</v>
      </c>
      <c r="C545" s="8">
        <f t="shared" si="17"/>
        <v>2008</v>
      </c>
      <c r="D545" s="12">
        <v>1.52</v>
      </c>
    </row>
    <row r="546" spans="1:4" x14ac:dyDescent="0.35">
      <c r="A546" s="1">
        <v>39482</v>
      </c>
      <c r="B546" s="8">
        <f t="shared" si="16"/>
        <v>6</v>
      </c>
      <c r="C546" s="8">
        <f t="shared" si="17"/>
        <v>2008</v>
      </c>
      <c r="D546" s="12">
        <v>1.41</v>
      </c>
    </row>
    <row r="547" spans="1:4" x14ac:dyDescent="0.35">
      <c r="A547" s="1">
        <v>39483</v>
      </c>
      <c r="B547" s="8">
        <f t="shared" si="16"/>
        <v>6</v>
      </c>
      <c r="C547" s="8">
        <f t="shared" si="17"/>
        <v>2008</v>
      </c>
      <c r="D547" s="12">
        <v>1.42</v>
      </c>
    </row>
    <row r="548" spans="1:4" x14ac:dyDescent="0.35">
      <c r="A548" s="1">
        <v>39484</v>
      </c>
      <c r="B548" s="8">
        <f t="shared" si="16"/>
        <v>6</v>
      </c>
      <c r="C548" s="8">
        <f t="shared" si="17"/>
        <v>2008</v>
      </c>
      <c r="D548" s="12">
        <v>1.51</v>
      </c>
    </row>
    <row r="549" spans="1:4" x14ac:dyDescent="0.35">
      <c r="A549" s="1">
        <v>39485</v>
      </c>
      <c r="B549" s="8">
        <f t="shared" si="16"/>
        <v>6</v>
      </c>
      <c r="C549" s="8">
        <f t="shared" si="17"/>
        <v>2008</v>
      </c>
      <c r="D549" s="12">
        <v>1.57</v>
      </c>
    </row>
    <row r="550" spans="1:4" x14ac:dyDescent="0.35">
      <c r="A550" s="1">
        <v>39486</v>
      </c>
      <c r="B550" s="8">
        <f t="shared" si="16"/>
        <v>6</v>
      </c>
      <c r="C550" s="8">
        <f t="shared" si="17"/>
        <v>2008</v>
      </c>
      <c r="D550" s="12">
        <v>1.41</v>
      </c>
    </row>
    <row r="551" spans="1:4" x14ac:dyDescent="0.35">
      <c r="A551" s="1">
        <v>39489</v>
      </c>
      <c r="B551" s="8">
        <f t="shared" si="16"/>
        <v>7</v>
      </c>
      <c r="C551" s="8">
        <f t="shared" si="17"/>
        <v>2008</v>
      </c>
      <c r="D551" s="12">
        <v>1.31</v>
      </c>
    </row>
    <row r="552" spans="1:4" x14ac:dyDescent="0.35">
      <c r="A552" s="1">
        <v>39490</v>
      </c>
      <c r="B552" s="8">
        <f t="shared" si="16"/>
        <v>7</v>
      </c>
      <c r="C552" s="8">
        <f t="shared" si="17"/>
        <v>2008</v>
      </c>
      <c r="D552" s="12">
        <v>1.35</v>
      </c>
    </row>
    <row r="553" spans="1:4" x14ac:dyDescent="0.35">
      <c r="A553" s="1">
        <v>39491</v>
      </c>
      <c r="B553" s="8">
        <f t="shared" si="16"/>
        <v>7</v>
      </c>
      <c r="C553" s="8">
        <f t="shared" si="17"/>
        <v>2008</v>
      </c>
      <c r="D553" s="12">
        <v>1.42</v>
      </c>
    </row>
    <row r="554" spans="1:4" x14ac:dyDescent="0.35">
      <c r="A554" s="1">
        <v>39492</v>
      </c>
      <c r="B554" s="8">
        <f t="shared" si="16"/>
        <v>7</v>
      </c>
      <c r="C554" s="8">
        <f t="shared" si="17"/>
        <v>2008</v>
      </c>
      <c r="D554" s="12">
        <v>1.54</v>
      </c>
    </row>
    <row r="555" spans="1:4" x14ac:dyDescent="0.35">
      <c r="A555" s="1">
        <v>39493</v>
      </c>
      <c r="B555" s="8">
        <f t="shared" si="16"/>
        <v>7</v>
      </c>
      <c r="C555" s="8">
        <f t="shared" si="17"/>
        <v>2008</v>
      </c>
      <c r="D555" s="12">
        <v>1.55</v>
      </c>
    </row>
    <row r="556" spans="1:4" x14ac:dyDescent="0.35">
      <c r="A556" s="1">
        <v>39496</v>
      </c>
      <c r="B556" s="8">
        <f t="shared" si="16"/>
        <v>8</v>
      </c>
      <c r="C556" s="8">
        <f t="shared" si="17"/>
        <v>2008</v>
      </c>
      <c r="D556" s="12">
        <v>1.58</v>
      </c>
    </row>
    <row r="557" spans="1:4" x14ac:dyDescent="0.35">
      <c r="A557" s="1">
        <v>39497</v>
      </c>
      <c r="B557" s="8">
        <f t="shared" si="16"/>
        <v>8</v>
      </c>
      <c r="C557" s="8">
        <f t="shared" si="17"/>
        <v>2008</v>
      </c>
      <c r="D557" s="12">
        <v>1.61</v>
      </c>
    </row>
    <row r="558" spans="1:4" x14ac:dyDescent="0.35">
      <c r="A558" s="1">
        <v>39498</v>
      </c>
      <c r="B558" s="8">
        <f t="shared" si="16"/>
        <v>8</v>
      </c>
      <c r="C558" s="8">
        <f t="shared" si="17"/>
        <v>2008</v>
      </c>
      <c r="D558" s="12">
        <v>1.68</v>
      </c>
    </row>
    <row r="559" spans="1:4" x14ac:dyDescent="0.35">
      <c r="A559" s="1">
        <v>39499</v>
      </c>
      <c r="B559" s="8">
        <f t="shared" si="16"/>
        <v>8</v>
      </c>
      <c r="C559" s="8">
        <f t="shared" si="17"/>
        <v>2008</v>
      </c>
      <c r="D559" s="12">
        <v>1.57</v>
      </c>
    </row>
    <row r="560" spans="1:4" x14ac:dyDescent="0.35">
      <c r="A560" s="1">
        <v>39500</v>
      </c>
      <c r="B560" s="8">
        <f t="shared" si="16"/>
        <v>8</v>
      </c>
      <c r="C560" s="8">
        <f t="shared" si="17"/>
        <v>2008</v>
      </c>
      <c r="D560" s="12">
        <v>1.59</v>
      </c>
    </row>
    <row r="561" spans="1:4" x14ac:dyDescent="0.35">
      <c r="A561" s="1">
        <v>39503</v>
      </c>
      <c r="B561" s="8">
        <f t="shared" si="16"/>
        <v>9</v>
      </c>
      <c r="C561" s="8">
        <f t="shared" si="17"/>
        <v>2008</v>
      </c>
      <c r="D561" s="12">
        <v>1.71</v>
      </c>
    </row>
    <row r="562" spans="1:4" x14ac:dyDescent="0.35">
      <c r="A562" s="1">
        <v>39504</v>
      </c>
      <c r="B562" s="8">
        <f t="shared" si="16"/>
        <v>9</v>
      </c>
      <c r="C562" s="8">
        <f t="shared" si="17"/>
        <v>2008</v>
      </c>
      <c r="D562" s="12">
        <v>1.74</v>
      </c>
    </row>
    <row r="563" spans="1:4" x14ac:dyDescent="0.35">
      <c r="A563" s="1">
        <v>39505</v>
      </c>
      <c r="B563" s="8">
        <f t="shared" si="16"/>
        <v>9</v>
      </c>
      <c r="C563" s="8">
        <f t="shared" si="17"/>
        <v>2008</v>
      </c>
      <c r="D563" s="12">
        <v>1.87</v>
      </c>
    </row>
    <row r="564" spans="1:4" x14ac:dyDescent="0.35">
      <c r="A564" s="1">
        <v>39506</v>
      </c>
      <c r="B564" s="8">
        <f t="shared" si="16"/>
        <v>9</v>
      </c>
      <c r="C564" s="8">
        <f t="shared" si="17"/>
        <v>2008</v>
      </c>
      <c r="D564" s="12">
        <v>1.81</v>
      </c>
    </row>
    <row r="565" spans="1:4" x14ac:dyDescent="0.35">
      <c r="A565" s="1">
        <v>39507</v>
      </c>
      <c r="B565" s="8">
        <f t="shared" si="16"/>
        <v>9</v>
      </c>
      <c r="C565" s="8">
        <f t="shared" si="17"/>
        <v>2008</v>
      </c>
      <c r="D565" s="12">
        <v>1.68</v>
      </c>
    </row>
    <row r="566" spans="1:4" x14ac:dyDescent="0.35">
      <c r="A566" s="1">
        <v>39510</v>
      </c>
      <c r="B566" s="8">
        <f t="shared" si="16"/>
        <v>10</v>
      </c>
      <c r="C566" s="8">
        <f t="shared" si="17"/>
        <v>2008</v>
      </c>
      <c r="D566" s="12">
        <v>1.84</v>
      </c>
    </row>
    <row r="567" spans="1:4" x14ac:dyDescent="0.35">
      <c r="A567" s="1">
        <v>39511</v>
      </c>
      <c r="B567" s="8">
        <f t="shared" si="16"/>
        <v>10</v>
      </c>
      <c r="C567" s="8">
        <f t="shared" si="17"/>
        <v>2008</v>
      </c>
      <c r="D567" s="12">
        <v>1.97</v>
      </c>
    </row>
    <row r="568" spans="1:4" x14ac:dyDescent="0.35">
      <c r="A568" s="1">
        <v>39512</v>
      </c>
      <c r="B568" s="8">
        <f t="shared" si="16"/>
        <v>10</v>
      </c>
      <c r="C568" s="8">
        <f t="shared" si="17"/>
        <v>2008</v>
      </c>
      <c r="D568" s="12">
        <v>2.17</v>
      </c>
    </row>
    <row r="569" spans="1:4" x14ac:dyDescent="0.35">
      <c r="A569" s="1">
        <v>39513</v>
      </c>
      <c r="B569" s="8">
        <f t="shared" si="16"/>
        <v>10</v>
      </c>
      <c r="C569" s="8">
        <f t="shared" si="17"/>
        <v>2008</v>
      </c>
      <c r="D569" s="12">
        <v>2.23</v>
      </c>
    </row>
    <row r="570" spans="1:4" x14ac:dyDescent="0.35">
      <c r="A570" s="1">
        <v>39514</v>
      </c>
      <c r="B570" s="8">
        <f t="shared" si="16"/>
        <v>10</v>
      </c>
      <c r="C570" s="8">
        <f t="shared" si="17"/>
        <v>2008</v>
      </c>
      <c r="D570" s="12">
        <v>2.11</v>
      </c>
    </row>
    <row r="571" spans="1:4" x14ac:dyDescent="0.35">
      <c r="A571" s="1">
        <v>39517</v>
      </c>
      <c r="B571" s="8">
        <f t="shared" si="16"/>
        <v>11</v>
      </c>
      <c r="C571" s="8">
        <f t="shared" si="17"/>
        <v>2008</v>
      </c>
      <c r="D571" s="12">
        <v>2.11</v>
      </c>
    </row>
    <row r="572" spans="1:4" x14ac:dyDescent="0.35">
      <c r="A572" s="1">
        <v>39518</v>
      </c>
      <c r="B572" s="8">
        <f t="shared" si="16"/>
        <v>11</v>
      </c>
      <c r="C572" s="8">
        <f t="shared" si="17"/>
        <v>2008</v>
      </c>
      <c r="D572" s="12">
        <v>2.12</v>
      </c>
    </row>
    <row r="573" spans="1:4" x14ac:dyDescent="0.35">
      <c r="A573" s="1">
        <v>39519</v>
      </c>
      <c r="B573" s="8">
        <f t="shared" si="16"/>
        <v>11</v>
      </c>
      <c r="C573" s="8">
        <f t="shared" si="17"/>
        <v>2008</v>
      </c>
      <c r="D573" s="12">
        <v>2.0099999999999998</v>
      </c>
    </row>
    <row r="574" spans="1:4" x14ac:dyDescent="0.35">
      <c r="A574" s="1">
        <v>39520</v>
      </c>
      <c r="B574" s="8">
        <f t="shared" si="16"/>
        <v>11</v>
      </c>
      <c r="C574" s="8">
        <f t="shared" si="17"/>
        <v>2008</v>
      </c>
      <c r="D574" s="12">
        <v>2.21</v>
      </c>
    </row>
    <row r="575" spans="1:4" x14ac:dyDescent="0.35">
      <c r="A575" s="1">
        <v>39521</v>
      </c>
      <c r="B575" s="8">
        <f t="shared" si="16"/>
        <v>11</v>
      </c>
      <c r="C575" s="8">
        <f t="shared" si="17"/>
        <v>2008</v>
      </c>
      <c r="D575" s="12">
        <v>2.2599999999999998</v>
      </c>
    </row>
    <row r="576" spans="1:4" x14ac:dyDescent="0.35">
      <c r="A576" s="1">
        <v>39524</v>
      </c>
      <c r="B576" s="8">
        <f t="shared" si="16"/>
        <v>12</v>
      </c>
      <c r="C576" s="8">
        <f t="shared" si="17"/>
        <v>2008</v>
      </c>
      <c r="D576" s="12">
        <v>2.23</v>
      </c>
    </row>
    <row r="577" spans="1:4" x14ac:dyDescent="0.35">
      <c r="A577" s="1">
        <v>39525</v>
      </c>
      <c r="B577" s="8">
        <f t="shared" si="16"/>
        <v>12</v>
      </c>
      <c r="C577" s="8">
        <f t="shared" si="17"/>
        <v>2008</v>
      </c>
      <c r="D577" s="12">
        <v>2.56</v>
      </c>
    </row>
    <row r="578" spans="1:4" x14ac:dyDescent="0.35">
      <c r="A578" s="1">
        <v>39526</v>
      </c>
      <c r="B578" s="8">
        <f t="shared" si="16"/>
        <v>12</v>
      </c>
      <c r="C578" s="8">
        <f t="shared" si="17"/>
        <v>2008</v>
      </c>
      <c r="D578" s="12">
        <v>2.77</v>
      </c>
    </row>
    <row r="579" spans="1:4" x14ac:dyDescent="0.35">
      <c r="A579" s="1">
        <v>39527</v>
      </c>
      <c r="B579" s="8">
        <f t="shared" ref="B579:B642" si="18">WEEKNUM(A579,2)</f>
        <v>12</v>
      </c>
      <c r="C579" s="8">
        <f t="shared" ref="C579:C642" si="19">YEAR(A579)</f>
        <v>2008</v>
      </c>
      <c r="D579" s="12">
        <v>2.71</v>
      </c>
    </row>
    <row r="580" spans="1:4" x14ac:dyDescent="0.35">
      <c r="A580" s="1">
        <v>39528</v>
      </c>
      <c r="B580" s="8">
        <f t="shared" si="18"/>
        <v>12</v>
      </c>
      <c r="C580" s="8">
        <f t="shared" si="19"/>
        <v>2008</v>
      </c>
      <c r="D580" s="12">
        <v>2.5150000000000001</v>
      </c>
    </row>
    <row r="581" spans="1:4" x14ac:dyDescent="0.35">
      <c r="A581" s="1">
        <v>39531</v>
      </c>
      <c r="B581" s="8">
        <f t="shared" si="18"/>
        <v>13</v>
      </c>
      <c r="C581" s="8">
        <f t="shared" si="19"/>
        <v>2008</v>
      </c>
      <c r="D581" s="12">
        <v>2.3199999999999998</v>
      </c>
    </row>
    <row r="582" spans="1:4" x14ac:dyDescent="0.35">
      <c r="A582" s="1">
        <v>39532</v>
      </c>
      <c r="B582" s="8">
        <f t="shared" si="18"/>
        <v>13</v>
      </c>
      <c r="C582" s="8">
        <f t="shared" si="19"/>
        <v>2008</v>
      </c>
      <c r="D582" s="12">
        <v>2.2200000000000002</v>
      </c>
    </row>
    <row r="583" spans="1:4" x14ac:dyDescent="0.35">
      <c r="A583" s="1">
        <v>39533</v>
      </c>
      <c r="B583" s="8">
        <f t="shared" si="18"/>
        <v>13</v>
      </c>
      <c r="C583" s="8">
        <f t="shared" si="19"/>
        <v>2008</v>
      </c>
      <c r="D583" s="12">
        <v>2.2200000000000002</v>
      </c>
    </row>
    <row r="584" spans="1:4" x14ac:dyDescent="0.35">
      <c r="A584" s="1">
        <v>39534</v>
      </c>
      <c r="B584" s="8">
        <f t="shared" si="18"/>
        <v>13</v>
      </c>
      <c r="C584" s="8">
        <f t="shared" si="19"/>
        <v>2008</v>
      </c>
      <c r="D584" s="12">
        <v>2.2599999999999998</v>
      </c>
    </row>
    <row r="585" spans="1:4" x14ac:dyDescent="0.35">
      <c r="A585" s="1">
        <v>39535</v>
      </c>
      <c r="B585" s="8">
        <f t="shared" si="18"/>
        <v>13</v>
      </c>
      <c r="C585" s="8">
        <f t="shared" si="19"/>
        <v>2008</v>
      </c>
      <c r="D585" s="12">
        <v>2.14</v>
      </c>
    </row>
    <row r="586" spans="1:4" x14ac:dyDescent="0.35">
      <c r="A586" s="1">
        <v>39538</v>
      </c>
      <c r="B586" s="8">
        <f t="shared" si="18"/>
        <v>14</v>
      </c>
      <c r="C586" s="8">
        <f t="shared" si="19"/>
        <v>2008</v>
      </c>
      <c r="D586" s="12">
        <v>2.0699999999999998</v>
      </c>
    </row>
    <row r="587" spans="1:4" x14ac:dyDescent="0.35">
      <c r="A587" s="1">
        <v>39539</v>
      </c>
      <c r="B587" s="8">
        <f t="shared" si="18"/>
        <v>14</v>
      </c>
      <c r="C587" s="8">
        <f t="shared" si="19"/>
        <v>2008</v>
      </c>
      <c r="D587" s="12">
        <v>2.17</v>
      </c>
    </row>
    <row r="588" spans="1:4" x14ac:dyDescent="0.35">
      <c r="A588" s="1">
        <v>39540</v>
      </c>
      <c r="B588" s="8">
        <f t="shared" si="18"/>
        <v>14</v>
      </c>
      <c r="C588" s="8">
        <f t="shared" si="19"/>
        <v>2008</v>
      </c>
      <c r="D588" s="12">
        <v>2.19</v>
      </c>
    </row>
    <row r="589" spans="1:4" x14ac:dyDescent="0.35">
      <c r="A589" s="1">
        <v>39541</v>
      </c>
      <c r="B589" s="8">
        <f t="shared" si="18"/>
        <v>14</v>
      </c>
      <c r="C589" s="8">
        <f t="shared" si="19"/>
        <v>2008</v>
      </c>
      <c r="D589" s="12">
        <v>2.21</v>
      </c>
    </row>
    <row r="590" spans="1:4" x14ac:dyDescent="0.35">
      <c r="A590" s="1">
        <v>39542</v>
      </c>
      <c r="B590" s="8">
        <f t="shared" si="18"/>
        <v>14</v>
      </c>
      <c r="C590" s="8">
        <f t="shared" si="19"/>
        <v>2008</v>
      </c>
      <c r="D590" s="12">
        <v>2.15</v>
      </c>
    </row>
    <row r="591" spans="1:4" x14ac:dyDescent="0.35">
      <c r="A591" s="1">
        <v>39545</v>
      </c>
      <c r="B591" s="8">
        <f t="shared" si="18"/>
        <v>15</v>
      </c>
      <c r="C591" s="8">
        <f t="shared" si="19"/>
        <v>2008</v>
      </c>
      <c r="D591" s="12">
        <v>2.12</v>
      </c>
    </row>
    <row r="592" spans="1:4" x14ac:dyDescent="0.35">
      <c r="A592" s="1">
        <v>39546</v>
      </c>
      <c r="B592" s="8">
        <f t="shared" si="18"/>
        <v>15</v>
      </c>
      <c r="C592" s="8">
        <f t="shared" si="19"/>
        <v>2008</v>
      </c>
      <c r="D592" s="12">
        <v>2.17</v>
      </c>
    </row>
    <row r="593" spans="1:4" x14ac:dyDescent="0.35">
      <c r="A593" s="1">
        <v>39547</v>
      </c>
      <c r="B593" s="8">
        <f t="shared" si="18"/>
        <v>15</v>
      </c>
      <c r="C593" s="8">
        <f t="shared" si="19"/>
        <v>2008</v>
      </c>
      <c r="D593" s="12">
        <v>2.1800000000000002</v>
      </c>
    </row>
    <row r="594" spans="1:4" x14ac:dyDescent="0.35">
      <c r="A594" s="1">
        <v>39548</v>
      </c>
      <c r="B594" s="8">
        <f t="shared" si="18"/>
        <v>15</v>
      </c>
      <c r="C594" s="8">
        <f t="shared" si="19"/>
        <v>2008</v>
      </c>
      <c r="D594" s="12">
        <v>2.2799999999999998</v>
      </c>
    </row>
    <row r="595" spans="1:4" x14ac:dyDescent="0.35">
      <c r="A595" s="1">
        <v>39549</v>
      </c>
      <c r="B595" s="8">
        <f t="shared" si="18"/>
        <v>15</v>
      </c>
      <c r="C595" s="8">
        <f t="shared" si="19"/>
        <v>2008</v>
      </c>
      <c r="D595" s="12">
        <v>2.2999999999999998</v>
      </c>
    </row>
    <row r="596" spans="1:4" x14ac:dyDescent="0.35">
      <c r="A596" s="1">
        <v>39552</v>
      </c>
      <c r="B596" s="8">
        <f t="shared" si="18"/>
        <v>16</v>
      </c>
      <c r="C596" s="8">
        <f t="shared" si="19"/>
        <v>2008</v>
      </c>
      <c r="D596" s="12">
        <v>2.4500000000000002</v>
      </c>
    </row>
    <row r="597" spans="1:4" x14ac:dyDescent="0.35">
      <c r="A597" s="1">
        <v>39553</v>
      </c>
      <c r="B597" s="8">
        <f t="shared" si="18"/>
        <v>16</v>
      </c>
      <c r="C597" s="8">
        <f t="shared" si="19"/>
        <v>2008</v>
      </c>
      <c r="D597" s="12">
        <v>2.5</v>
      </c>
    </row>
    <row r="598" spans="1:4" x14ac:dyDescent="0.35">
      <c r="A598" s="1">
        <v>39554</v>
      </c>
      <c r="B598" s="8">
        <f t="shared" si="18"/>
        <v>16</v>
      </c>
      <c r="C598" s="8">
        <f t="shared" si="19"/>
        <v>2008</v>
      </c>
      <c r="D598" s="12">
        <v>2.6</v>
      </c>
    </row>
    <row r="599" spans="1:4" x14ac:dyDescent="0.35">
      <c r="A599" s="1">
        <v>39555</v>
      </c>
      <c r="B599" s="8">
        <f t="shared" si="18"/>
        <v>16</v>
      </c>
      <c r="C599" s="8">
        <f t="shared" si="19"/>
        <v>2008</v>
      </c>
      <c r="D599" s="12">
        <v>2.52</v>
      </c>
    </row>
    <row r="600" spans="1:4" x14ac:dyDescent="0.35">
      <c r="A600" s="1">
        <v>39556</v>
      </c>
      <c r="B600" s="8">
        <f t="shared" si="18"/>
        <v>16</v>
      </c>
      <c r="C600" s="8">
        <f t="shared" si="19"/>
        <v>2008</v>
      </c>
      <c r="D600" s="12">
        <v>2.42</v>
      </c>
    </row>
    <row r="601" spans="1:4" x14ac:dyDescent="0.35">
      <c r="A601" s="1">
        <v>39559</v>
      </c>
      <c r="B601" s="8">
        <f t="shared" si="18"/>
        <v>17</v>
      </c>
      <c r="C601" s="8">
        <f t="shared" si="19"/>
        <v>2008</v>
      </c>
      <c r="D601" s="12">
        <v>2.41</v>
      </c>
    </row>
    <row r="602" spans="1:4" x14ac:dyDescent="0.35">
      <c r="A602" s="1">
        <v>39560</v>
      </c>
      <c r="B602" s="8">
        <f t="shared" si="18"/>
        <v>17</v>
      </c>
      <c r="C602" s="8">
        <f t="shared" si="19"/>
        <v>2008</v>
      </c>
      <c r="D602" s="12">
        <v>2.4700000000000002</v>
      </c>
    </row>
    <row r="603" spans="1:4" x14ac:dyDescent="0.35">
      <c r="A603" s="1">
        <v>39561</v>
      </c>
      <c r="B603" s="8">
        <f t="shared" si="18"/>
        <v>17</v>
      </c>
      <c r="C603" s="8">
        <f t="shared" si="19"/>
        <v>2008</v>
      </c>
      <c r="D603" s="12">
        <v>2.5099999999999998</v>
      </c>
    </row>
    <row r="604" spans="1:4" x14ac:dyDescent="0.35">
      <c r="A604" s="1">
        <v>39562</v>
      </c>
      <c r="B604" s="8">
        <f t="shared" si="18"/>
        <v>17</v>
      </c>
      <c r="C604" s="8">
        <f t="shared" si="19"/>
        <v>2008</v>
      </c>
      <c r="D604" s="12">
        <v>2.61</v>
      </c>
    </row>
    <row r="605" spans="1:4" x14ac:dyDescent="0.35">
      <c r="A605" s="1">
        <v>39563</v>
      </c>
      <c r="B605" s="8">
        <f t="shared" si="18"/>
        <v>17</v>
      </c>
      <c r="C605" s="8">
        <f t="shared" si="19"/>
        <v>2008</v>
      </c>
      <c r="D605" s="12">
        <v>2.57</v>
      </c>
    </row>
    <row r="606" spans="1:4" x14ac:dyDescent="0.35">
      <c r="A606" s="1">
        <v>39566</v>
      </c>
      <c r="B606" s="8">
        <f t="shared" si="18"/>
        <v>18</v>
      </c>
      <c r="C606" s="8">
        <f t="shared" si="19"/>
        <v>2008</v>
      </c>
      <c r="D606" s="12">
        <v>2.4300000000000002</v>
      </c>
    </row>
    <row r="607" spans="1:4" x14ac:dyDescent="0.35">
      <c r="A607" s="1">
        <v>39567</v>
      </c>
      <c r="B607" s="8">
        <f t="shared" si="18"/>
        <v>18</v>
      </c>
      <c r="C607" s="8">
        <f t="shared" si="19"/>
        <v>2008</v>
      </c>
      <c r="D607" s="12">
        <v>2.39</v>
      </c>
    </row>
    <row r="608" spans="1:4" x14ac:dyDescent="0.35">
      <c r="A608" s="1">
        <v>39568</v>
      </c>
      <c r="B608" s="8">
        <f t="shared" si="18"/>
        <v>18</v>
      </c>
      <c r="C608" s="8">
        <f t="shared" si="19"/>
        <v>2008</v>
      </c>
      <c r="D608" s="12">
        <v>2.34</v>
      </c>
    </row>
    <row r="609" spans="1:4" x14ac:dyDescent="0.35">
      <c r="A609" s="1">
        <v>39569</v>
      </c>
      <c r="B609" s="8">
        <f t="shared" si="18"/>
        <v>18</v>
      </c>
      <c r="C609" s="8">
        <f t="shared" si="19"/>
        <v>2008</v>
      </c>
      <c r="D609" s="12">
        <v>2.33</v>
      </c>
    </row>
    <row r="610" spans="1:4" x14ac:dyDescent="0.35">
      <c r="A610" s="1">
        <v>39570</v>
      </c>
      <c r="B610" s="8">
        <f t="shared" si="18"/>
        <v>18</v>
      </c>
      <c r="C610" s="8">
        <f t="shared" si="19"/>
        <v>2008</v>
      </c>
      <c r="D610" s="12">
        <v>2.39</v>
      </c>
    </row>
    <row r="611" spans="1:4" x14ac:dyDescent="0.35">
      <c r="A611" s="1">
        <v>39573</v>
      </c>
      <c r="B611" s="8">
        <f t="shared" si="18"/>
        <v>19</v>
      </c>
      <c r="C611" s="8">
        <f t="shared" si="19"/>
        <v>2008</v>
      </c>
      <c r="D611" s="12">
        <v>2.35</v>
      </c>
    </row>
    <row r="612" spans="1:4" x14ac:dyDescent="0.35">
      <c r="A612" s="1">
        <v>39574</v>
      </c>
      <c r="B612" s="8">
        <f t="shared" si="18"/>
        <v>19</v>
      </c>
      <c r="C612" s="8">
        <f t="shared" si="19"/>
        <v>2008</v>
      </c>
      <c r="D612" s="12">
        <v>2.2999999999999998</v>
      </c>
    </row>
    <row r="613" spans="1:4" x14ac:dyDescent="0.35">
      <c r="A613" s="1">
        <v>39575</v>
      </c>
      <c r="B613" s="8">
        <f t="shared" si="18"/>
        <v>19</v>
      </c>
      <c r="C613" s="8">
        <f t="shared" si="19"/>
        <v>2008</v>
      </c>
      <c r="D613" s="12">
        <v>2.2000000000000002</v>
      </c>
    </row>
    <row r="614" spans="1:4" x14ac:dyDescent="0.35">
      <c r="A614" s="1">
        <v>39576</v>
      </c>
      <c r="B614" s="8">
        <f t="shared" si="18"/>
        <v>19</v>
      </c>
      <c r="C614" s="8">
        <f t="shared" si="19"/>
        <v>2008</v>
      </c>
      <c r="D614" s="12">
        <v>2.13</v>
      </c>
    </row>
    <row r="615" spans="1:4" x14ac:dyDescent="0.35">
      <c r="A615" s="1">
        <v>39577</v>
      </c>
      <c r="B615" s="8">
        <f t="shared" si="18"/>
        <v>19</v>
      </c>
      <c r="C615" s="8">
        <f t="shared" si="19"/>
        <v>2008</v>
      </c>
      <c r="D615" s="12">
        <v>2.08</v>
      </c>
    </row>
    <row r="616" spans="1:4" x14ac:dyDescent="0.35">
      <c r="A616" s="1">
        <v>39580</v>
      </c>
      <c r="B616" s="8">
        <f t="shared" si="18"/>
        <v>20</v>
      </c>
      <c r="C616" s="8">
        <f t="shared" si="19"/>
        <v>2008</v>
      </c>
      <c r="D616" s="12">
        <v>2.0099999999999998</v>
      </c>
    </row>
    <row r="617" spans="1:4" x14ac:dyDescent="0.35">
      <c r="A617" s="1">
        <v>39581</v>
      </c>
      <c r="B617" s="8">
        <f t="shared" si="18"/>
        <v>20</v>
      </c>
      <c r="C617" s="8">
        <f t="shared" si="19"/>
        <v>2008</v>
      </c>
      <c r="D617" s="12">
        <v>2.0699999999999998</v>
      </c>
    </row>
    <row r="618" spans="1:4" x14ac:dyDescent="0.35">
      <c r="A618" s="1">
        <v>39582</v>
      </c>
      <c r="B618" s="8">
        <f t="shared" si="18"/>
        <v>20</v>
      </c>
      <c r="C618" s="8">
        <f t="shared" si="19"/>
        <v>2008</v>
      </c>
      <c r="D618" s="12">
        <v>2.1</v>
      </c>
    </row>
    <row r="619" spans="1:4" x14ac:dyDescent="0.35">
      <c r="A619" s="1">
        <v>39583</v>
      </c>
      <c r="B619" s="8">
        <f t="shared" si="18"/>
        <v>20</v>
      </c>
      <c r="C619" s="8">
        <f t="shared" si="19"/>
        <v>2008</v>
      </c>
      <c r="D619">
        <v>2</v>
      </c>
    </row>
    <row r="620" spans="1:4" x14ac:dyDescent="0.35">
      <c r="A620" s="1">
        <v>39584</v>
      </c>
      <c r="B620" s="8">
        <f t="shared" si="18"/>
        <v>20</v>
      </c>
      <c r="C620" s="8">
        <f t="shared" si="19"/>
        <v>2008</v>
      </c>
      <c r="D620" s="12">
        <v>2.0099999999999998</v>
      </c>
    </row>
    <row r="621" spans="1:4" x14ac:dyDescent="0.35">
      <c r="A621" s="1">
        <v>39587</v>
      </c>
      <c r="B621" s="8">
        <f t="shared" si="18"/>
        <v>21</v>
      </c>
      <c r="C621" s="8">
        <f t="shared" si="19"/>
        <v>2008</v>
      </c>
      <c r="D621" s="12">
        <v>2.0099999999999998</v>
      </c>
    </row>
    <row r="622" spans="1:4" x14ac:dyDescent="0.35">
      <c r="A622" s="1">
        <v>39588</v>
      </c>
      <c r="B622" s="8">
        <f t="shared" si="18"/>
        <v>21</v>
      </c>
      <c r="C622" s="8">
        <f t="shared" si="19"/>
        <v>2008</v>
      </c>
      <c r="D622" s="12">
        <v>1.92</v>
      </c>
    </row>
    <row r="623" spans="1:4" x14ac:dyDescent="0.35">
      <c r="A623" s="1">
        <v>39589</v>
      </c>
      <c r="B623" s="8">
        <f t="shared" si="18"/>
        <v>21</v>
      </c>
      <c r="C623" s="8">
        <f t="shared" si="19"/>
        <v>2008</v>
      </c>
      <c r="D623" s="12">
        <v>1.95</v>
      </c>
    </row>
    <row r="624" spans="1:4" x14ac:dyDescent="0.35">
      <c r="A624" s="1">
        <v>39590</v>
      </c>
      <c r="B624" s="8">
        <f t="shared" si="18"/>
        <v>21</v>
      </c>
      <c r="C624" s="8">
        <f t="shared" si="19"/>
        <v>2008</v>
      </c>
      <c r="D624" s="12">
        <v>2.06</v>
      </c>
    </row>
    <row r="625" spans="1:4" x14ac:dyDescent="0.35">
      <c r="A625" s="1">
        <v>39591</v>
      </c>
      <c r="B625" s="8">
        <f t="shared" si="18"/>
        <v>21</v>
      </c>
      <c r="C625" s="8">
        <f t="shared" si="19"/>
        <v>2008</v>
      </c>
      <c r="D625" s="12">
        <v>1.99</v>
      </c>
    </row>
    <row r="626" spans="1:4" x14ac:dyDescent="0.35">
      <c r="A626" s="1">
        <v>39594</v>
      </c>
      <c r="B626" s="8">
        <f t="shared" si="18"/>
        <v>22</v>
      </c>
      <c r="C626" s="8">
        <f t="shared" si="19"/>
        <v>2008</v>
      </c>
      <c r="D626" s="12">
        <v>2.0150000000000001</v>
      </c>
    </row>
    <row r="627" spans="1:4" x14ac:dyDescent="0.35">
      <c r="A627" s="1">
        <v>39595</v>
      </c>
      <c r="B627" s="8">
        <f t="shared" si="18"/>
        <v>22</v>
      </c>
      <c r="C627" s="8">
        <f t="shared" si="19"/>
        <v>2008</v>
      </c>
      <c r="D627" s="12">
        <v>2.04</v>
      </c>
    </row>
    <row r="628" spans="1:4" x14ac:dyDescent="0.35">
      <c r="A628" s="1">
        <v>39596</v>
      </c>
      <c r="B628" s="8">
        <f t="shared" si="18"/>
        <v>22</v>
      </c>
      <c r="C628" s="8">
        <f t="shared" si="19"/>
        <v>2008</v>
      </c>
      <c r="D628" s="12">
        <v>2.14</v>
      </c>
    </row>
    <row r="629" spans="1:4" x14ac:dyDescent="0.35">
      <c r="A629" s="1">
        <v>39597</v>
      </c>
      <c r="B629" s="8">
        <f t="shared" si="18"/>
        <v>22</v>
      </c>
      <c r="C629" s="8">
        <f t="shared" si="19"/>
        <v>2008</v>
      </c>
      <c r="D629" s="12">
        <v>2.1800000000000002</v>
      </c>
    </row>
    <row r="630" spans="1:4" x14ac:dyDescent="0.35">
      <c r="A630" s="1">
        <v>39598</v>
      </c>
      <c r="B630" s="8">
        <f t="shared" si="18"/>
        <v>22</v>
      </c>
      <c r="C630" s="8">
        <f t="shared" si="19"/>
        <v>2008</v>
      </c>
      <c r="D630" s="12">
        <v>2.17</v>
      </c>
    </row>
    <row r="631" spans="1:4" x14ac:dyDescent="0.35">
      <c r="A631" s="1">
        <v>39601</v>
      </c>
      <c r="B631" s="8">
        <f t="shared" si="18"/>
        <v>23</v>
      </c>
      <c r="C631" s="8">
        <f t="shared" si="19"/>
        <v>2008</v>
      </c>
      <c r="D631" s="12">
        <v>2.13</v>
      </c>
    </row>
    <row r="632" spans="1:4" x14ac:dyDescent="0.35">
      <c r="A632" s="1">
        <v>39602</v>
      </c>
      <c r="B632" s="8">
        <f t="shared" si="18"/>
        <v>23</v>
      </c>
      <c r="C632" s="8">
        <f t="shared" si="19"/>
        <v>2008</v>
      </c>
      <c r="D632" s="12">
        <v>2.0699999999999998</v>
      </c>
    </row>
    <row r="633" spans="1:4" x14ac:dyDescent="0.35">
      <c r="A633" s="1">
        <v>39603</v>
      </c>
      <c r="B633" s="8">
        <f t="shared" si="18"/>
        <v>23</v>
      </c>
      <c r="C633" s="8">
        <f t="shared" si="19"/>
        <v>2008</v>
      </c>
      <c r="D633" s="12">
        <v>2.14</v>
      </c>
    </row>
    <row r="634" spans="1:4" x14ac:dyDescent="0.35">
      <c r="A634" s="1">
        <v>39604</v>
      </c>
      <c r="B634" s="8">
        <f t="shared" si="18"/>
        <v>23</v>
      </c>
      <c r="C634" s="8">
        <f t="shared" si="19"/>
        <v>2008</v>
      </c>
      <c r="D634" s="12">
        <v>2.21</v>
      </c>
    </row>
    <row r="635" spans="1:4" x14ac:dyDescent="0.35">
      <c r="A635" s="1">
        <v>39605</v>
      </c>
      <c r="B635" s="8">
        <f t="shared" si="18"/>
        <v>23</v>
      </c>
      <c r="C635" s="8">
        <f t="shared" si="19"/>
        <v>2008</v>
      </c>
      <c r="D635" s="12">
        <v>2.09</v>
      </c>
    </row>
    <row r="636" spans="1:4" x14ac:dyDescent="0.35">
      <c r="A636" s="1">
        <v>39608</v>
      </c>
      <c r="B636" s="8">
        <f t="shared" si="18"/>
        <v>24</v>
      </c>
      <c r="C636" s="8">
        <f t="shared" si="19"/>
        <v>2008</v>
      </c>
      <c r="D636" s="12">
        <v>2.13</v>
      </c>
    </row>
    <row r="637" spans="1:4" x14ac:dyDescent="0.35">
      <c r="A637" s="1">
        <v>39609</v>
      </c>
      <c r="B637" s="8">
        <f t="shared" si="18"/>
        <v>24</v>
      </c>
      <c r="C637" s="8">
        <f t="shared" si="19"/>
        <v>2008</v>
      </c>
      <c r="D637" s="12">
        <v>2.09</v>
      </c>
    </row>
    <row r="638" spans="1:4" x14ac:dyDescent="0.35">
      <c r="A638" s="1">
        <v>39610</v>
      </c>
      <c r="B638" s="8">
        <f t="shared" si="18"/>
        <v>24</v>
      </c>
      <c r="C638" s="8">
        <f t="shared" si="19"/>
        <v>2008</v>
      </c>
      <c r="D638" s="12">
        <v>2.14</v>
      </c>
    </row>
    <row r="639" spans="1:4" x14ac:dyDescent="0.35">
      <c r="A639" s="1">
        <v>39611</v>
      </c>
      <c r="B639" s="8">
        <f t="shared" si="18"/>
        <v>24</v>
      </c>
      <c r="C639" s="8">
        <f t="shared" si="19"/>
        <v>2008</v>
      </c>
      <c r="D639" s="12">
        <v>2.23</v>
      </c>
    </row>
    <row r="640" spans="1:4" x14ac:dyDescent="0.35">
      <c r="A640" s="1">
        <v>39612</v>
      </c>
      <c r="B640" s="8">
        <f t="shared" si="18"/>
        <v>24</v>
      </c>
      <c r="C640" s="8">
        <f t="shared" si="19"/>
        <v>2008</v>
      </c>
      <c r="D640" s="12">
        <v>2.2799999999999998</v>
      </c>
    </row>
    <row r="641" spans="1:4" x14ac:dyDescent="0.35">
      <c r="A641" s="1">
        <v>39615</v>
      </c>
      <c r="B641" s="8">
        <f t="shared" si="18"/>
        <v>25</v>
      </c>
      <c r="C641" s="8">
        <f t="shared" si="19"/>
        <v>2008</v>
      </c>
      <c r="D641" s="12">
        <v>2.1800000000000002</v>
      </c>
    </row>
    <row r="642" spans="1:4" x14ac:dyDescent="0.35">
      <c r="A642" s="1">
        <v>39616</v>
      </c>
      <c r="B642" s="8">
        <f t="shared" si="18"/>
        <v>25</v>
      </c>
      <c r="C642" s="8">
        <f t="shared" si="19"/>
        <v>2008</v>
      </c>
      <c r="D642" s="12">
        <v>2.2400000000000002</v>
      </c>
    </row>
    <row r="643" spans="1:4" x14ac:dyDescent="0.35">
      <c r="A643" s="1">
        <v>39617</v>
      </c>
      <c r="B643" s="8">
        <f t="shared" ref="B643:B706" si="20">WEEKNUM(A643,2)</f>
        <v>25</v>
      </c>
      <c r="C643" s="8">
        <f t="shared" ref="C643:C706" si="21">YEAR(A643)</f>
        <v>2008</v>
      </c>
      <c r="D643" s="12">
        <v>2.23</v>
      </c>
    </row>
    <row r="644" spans="1:4" x14ac:dyDescent="0.35">
      <c r="A644" s="1">
        <v>39618</v>
      </c>
      <c r="B644" s="8">
        <f t="shared" si="20"/>
        <v>25</v>
      </c>
      <c r="C644" s="8">
        <f t="shared" si="21"/>
        <v>2008</v>
      </c>
      <c r="D644" s="12">
        <v>2.31</v>
      </c>
    </row>
    <row r="645" spans="1:4" x14ac:dyDescent="0.35">
      <c r="A645" s="1">
        <v>39619</v>
      </c>
      <c r="B645" s="8">
        <f t="shared" si="20"/>
        <v>25</v>
      </c>
      <c r="C645" s="8">
        <f t="shared" si="21"/>
        <v>2008</v>
      </c>
      <c r="D645" s="12">
        <v>2.29</v>
      </c>
    </row>
    <row r="646" spans="1:4" x14ac:dyDescent="0.35">
      <c r="A646" s="1">
        <v>39622</v>
      </c>
      <c r="B646" s="8">
        <f t="shared" si="20"/>
        <v>26</v>
      </c>
      <c r="C646" s="8">
        <f t="shared" si="21"/>
        <v>2008</v>
      </c>
      <c r="D646" s="12">
        <v>2.3199999999999998</v>
      </c>
    </row>
    <row r="647" spans="1:4" x14ac:dyDescent="0.35">
      <c r="A647" s="1">
        <v>39623</v>
      </c>
      <c r="B647" s="8">
        <f t="shared" si="20"/>
        <v>26</v>
      </c>
      <c r="C647" s="8">
        <f t="shared" si="21"/>
        <v>2008</v>
      </c>
      <c r="D647" s="12">
        <v>2.27</v>
      </c>
    </row>
    <row r="648" spans="1:4" x14ac:dyDescent="0.35">
      <c r="A648" s="1">
        <v>39624</v>
      </c>
      <c r="B648" s="8">
        <f t="shared" si="20"/>
        <v>26</v>
      </c>
      <c r="C648" s="8">
        <f t="shared" si="21"/>
        <v>2008</v>
      </c>
      <c r="D648" s="12">
        <v>2.31</v>
      </c>
    </row>
    <row r="649" spans="1:4" x14ac:dyDescent="0.35">
      <c r="A649" s="1">
        <v>39625</v>
      </c>
      <c r="B649" s="8">
        <f t="shared" si="20"/>
        <v>26</v>
      </c>
      <c r="C649" s="8">
        <f t="shared" si="21"/>
        <v>2008</v>
      </c>
      <c r="D649" s="12">
        <v>2.33</v>
      </c>
    </row>
    <row r="650" spans="1:4" x14ac:dyDescent="0.35">
      <c r="A650" s="1">
        <v>39626</v>
      </c>
      <c r="B650" s="8">
        <f t="shared" si="20"/>
        <v>26</v>
      </c>
      <c r="C650" s="8">
        <f t="shared" si="21"/>
        <v>2008</v>
      </c>
      <c r="D650" s="12">
        <v>2.31</v>
      </c>
    </row>
    <row r="651" spans="1:4" x14ac:dyDescent="0.35">
      <c r="A651" s="1">
        <v>39629</v>
      </c>
      <c r="B651" s="8">
        <f t="shared" si="20"/>
        <v>27</v>
      </c>
      <c r="C651" s="8">
        <f t="shared" si="21"/>
        <v>2008</v>
      </c>
      <c r="D651" s="12">
        <v>2.09</v>
      </c>
    </row>
    <row r="652" spans="1:4" x14ac:dyDescent="0.35">
      <c r="A652" s="1">
        <v>39630</v>
      </c>
      <c r="B652" s="8">
        <f t="shared" si="20"/>
        <v>27</v>
      </c>
      <c r="C652" s="8">
        <f t="shared" si="21"/>
        <v>2008</v>
      </c>
      <c r="D652" s="12">
        <v>2.14</v>
      </c>
    </row>
    <row r="653" spans="1:4" x14ac:dyDescent="0.35">
      <c r="A653" s="1">
        <v>39631</v>
      </c>
      <c r="B653" s="8">
        <f t="shared" si="20"/>
        <v>27</v>
      </c>
      <c r="C653" s="8">
        <f t="shared" si="21"/>
        <v>2008</v>
      </c>
      <c r="D653" s="12">
        <v>2.17</v>
      </c>
    </row>
    <row r="654" spans="1:4" x14ac:dyDescent="0.35">
      <c r="A654" s="1">
        <v>39632</v>
      </c>
      <c r="B654" s="8">
        <f t="shared" si="20"/>
        <v>27</v>
      </c>
      <c r="C654" s="8">
        <f t="shared" si="21"/>
        <v>2008</v>
      </c>
      <c r="D654" s="12">
        <v>2.15</v>
      </c>
    </row>
    <row r="655" spans="1:4" x14ac:dyDescent="0.35">
      <c r="A655" s="1">
        <v>39633</v>
      </c>
      <c r="B655" s="8">
        <f t="shared" si="20"/>
        <v>27</v>
      </c>
      <c r="C655" s="8">
        <f t="shared" si="21"/>
        <v>2008</v>
      </c>
      <c r="D655" s="12">
        <v>2.1150000000000002</v>
      </c>
    </row>
    <row r="656" spans="1:4" x14ac:dyDescent="0.35">
      <c r="A656" s="1">
        <v>39636</v>
      </c>
      <c r="B656" s="8">
        <f t="shared" si="20"/>
        <v>28</v>
      </c>
      <c r="C656" s="8">
        <f t="shared" si="21"/>
        <v>2008</v>
      </c>
      <c r="D656" s="12">
        <v>2.08</v>
      </c>
    </row>
    <row r="657" spans="1:4" x14ac:dyDescent="0.35">
      <c r="A657" s="1">
        <v>39637</v>
      </c>
      <c r="B657" s="8">
        <f t="shared" si="20"/>
        <v>28</v>
      </c>
      <c r="C657" s="8">
        <f t="shared" si="21"/>
        <v>2008</v>
      </c>
      <c r="D657" s="12">
        <v>2.0499999999999998</v>
      </c>
    </row>
    <row r="658" spans="1:4" x14ac:dyDescent="0.35">
      <c r="A658" s="1">
        <v>39638</v>
      </c>
      <c r="B658" s="8">
        <f t="shared" si="20"/>
        <v>28</v>
      </c>
      <c r="C658" s="8">
        <f t="shared" si="21"/>
        <v>2008</v>
      </c>
      <c r="D658" s="12">
        <v>2.0299999999999998</v>
      </c>
    </row>
    <row r="659" spans="1:4" x14ac:dyDescent="0.35">
      <c r="A659" s="1">
        <v>39639</v>
      </c>
      <c r="B659" s="8">
        <f t="shared" si="20"/>
        <v>28</v>
      </c>
      <c r="C659" s="8">
        <f t="shared" si="21"/>
        <v>2008</v>
      </c>
      <c r="D659" s="12">
        <v>2.16</v>
      </c>
    </row>
    <row r="660" spans="1:4" x14ac:dyDescent="0.35">
      <c r="A660" s="1">
        <v>39640</v>
      </c>
      <c r="B660" s="8">
        <f t="shared" si="20"/>
        <v>28</v>
      </c>
      <c r="C660" s="8">
        <f t="shared" si="21"/>
        <v>2008</v>
      </c>
      <c r="D660" s="12">
        <v>2.34</v>
      </c>
    </row>
    <row r="661" spans="1:4" x14ac:dyDescent="0.35">
      <c r="A661" s="1">
        <v>39643</v>
      </c>
      <c r="B661" s="8">
        <f t="shared" si="20"/>
        <v>29</v>
      </c>
      <c r="C661" s="8">
        <f t="shared" si="21"/>
        <v>2008</v>
      </c>
      <c r="D661" s="12">
        <v>2.38</v>
      </c>
    </row>
    <row r="662" spans="1:4" x14ac:dyDescent="0.35">
      <c r="A662" s="1">
        <v>39644</v>
      </c>
      <c r="B662" s="8">
        <f t="shared" si="20"/>
        <v>29</v>
      </c>
      <c r="C662" s="8">
        <f t="shared" si="21"/>
        <v>2008</v>
      </c>
      <c r="D662" s="12">
        <v>2.48</v>
      </c>
    </row>
    <row r="663" spans="1:4" x14ac:dyDescent="0.35">
      <c r="A663" s="1">
        <v>39645</v>
      </c>
      <c r="B663" s="8">
        <f t="shared" si="20"/>
        <v>29</v>
      </c>
      <c r="C663" s="8">
        <f t="shared" si="21"/>
        <v>2008</v>
      </c>
      <c r="D663" s="12">
        <v>2.6</v>
      </c>
    </row>
    <row r="664" spans="1:4" x14ac:dyDescent="0.35">
      <c r="A664" s="1">
        <v>39646</v>
      </c>
      <c r="B664" s="8">
        <f t="shared" si="20"/>
        <v>29</v>
      </c>
      <c r="C664" s="8">
        <f t="shared" si="21"/>
        <v>2008</v>
      </c>
      <c r="D664" s="12">
        <v>2.64</v>
      </c>
    </row>
    <row r="665" spans="1:4" x14ac:dyDescent="0.35">
      <c r="A665" s="1">
        <v>39647</v>
      </c>
      <c r="B665" s="8">
        <f t="shared" si="20"/>
        <v>29</v>
      </c>
      <c r="C665" s="8">
        <f t="shared" si="21"/>
        <v>2008</v>
      </c>
      <c r="D665" s="12">
        <v>2.63</v>
      </c>
    </row>
    <row r="666" spans="1:4" x14ac:dyDescent="0.35">
      <c r="A666" s="1">
        <v>39650</v>
      </c>
      <c r="B666" s="8">
        <f t="shared" si="20"/>
        <v>30</v>
      </c>
      <c r="C666" s="8">
        <f t="shared" si="21"/>
        <v>2008</v>
      </c>
      <c r="D666" s="12">
        <v>2.61</v>
      </c>
    </row>
    <row r="667" spans="1:4" x14ac:dyDescent="0.35">
      <c r="A667" s="1">
        <v>39651</v>
      </c>
      <c r="B667" s="8">
        <f t="shared" si="20"/>
        <v>30</v>
      </c>
      <c r="C667" s="8">
        <f t="shared" si="21"/>
        <v>2008</v>
      </c>
      <c r="D667" s="12">
        <v>2.59</v>
      </c>
    </row>
    <row r="668" spans="1:4" x14ac:dyDescent="0.35">
      <c r="A668" s="1">
        <v>39652</v>
      </c>
      <c r="B668" s="8">
        <f t="shared" si="20"/>
        <v>30</v>
      </c>
      <c r="C668" s="8">
        <f t="shared" si="21"/>
        <v>2008</v>
      </c>
      <c r="D668" s="12">
        <v>2.57</v>
      </c>
    </row>
    <row r="669" spans="1:4" x14ac:dyDescent="0.35">
      <c r="A669" s="1">
        <v>39653</v>
      </c>
      <c r="B669" s="8">
        <f t="shared" si="20"/>
        <v>30</v>
      </c>
      <c r="C669" s="8">
        <f t="shared" si="21"/>
        <v>2008</v>
      </c>
      <c r="D669" s="12">
        <v>2.38</v>
      </c>
    </row>
    <row r="670" spans="1:4" x14ac:dyDescent="0.35">
      <c r="A670" s="1">
        <v>39654</v>
      </c>
      <c r="B670" s="8">
        <f t="shared" si="20"/>
        <v>30</v>
      </c>
      <c r="C670" s="8">
        <f t="shared" si="21"/>
        <v>2008</v>
      </c>
      <c r="D670" s="12">
        <v>2.38</v>
      </c>
    </row>
    <row r="671" spans="1:4" x14ac:dyDescent="0.35">
      <c r="A671" s="1">
        <v>39657</v>
      </c>
      <c r="B671" s="8">
        <f t="shared" si="20"/>
        <v>31</v>
      </c>
      <c r="C671" s="8">
        <f t="shared" si="21"/>
        <v>2008</v>
      </c>
      <c r="D671" s="12">
        <v>2.33</v>
      </c>
    </row>
    <row r="672" spans="1:4" x14ac:dyDescent="0.35">
      <c r="A672" s="1">
        <v>39658</v>
      </c>
      <c r="B672" s="8">
        <f t="shared" si="20"/>
        <v>31</v>
      </c>
      <c r="C672" s="8">
        <f t="shared" si="21"/>
        <v>2008</v>
      </c>
      <c r="D672" s="12">
        <v>2.37</v>
      </c>
    </row>
    <row r="673" spans="1:4" x14ac:dyDescent="0.35">
      <c r="A673" s="1">
        <v>39659</v>
      </c>
      <c r="B673" s="8">
        <f t="shared" si="20"/>
        <v>31</v>
      </c>
      <c r="C673" s="8">
        <f t="shared" si="21"/>
        <v>2008</v>
      </c>
      <c r="D673" s="12">
        <v>2.37</v>
      </c>
    </row>
    <row r="674" spans="1:4" x14ac:dyDescent="0.35">
      <c r="A674" s="1">
        <v>39660</v>
      </c>
      <c r="B674" s="8">
        <f t="shared" si="20"/>
        <v>31</v>
      </c>
      <c r="C674" s="8">
        <f t="shared" si="21"/>
        <v>2008</v>
      </c>
      <c r="D674" s="12">
        <v>2.31</v>
      </c>
    </row>
    <row r="675" spans="1:4" x14ac:dyDescent="0.35">
      <c r="A675" s="1">
        <v>39661</v>
      </c>
      <c r="B675" s="8">
        <f t="shared" si="20"/>
        <v>31</v>
      </c>
      <c r="C675" s="8">
        <f t="shared" si="21"/>
        <v>2008</v>
      </c>
      <c r="D675" s="12">
        <v>2.31</v>
      </c>
    </row>
    <row r="676" spans="1:4" x14ac:dyDescent="0.35">
      <c r="A676" s="1">
        <v>39664</v>
      </c>
      <c r="B676" s="8">
        <f t="shared" si="20"/>
        <v>32</v>
      </c>
      <c r="C676" s="8">
        <f t="shared" si="21"/>
        <v>2008</v>
      </c>
      <c r="D676" s="12">
        <v>2.23</v>
      </c>
    </row>
    <row r="677" spans="1:4" x14ac:dyDescent="0.35">
      <c r="A677" s="1">
        <v>39665</v>
      </c>
      <c r="B677" s="8">
        <f t="shared" si="20"/>
        <v>32</v>
      </c>
      <c r="C677" s="8">
        <f t="shared" si="21"/>
        <v>2008</v>
      </c>
      <c r="D677" s="12">
        <v>2.29</v>
      </c>
    </row>
    <row r="678" spans="1:4" x14ac:dyDescent="0.35">
      <c r="A678" s="1">
        <v>39666</v>
      </c>
      <c r="B678" s="8">
        <f t="shared" si="20"/>
        <v>32</v>
      </c>
      <c r="C678" s="8">
        <f t="shared" si="21"/>
        <v>2008</v>
      </c>
      <c r="D678" s="12">
        <v>2.42</v>
      </c>
    </row>
    <row r="679" spans="1:4" x14ac:dyDescent="0.35">
      <c r="A679" s="1">
        <v>39667</v>
      </c>
      <c r="B679" s="8">
        <f t="shared" si="20"/>
        <v>32</v>
      </c>
      <c r="C679" s="8">
        <f t="shared" si="21"/>
        <v>2008</v>
      </c>
      <c r="D679" s="12">
        <v>2.2599999999999998</v>
      </c>
    </row>
    <row r="680" spans="1:4" x14ac:dyDescent="0.35">
      <c r="A680" s="1">
        <v>39668</v>
      </c>
      <c r="B680" s="8">
        <f t="shared" si="20"/>
        <v>32</v>
      </c>
      <c r="C680" s="8">
        <f t="shared" si="21"/>
        <v>2008</v>
      </c>
      <c r="D680" s="12">
        <v>2.2400000000000002</v>
      </c>
    </row>
    <row r="681" spans="1:4" x14ac:dyDescent="0.35">
      <c r="A681" s="1">
        <v>39671</v>
      </c>
      <c r="B681" s="8">
        <f t="shared" si="20"/>
        <v>33</v>
      </c>
      <c r="C681" s="8">
        <f t="shared" si="21"/>
        <v>2008</v>
      </c>
      <c r="D681" s="12">
        <v>2.12</v>
      </c>
    </row>
    <row r="682" spans="1:4" x14ac:dyDescent="0.35">
      <c r="A682" s="1">
        <v>39672</v>
      </c>
      <c r="B682" s="8">
        <f t="shared" si="20"/>
        <v>33</v>
      </c>
      <c r="C682" s="8">
        <f t="shared" si="21"/>
        <v>2008</v>
      </c>
      <c r="D682" s="12">
        <v>2.0499999999999998</v>
      </c>
    </row>
    <row r="683" spans="1:4" x14ac:dyDescent="0.35">
      <c r="A683" s="1">
        <v>39673</v>
      </c>
      <c r="B683" s="8">
        <f t="shared" si="20"/>
        <v>33</v>
      </c>
      <c r="C683" s="8">
        <f t="shared" si="21"/>
        <v>2008</v>
      </c>
      <c r="D683" s="12">
        <v>2.09</v>
      </c>
    </row>
    <row r="684" spans="1:4" x14ac:dyDescent="0.35">
      <c r="A684" s="1">
        <v>39674</v>
      </c>
      <c r="B684" s="8">
        <f t="shared" si="20"/>
        <v>33</v>
      </c>
      <c r="C684" s="8">
        <f t="shared" si="21"/>
        <v>2008</v>
      </c>
      <c r="D684">
        <v>2</v>
      </c>
    </row>
    <row r="685" spans="1:4" x14ac:dyDescent="0.35">
      <c r="A685" s="1">
        <v>39675</v>
      </c>
      <c r="B685" s="8">
        <f t="shared" si="20"/>
        <v>33</v>
      </c>
      <c r="C685" s="8">
        <f t="shared" si="21"/>
        <v>2008</v>
      </c>
      <c r="D685" s="12">
        <v>1.99</v>
      </c>
    </row>
    <row r="686" spans="1:4" x14ac:dyDescent="0.35">
      <c r="A686" s="1">
        <v>39678</v>
      </c>
      <c r="B686" s="8">
        <f t="shared" si="20"/>
        <v>34</v>
      </c>
      <c r="C686" s="8">
        <f t="shared" si="21"/>
        <v>2008</v>
      </c>
      <c r="D686">
        <v>2</v>
      </c>
    </row>
    <row r="687" spans="1:4" x14ac:dyDescent="0.35">
      <c r="A687" s="1">
        <v>39679</v>
      </c>
      <c r="B687" s="8">
        <f t="shared" si="20"/>
        <v>34</v>
      </c>
      <c r="C687" s="8">
        <f t="shared" si="21"/>
        <v>2008</v>
      </c>
      <c r="D687" s="12">
        <v>2.0299999999999998</v>
      </c>
    </row>
    <row r="688" spans="1:4" x14ac:dyDescent="0.35">
      <c r="A688" s="1">
        <v>39680</v>
      </c>
      <c r="B688" s="8">
        <f t="shared" si="20"/>
        <v>34</v>
      </c>
      <c r="C688" s="8">
        <f t="shared" si="21"/>
        <v>2008</v>
      </c>
      <c r="D688" s="12">
        <v>2.08</v>
      </c>
    </row>
    <row r="689" spans="1:4" x14ac:dyDescent="0.35">
      <c r="A689" s="1">
        <v>39681</v>
      </c>
      <c r="B689" s="8">
        <f t="shared" si="20"/>
        <v>34</v>
      </c>
      <c r="C689" s="8">
        <f t="shared" si="21"/>
        <v>2008</v>
      </c>
      <c r="D689" s="12">
        <v>2.12</v>
      </c>
    </row>
    <row r="690" spans="1:4" x14ac:dyDescent="0.35">
      <c r="A690" s="1">
        <v>39682</v>
      </c>
      <c r="B690" s="8">
        <f t="shared" si="20"/>
        <v>34</v>
      </c>
      <c r="C690" s="8">
        <f t="shared" si="21"/>
        <v>2008</v>
      </c>
      <c r="D690" s="12">
        <v>2.17</v>
      </c>
    </row>
    <row r="691" spans="1:4" x14ac:dyDescent="0.35">
      <c r="A691" s="1">
        <v>39685</v>
      </c>
      <c r="B691" s="8">
        <f t="shared" si="20"/>
        <v>35</v>
      </c>
      <c r="C691" s="8">
        <f t="shared" si="21"/>
        <v>2008</v>
      </c>
      <c r="D691" s="12">
        <v>2.0499999999999998</v>
      </c>
    </row>
    <row r="692" spans="1:4" x14ac:dyDescent="0.35">
      <c r="A692" s="1">
        <v>39686</v>
      </c>
      <c r="B692" s="8">
        <f t="shared" si="20"/>
        <v>35</v>
      </c>
      <c r="C692" s="8">
        <f t="shared" si="21"/>
        <v>2008</v>
      </c>
      <c r="D692" s="12">
        <v>2.08</v>
      </c>
    </row>
    <row r="693" spans="1:4" x14ac:dyDescent="0.35">
      <c r="A693" s="1">
        <v>39687</v>
      </c>
      <c r="B693" s="8">
        <f t="shared" si="20"/>
        <v>35</v>
      </c>
      <c r="C693" s="8">
        <f t="shared" si="21"/>
        <v>2008</v>
      </c>
      <c r="D693" s="12">
        <v>2.1</v>
      </c>
    </row>
    <row r="694" spans="1:4" x14ac:dyDescent="0.35">
      <c r="A694" s="1">
        <v>39688</v>
      </c>
      <c r="B694" s="8">
        <f t="shared" si="20"/>
        <v>35</v>
      </c>
      <c r="C694" s="8">
        <f t="shared" si="21"/>
        <v>2008</v>
      </c>
      <c r="D694" s="12">
        <v>2.0499999999999998</v>
      </c>
    </row>
    <row r="695" spans="1:4" x14ac:dyDescent="0.35">
      <c r="A695" s="1">
        <v>39689</v>
      </c>
      <c r="B695" s="8">
        <f t="shared" si="20"/>
        <v>35</v>
      </c>
      <c r="C695" s="8">
        <f t="shared" si="21"/>
        <v>2008</v>
      </c>
      <c r="D695" s="12">
        <v>2.11</v>
      </c>
    </row>
    <row r="696" spans="1:4" x14ac:dyDescent="0.35">
      <c r="A696" s="1">
        <v>39692</v>
      </c>
      <c r="B696" s="8">
        <f t="shared" si="20"/>
        <v>36</v>
      </c>
      <c r="C696" s="8">
        <f t="shared" si="21"/>
        <v>2008</v>
      </c>
      <c r="D696" s="12">
        <v>2.0649999999999999</v>
      </c>
    </row>
    <row r="697" spans="1:4" x14ac:dyDescent="0.35">
      <c r="A697" s="1">
        <v>39693</v>
      </c>
      <c r="B697" s="8">
        <f t="shared" si="20"/>
        <v>36</v>
      </c>
      <c r="C697" s="8">
        <f t="shared" si="21"/>
        <v>2008</v>
      </c>
      <c r="D697" s="12">
        <v>2.02</v>
      </c>
    </row>
    <row r="698" spans="1:4" x14ac:dyDescent="0.35">
      <c r="A698" s="1">
        <v>39694</v>
      </c>
      <c r="B698" s="8">
        <f t="shared" si="20"/>
        <v>36</v>
      </c>
      <c r="C698" s="8">
        <f t="shared" si="21"/>
        <v>2008</v>
      </c>
      <c r="D698" s="12">
        <v>2.0099999999999998</v>
      </c>
    </row>
    <row r="699" spans="1:4" x14ac:dyDescent="0.35">
      <c r="A699" s="1">
        <v>39695</v>
      </c>
      <c r="B699" s="8">
        <f t="shared" si="20"/>
        <v>36</v>
      </c>
      <c r="C699" s="8">
        <f t="shared" si="21"/>
        <v>2008</v>
      </c>
      <c r="D699" s="12">
        <v>1.95</v>
      </c>
    </row>
    <row r="700" spans="1:4" x14ac:dyDescent="0.35">
      <c r="A700" s="1">
        <v>39696</v>
      </c>
      <c r="B700" s="8">
        <f t="shared" si="20"/>
        <v>36</v>
      </c>
      <c r="C700" s="8">
        <f t="shared" si="21"/>
        <v>2008</v>
      </c>
      <c r="D700" s="12">
        <v>1.98</v>
      </c>
    </row>
    <row r="701" spans="1:4" x14ac:dyDescent="0.35">
      <c r="A701" s="1">
        <v>39699</v>
      </c>
      <c r="B701" s="8">
        <f t="shared" si="20"/>
        <v>37</v>
      </c>
      <c r="C701" s="8">
        <f t="shared" si="21"/>
        <v>2008</v>
      </c>
      <c r="D701" s="12">
        <v>1.95</v>
      </c>
    </row>
    <row r="702" spans="1:4" x14ac:dyDescent="0.35">
      <c r="A702" s="1">
        <v>39700</v>
      </c>
      <c r="B702" s="8">
        <f t="shared" si="20"/>
        <v>37</v>
      </c>
      <c r="C702" s="8">
        <f t="shared" si="21"/>
        <v>2008</v>
      </c>
      <c r="D702" s="12">
        <v>1.96</v>
      </c>
    </row>
    <row r="703" spans="1:4" x14ac:dyDescent="0.35">
      <c r="A703" s="1">
        <v>39701</v>
      </c>
      <c r="B703" s="8">
        <f t="shared" si="20"/>
        <v>37</v>
      </c>
      <c r="C703" s="8">
        <f t="shared" si="21"/>
        <v>2008</v>
      </c>
      <c r="D703">
        <v>2</v>
      </c>
    </row>
    <row r="704" spans="1:4" x14ac:dyDescent="0.35">
      <c r="A704" s="1">
        <v>39702</v>
      </c>
      <c r="B704" s="8">
        <f t="shared" si="20"/>
        <v>37</v>
      </c>
      <c r="C704" s="8">
        <f t="shared" si="21"/>
        <v>2008</v>
      </c>
      <c r="D704" s="12">
        <v>2.0299999999999998</v>
      </c>
    </row>
    <row r="705" spans="1:4" x14ac:dyDescent="0.35">
      <c r="A705" s="1">
        <v>39703</v>
      </c>
      <c r="B705" s="8">
        <f t="shared" si="20"/>
        <v>37</v>
      </c>
      <c r="C705" s="8">
        <f t="shared" si="21"/>
        <v>2008</v>
      </c>
      <c r="D705" s="12">
        <v>2.25</v>
      </c>
    </row>
    <row r="706" spans="1:4" x14ac:dyDescent="0.35">
      <c r="A706" s="1">
        <v>39706</v>
      </c>
      <c r="B706" s="8">
        <f t="shared" si="20"/>
        <v>38</v>
      </c>
      <c r="C706" s="8">
        <f t="shared" si="21"/>
        <v>2008</v>
      </c>
      <c r="D706" s="12">
        <v>2.4500000000000002</v>
      </c>
    </row>
    <row r="707" spans="1:4" x14ac:dyDescent="0.35">
      <c r="A707" s="1">
        <v>39707</v>
      </c>
      <c r="B707" s="8">
        <f t="shared" ref="B707:B770" si="22">WEEKNUM(A707,2)</f>
        <v>38</v>
      </c>
      <c r="C707" s="8">
        <f t="shared" ref="C707:C770" si="23">YEAR(A707)</f>
        <v>2008</v>
      </c>
      <c r="D707" s="12">
        <v>2.64</v>
      </c>
    </row>
    <row r="708" spans="1:4" x14ac:dyDescent="0.35">
      <c r="A708" s="1">
        <v>39708</v>
      </c>
      <c r="B708" s="8">
        <f t="shared" si="22"/>
        <v>38</v>
      </c>
      <c r="C708" s="8">
        <f t="shared" si="23"/>
        <v>2008</v>
      </c>
      <c r="D708" s="12">
        <v>3.38</v>
      </c>
    </row>
    <row r="709" spans="1:4" x14ac:dyDescent="0.35">
      <c r="A709" s="1">
        <v>39709</v>
      </c>
      <c r="B709" s="8">
        <f t="shared" si="22"/>
        <v>38</v>
      </c>
      <c r="C709" s="8">
        <f t="shared" si="23"/>
        <v>2008</v>
      </c>
      <c r="D709" s="12">
        <v>3.31</v>
      </c>
    </row>
    <row r="710" spans="1:4" x14ac:dyDescent="0.35">
      <c r="A710" s="1">
        <v>39710</v>
      </c>
      <c r="B710" s="8">
        <f t="shared" si="22"/>
        <v>38</v>
      </c>
      <c r="C710" s="8">
        <f t="shared" si="23"/>
        <v>2008</v>
      </c>
      <c r="D710" s="12">
        <v>2.79</v>
      </c>
    </row>
    <row r="711" spans="1:4" x14ac:dyDescent="0.35">
      <c r="A711" s="1">
        <v>39713</v>
      </c>
      <c r="B711" s="8">
        <f t="shared" si="22"/>
        <v>39</v>
      </c>
      <c r="C711" s="8">
        <f t="shared" si="23"/>
        <v>2008</v>
      </c>
      <c r="D711" s="12">
        <v>2.5499999999999998</v>
      </c>
    </row>
    <row r="712" spans="1:4" x14ac:dyDescent="0.35">
      <c r="A712" s="1">
        <v>39714</v>
      </c>
      <c r="B712" s="8">
        <f t="shared" si="22"/>
        <v>39</v>
      </c>
      <c r="C712" s="8">
        <f t="shared" si="23"/>
        <v>2008</v>
      </c>
      <c r="D712" s="12">
        <v>3.05</v>
      </c>
    </row>
    <row r="713" spans="1:4" x14ac:dyDescent="0.35">
      <c r="A713" s="1">
        <v>39715</v>
      </c>
      <c r="B713" s="8">
        <f t="shared" si="22"/>
        <v>39</v>
      </c>
      <c r="C713" s="8">
        <f t="shared" si="23"/>
        <v>2008</v>
      </c>
      <c r="D713" s="12">
        <v>3.31</v>
      </c>
    </row>
    <row r="714" spans="1:4" x14ac:dyDescent="0.35">
      <c r="A714" s="1">
        <v>39716</v>
      </c>
      <c r="B714" s="8">
        <f t="shared" si="22"/>
        <v>39</v>
      </c>
      <c r="C714" s="8">
        <f t="shared" si="23"/>
        <v>2008</v>
      </c>
      <c r="D714" s="12">
        <v>3.12</v>
      </c>
    </row>
    <row r="715" spans="1:4" x14ac:dyDescent="0.35">
      <c r="A715" s="1">
        <v>39717</v>
      </c>
      <c r="B715" s="8">
        <f t="shared" si="22"/>
        <v>39</v>
      </c>
      <c r="C715" s="8">
        <f t="shared" si="23"/>
        <v>2008</v>
      </c>
      <c r="D715" s="12">
        <v>2.98</v>
      </c>
    </row>
    <row r="716" spans="1:4" x14ac:dyDescent="0.35">
      <c r="A716" s="1">
        <v>39720</v>
      </c>
      <c r="B716" s="8">
        <f t="shared" si="22"/>
        <v>40</v>
      </c>
      <c r="C716" s="8">
        <f t="shared" si="23"/>
        <v>2008</v>
      </c>
      <c r="D716" s="12">
        <v>2.67</v>
      </c>
    </row>
    <row r="717" spans="1:4" x14ac:dyDescent="0.35">
      <c r="A717" s="1">
        <v>39721</v>
      </c>
      <c r="B717" s="8">
        <f t="shared" si="22"/>
        <v>40</v>
      </c>
      <c r="C717" s="8">
        <f t="shared" si="23"/>
        <v>2008</v>
      </c>
      <c r="D717" s="12">
        <v>2.93</v>
      </c>
    </row>
    <row r="718" spans="1:4" x14ac:dyDescent="0.35">
      <c r="A718" s="1">
        <v>39722</v>
      </c>
      <c r="B718" s="8">
        <f t="shared" si="22"/>
        <v>40</v>
      </c>
      <c r="C718" s="8">
        <f t="shared" si="23"/>
        <v>2008</v>
      </c>
      <c r="D718" s="12">
        <v>2.92</v>
      </c>
    </row>
    <row r="719" spans="1:4" x14ac:dyDescent="0.35">
      <c r="A719" s="1">
        <v>39723</v>
      </c>
      <c r="B719" s="8">
        <f t="shared" si="22"/>
        <v>40</v>
      </c>
      <c r="C719" s="8">
        <f t="shared" si="23"/>
        <v>2008</v>
      </c>
      <c r="D719" s="12">
        <v>3.03</v>
      </c>
    </row>
    <row r="720" spans="1:4" x14ac:dyDescent="0.35">
      <c r="A720" s="1">
        <v>39724</v>
      </c>
      <c r="B720" s="8">
        <f t="shared" si="22"/>
        <v>40</v>
      </c>
      <c r="C720" s="8">
        <f t="shared" si="23"/>
        <v>2008</v>
      </c>
      <c r="D720" s="12">
        <v>3.12</v>
      </c>
    </row>
    <row r="721" spans="1:4" x14ac:dyDescent="0.35">
      <c r="A721" s="1">
        <v>39727</v>
      </c>
      <c r="B721" s="8">
        <f t="shared" si="22"/>
        <v>41</v>
      </c>
      <c r="C721" s="8">
        <f t="shared" si="23"/>
        <v>2008</v>
      </c>
      <c r="D721" s="12">
        <v>2.94</v>
      </c>
    </row>
    <row r="722" spans="1:4" x14ac:dyDescent="0.35">
      <c r="A722" s="1">
        <v>39728</v>
      </c>
      <c r="B722" s="8">
        <f t="shared" si="22"/>
        <v>41</v>
      </c>
      <c r="C722" s="8">
        <f t="shared" si="23"/>
        <v>2008</v>
      </c>
      <c r="D722" s="12">
        <v>2.68</v>
      </c>
    </row>
    <row r="723" spans="1:4" x14ac:dyDescent="0.35">
      <c r="A723" s="1">
        <v>39729</v>
      </c>
      <c r="B723" s="8">
        <f t="shared" si="22"/>
        <v>41</v>
      </c>
      <c r="C723" s="8">
        <f t="shared" si="23"/>
        <v>2008</v>
      </c>
      <c r="D723" s="12">
        <v>3.04</v>
      </c>
    </row>
    <row r="724" spans="1:4" x14ac:dyDescent="0.35">
      <c r="A724" s="1">
        <v>39730</v>
      </c>
      <c r="B724" s="8">
        <f t="shared" si="22"/>
        <v>41</v>
      </c>
      <c r="C724" s="8">
        <f t="shared" si="23"/>
        <v>2008</v>
      </c>
      <c r="D724" s="12">
        <v>3.24</v>
      </c>
    </row>
    <row r="725" spans="1:4" x14ac:dyDescent="0.35">
      <c r="A725" s="1">
        <v>39731</v>
      </c>
      <c r="B725" s="8">
        <f t="shared" si="22"/>
        <v>41</v>
      </c>
      <c r="C725" s="8">
        <f t="shared" si="23"/>
        <v>2008</v>
      </c>
      <c r="D725" s="12">
        <v>3.64</v>
      </c>
    </row>
    <row r="726" spans="1:4" x14ac:dyDescent="0.35">
      <c r="A726" s="1">
        <v>39734</v>
      </c>
      <c r="B726" s="8">
        <f t="shared" si="22"/>
        <v>42</v>
      </c>
      <c r="C726" s="8">
        <f t="shared" si="23"/>
        <v>2008</v>
      </c>
      <c r="D726" s="12">
        <v>3.69</v>
      </c>
    </row>
    <row r="727" spans="1:4" x14ac:dyDescent="0.35">
      <c r="A727" s="1">
        <v>39735</v>
      </c>
      <c r="B727" s="8">
        <f t="shared" si="22"/>
        <v>42</v>
      </c>
      <c r="C727" s="8">
        <f t="shared" si="23"/>
        <v>2008</v>
      </c>
      <c r="D727" s="12">
        <v>3.74</v>
      </c>
    </row>
    <row r="728" spans="1:4" x14ac:dyDescent="0.35">
      <c r="A728" s="1">
        <v>39736</v>
      </c>
      <c r="B728" s="8">
        <f t="shared" si="22"/>
        <v>42</v>
      </c>
      <c r="C728" s="8">
        <f t="shared" si="23"/>
        <v>2008</v>
      </c>
      <c r="D728" s="12">
        <v>3.82</v>
      </c>
    </row>
    <row r="729" spans="1:4" x14ac:dyDescent="0.35">
      <c r="A729" s="1">
        <v>39737</v>
      </c>
      <c r="B729" s="8">
        <f t="shared" si="22"/>
        <v>42</v>
      </c>
      <c r="C729" s="8">
        <f t="shared" si="23"/>
        <v>2008</v>
      </c>
      <c r="D729" s="12">
        <v>3.53</v>
      </c>
    </row>
    <row r="730" spans="1:4" x14ac:dyDescent="0.35">
      <c r="A730" s="1">
        <v>39738</v>
      </c>
      <c r="B730" s="8">
        <f t="shared" si="22"/>
        <v>42</v>
      </c>
      <c r="C730" s="8">
        <f t="shared" si="23"/>
        <v>2008</v>
      </c>
      <c r="D730" s="12">
        <v>3.15</v>
      </c>
    </row>
    <row r="731" spans="1:4" x14ac:dyDescent="0.35">
      <c r="A731" s="1">
        <v>39741</v>
      </c>
      <c r="B731" s="8">
        <f t="shared" si="22"/>
        <v>43</v>
      </c>
      <c r="C731" s="8">
        <f t="shared" si="23"/>
        <v>2008</v>
      </c>
      <c r="D731" s="12">
        <v>2.67</v>
      </c>
    </row>
    <row r="732" spans="1:4" x14ac:dyDescent="0.35">
      <c r="A732" s="1">
        <v>39742</v>
      </c>
      <c r="B732" s="8">
        <f t="shared" si="22"/>
        <v>43</v>
      </c>
      <c r="C732" s="8">
        <f t="shared" si="23"/>
        <v>2008</v>
      </c>
      <c r="D732" s="12">
        <v>2.66</v>
      </c>
    </row>
    <row r="733" spans="1:4" x14ac:dyDescent="0.35">
      <c r="A733" s="1">
        <v>39743</v>
      </c>
      <c r="B733" s="8">
        <f t="shared" si="22"/>
        <v>43</v>
      </c>
      <c r="C733" s="8">
        <f t="shared" si="23"/>
        <v>2008</v>
      </c>
      <c r="D733" s="12">
        <v>2.6</v>
      </c>
    </row>
    <row r="734" spans="1:4" x14ac:dyDescent="0.35">
      <c r="A734" s="1">
        <v>39744</v>
      </c>
      <c r="B734" s="8">
        <f t="shared" si="22"/>
        <v>43</v>
      </c>
      <c r="C734" s="8">
        <f t="shared" si="23"/>
        <v>2008</v>
      </c>
      <c r="D734" s="12">
        <v>2.65</v>
      </c>
    </row>
    <row r="735" spans="1:4" x14ac:dyDescent="0.35">
      <c r="A735" s="1">
        <v>39745</v>
      </c>
      <c r="B735" s="8">
        <f t="shared" si="22"/>
        <v>43</v>
      </c>
      <c r="C735" s="8">
        <f t="shared" si="23"/>
        <v>2008</v>
      </c>
      <c r="D735" s="12">
        <v>2.87</v>
      </c>
    </row>
    <row r="736" spans="1:4" x14ac:dyDescent="0.35">
      <c r="A736" s="1">
        <v>39748</v>
      </c>
      <c r="B736" s="8">
        <f t="shared" si="22"/>
        <v>44</v>
      </c>
      <c r="C736" s="8">
        <f t="shared" si="23"/>
        <v>2008</v>
      </c>
      <c r="D736" s="12">
        <v>2.95</v>
      </c>
    </row>
    <row r="737" spans="1:4" x14ac:dyDescent="0.35">
      <c r="A737" s="1">
        <v>39749</v>
      </c>
      <c r="B737" s="8">
        <f t="shared" si="22"/>
        <v>44</v>
      </c>
      <c r="C737" s="8">
        <f t="shared" si="23"/>
        <v>2008</v>
      </c>
      <c r="D737" s="12">
        <v>3.12</v>
      </c>
    </row>
    <row r="738" spans="1:4" x14ac:dyDescent="0.35">
      <c r="A738" s="1">
        <v>39750</v>
      </c>
      <c r="B738" s="8">
        <f t="shared" si="22"/>
        <v>44</v>
      </c>
      <c r="C738" s="8">
        <f t="shared" si="23"/>
        <v>2008</v>
      </c>
      <c r="D738" s="12">
        <v>3.31</v>
      </c>
    </row>
    <row r="739" spans="1:4" x14ac:dyDescent="0.35">
      <c r="A739" s="1">
        <v>39751</v>
      </c>
      <c r="B739" s="8">
        <f t="shared" si="22"/>
        <v>44</v>
      </c>
      <c r="C739" s="8">
        <f t="shared" si="23"/>
        <v>2008</v>
      </c>
      <c r="D739" s="12">
        <v>3.59</v>
      </c>
    </row>
    <row r="740" spans="1:4" x14ac:dyDescent="0.35">
      <c r="A740" s="1">
        <v>39752</v>
      </c>
      <c r="B740" s="8">
        <f t="shared" si="22"/>
        <v>44</v>
      </c>
      <c r="C740" s="8">
        <f t="shared" si="23"/>
        <v>2008</v>
      </c>
      <c r="D740" s="12">
        <v>3.55</v>
      </c>
    </row>
    <row r="741" spans="1:4" x14ac:dyDescent="0.35">
      <c r="A741" s="1">
        <v>39755</v>
      </c>
      <c r="B741" s="8">
        <f t="shared" si="22"/>
        <v>45</v>
      </c>
      <c r="C741" s="8">
        <f t="shared" si="23"/>
        <v>2008</v>
      </c>
      <c r="D741" s="12">
        <v>3.47</v>
      </c>
    </row>
    <row r="742" spans="1:4" x14ac:dyDescent="0.35">
      <c r="A742" s="1">
        <v>39756</v>
      </c>
      <c r="B742" s="8">
        <f t="shared" si="22"/>
        <v>45</v>
      </c>
      <c r="C742" s="8">
        <f t="shared" si="23"/>
        <v>2008</v>
      </c>
      <c r="D742" s="12">
        <v>3.33</v>
      </c>
    </row>
    <row r="743" spans="1:4" x14ac:dyDescent="0.35">
      <c r="A743" s="1">
        <v>39757</v>
      </c>
      <c r="B743" s="8">
        <f t="shared" si="22"/>
        <v>45</v>
      </c>
      <c r="C743" s="8">
        <f t="shared" si="23"/>
        <v>2008</v>
      </c>
      <c r="D743" s="12">
        <v>3.33</v>
      </c>
    </row>
    <row r="744" spans="1:4" x14ac:dyDescent="0.35">
      <c r="A744" s="1">
        <v>39758</v>
      </c>
      <c r="B744" s="8">
        <f t="shared" si="22"/>
        <v>45</v>
      </c>
      <c r="C744" s="8">
        <f t="shared" si="23"/>
        <v>2008</v>
      </c>
      <c r="D744" s="12">
        <v>3.43</v>
      </c>
    </row>
    <row r="745" spans="1:4" x14ac:dyDescent="0.35">
      <c r="A745" s="1">
        <v>39759</v>
      </c>
      <c r="B745" s="8">
        <f t="shared" si="22"/>
        <v>45</v>
      </c>
      <c r="C745" s="8">
        <f t="shared" si="23"/>
        <v>2008</v>
      </c>
      <c r="D745" s="12">
        <v>3.52</v>
      </c>
    </row>
    <row r="746" spans="1:4" x14ac:dyDescent="0.35">
      <c r="A746" s="1">
        <v>39762</v>
      </c>
      <c r="B746" s="8">
        <f t="shared" si="22"/>
        <v>46</v>
      </c>
      <c r="C746" s="8">
        <f t="shared" si="23"/>
        <v>2008</v>
      </c>
      <c r="D746" s="12">
        <v>3.53</v>
      </c>
    </row>
    <row r="747" spans="1:4" x14ac:dyDescent="0.35">
      <c r="A747" s="1">
        <v>39763</v>
      </c>
      <c r="B747" s="8">
        <f t="shared" si="22"/>
        <v>46</v>
      </c>
      <c r="C747" s="8">
        <f t="shared" si="23"/>
        <v>2008</v>
      </c>
      <c r="D747" s="12">
        <v>3.55</v>
      </c>
    </row>
    <row r="748" spans="1:4" x14ac:dyDescent="0.35">
      <c r="A748" s="1">
        <v>39764</v>
      </c>
      <c r="B748" s="8">
        <f t="shared" si="22"/>
        <v>46</v>
      </c>
      <c r="C748" s="8">
        <f t="shared" si="23"/>
        <v>2008</v>
      </c>
      <c r="D748" s="12">
        <v>3.57</v>
      </c>
    </row>
    <row r="749" spans="1:4" x14ac:dyDescent="0.35">
      <c r="A749" s="1">
        <v>39765</v>
      </c>
      <c r="B749" s="8">
        <f t="shared" si="22"/>
        <v>46</v>
      </c>
      <c r="C749" s="8">
        <f t="shared" si="23"/>
        <v>2008</v>
      </c>
      <c r="D749" s="12">
        <v>3.62</v>
      </c>
    </row>
    <row r="750" spans="1:4" x14ac:dyDescent="0.35">
      <c r="A750" s="1">
        <v>39766</v>
      </c>
      <c r="B750" s="8">
        <f t="shared" si="22"/>
        <v>46</v>
      </c>
      <c r="C750" s="8">
        <f t="shared" si="23"/>
        <v>2008</v>
      </c>
      <c r="D750" s="12">
        <v>3.57</v>
      </c>
    </row>
    <row r="751" spans="1:4" x14ac:dyDescent="0.35">
      <c r="A751" s="1">
        <v>39769</v>
      </c>
      <c r="B751" s="8">
        <f t="shared" si="22"/>
        <v>47</v>
      </c>
      <c r="C751" s="8">
        <f t="shared" si="23"/>
        <v>2008</v>
      </c>
      <c r="D751" s="12">
        <v>3.56</v>
      </c>
    </row>
    <row r="752" spans="1:4" x14ac:dyDescent="0.35">
      <c r="A752" s="1">
        <v>39770</v>
      </c>
      <c r="B752" s="8">
        <f t="shared" si="22"/>
        <v>47</v>
      </c>
      <c r="C752" s="8">
        <f t="shared" si="23"/>
        <v>2008</v>
      </c>
      <c r="D752" s="12">
        <v>3.41</v>
      </c>
    </row>
    <row r="753" spans="1:4" x14ac:dyDescent="0.35">
      <c r="A753" s="1">
        <v>39771</v>
      </c>
      <c r="B753" s="8">
        <f t="shared" si="22"/>
        <v>47</v>
      </c>
      <c r="C753" s="8">
        <f t="shared" si="23"/>
        <v>2008</v>
      </c>
      <c r="D753" s="12">
        <v>3.31</v>
      </c>
    </row>
    <row r="754" spans="1:4" x14ac:dyDescent="0.35">
      <c r="A754" s="1">
        <v>39772</v>
      </c>
      <c r="B754" s="8">
        <f t="shared" si="22"/>
        <v>47</v>
      </c>
      <c r="C754" s="8">
        <f t="shared" si="23"/>
        <v>2008</v>
      </c>
      <c r="D754" s="12">
        <v>3.07</v>
      </c>
    </row>
    <row r="755" spans="1:4" x14ac:dyDescent="0.35">
      <c r="A755" s="1">
        <v>39773</v>
      </c>
      <c r="B755" s="8">
        <f t="shared" si="22"/>
        <v>47</v>
      </c>
      <c r="C755" s="8">
        <f t="shared" si="23"/>
        <v>2008</v>
      </c>
      <c r="D755" s="12">
        <v>3.18</v>
      </c>
    </row>
    <row r="756" spans="1:4" x14ac:dyDescent="0.35">
      <c r="A756" s="1">
        <v>39776</v>
      </c>
      <c r="B756" s="8">
        <f t="shared" si="22"/>
        <v>48</v>
      </c>
      <c r="C756" s="8">
        <f t="shared" si="23"/>
        <v>2008</v>
      </c>
      <c r="D756" s="12">
        <v>3.22</v>
      </c>
    </row>
    <row r="757" spans="1:4" x14ac:dyDescent="0.35">
      <c r="A757" s="1">
        <v>39777</v>
      </c>
      <c r="B757" s="8">
        <f t="shared" si="22"/>
        <v>48</v>
      </c>
      <c r="C757" s="8">
        <f t="shared" si="23"/>
        <v>2008</v>
      </c>
      <c r="D757" s="12">
        <v>3.01</v>
      </c>
    </row>
    <row r="758" spans="1:4" x14ac:dyDescent="0.35">
      <c r="A758" s="1">
        <v>39778</v>
      </c>
      <c r="B758" s="8">
        <f t="shared" si="22"/>
        <v>48</v>
      </c>
      <c r="C758" s="8">
        <f t="shared" si="23"/>
        <v>2008</v>
      </c>
      <c r="D758" s="12">
        <v>2.94</v>
      </c>
    </row>
    <row r="759" spans="1:4" x14ac:dyDescent="0.35">
      <c r="A759" s="1">
        <v>39779</v>
      </c>
      <c r="B759" s="8">
        <f t="shared" si="22"/>
        <v>48</v>
      </c>
      <c r="C759" s="8">
        <f t="shared" si="23"/>
        <v>2008</v>
      </c>
      <c r="D759" s="12">
        <v>2.93</v>
      </c>
    </row>
    <row r="760" spans="1:4" x14ac:dyDescent="0.35">
      <c r="A760" s="1">
        <v>39780</v>
      </c>
      <c r="B760" s="8">
        <f t="shared" si="22"/>
        <v>48</v>
      </c>
      <c r="C760" s="8">
        <f t="shared" si="23"/>
        <v>2008</v>
      </c>
      <c r="D760" s="12">
        <v>2.92</v>
      </c>
    </row>
    <row r="761" spans="1:4" x14ac:dyDescent="0.35">
      <c r="A761" s="1">
        <v>39783</v>
      </c>
      <c r="B761" s="8">
        <f t="shared" si="22"/>
        <v>49</v>
      </c>
      <c r="C761" s="8">
        <f t="shared" si="23"/>
        <v>2008</v>
      </c>
      <c r="D761" s="12">
        <v>2.65</v>
      </c>
    </row>
    <row r="762" spans="1:4" x14ac:dyDescent="0.35">
      <c r="A762" s="1">
        <v>39784</v>
      </c>
      <c r="B762" s="8">
        <f t="shared" si="22"/>
        <v>49</v>
      </c>
      <c r="C762" s="8">
        <f t="shared" si="23"/>
        <v>2008</v>
      </c>
      <c r="D762" s="12">
        <v>2.62</v>
      </c>
    </row>
    <row r="763" spans="1:4" x14ac:dyDescent="0.35">
      <c r="A763" s="1">
        <v>39785</v>
      </c>
      <c r="B763" s="8">
        <f t="shared" si="22"/>
        <v>49</v>
      </c>
      <c r="C763" s="8">
        <f t="shared" si="23"/>
        <v>2008</v>
      </c>
      <c r="D763" s="12">
        <v>2.65</v>
      </c>
    </row>
    <row r="764" spans="1:4" x14ac:dyDescent="0.35">
      <c r="A764" s="1">
        <v>39786</v>
      </c>
      <c r="B764" s="8">
        <f t="shared" si="22"/>
        <v>49</v>
      </c>
      <c r="C764" s="8">
        <f t="shared" si="23"/>
        <v>2008</v>
      </c>
      <c r="D764" s="12">
        <v>2.5299999999999998</v>
      </c>
    </row>
    <row r="765" spans="1:4" x14ac:dyDescent="0.35">
      <c r="A765" s="1">
        <v>39787</v>
      </c>
      <c r="B765" s="8">
        <f t="shared" si="22"/>
        <v>49</v>
      </c>
      <c r="C765" s="8">
        <f t="shared" si="23"/>
        <v>2008</v>
      </c>
      <c r="D765" s="12">
        <v>2.65</v>
      </c>
    </row>
    <row r="766" spans="1:4" x14ac:dyDescent="0.35">
      <c r="A766" s="1">
        <v>39790</v>
      </c>
      <c r="B766" s="8">
        <f t="shared" si="22"/>
        <v>50</v>
      </c>
      <c r="C766" s="8">
        <f t="shared" si="23"/>
        <v>2008</v>
      </c>
      <c r="D766" s="12">
        <v>2.74</v>
      </c>
    </row>
    <row r="767" spans="1:4" x14ac:dyDescent="0.35">
      <c r="A767" s="1">
        <v>39791</v>
      </c>
      <c r="B767" s="8">
        <f t="shared" si="22"/>
        <v>50</v>
      </c>
      <c r="C767" s="8">
        <f t="shared" si="23"/>
        <v>2008</v>
      </c>
      <c r="D767" s="12">
        <v>2.64</v>
      </c>
    </row>
    <row r="768" spans="1:4" x14ac:dyDescent="0.35">
      <c r="A768" s="1">
        <v>39792</v>
      </c>
      <c r="B768" s="8">
        <f t="shared" si="22"/>
        <v>50</v>
      </c>
      <c r="C768" s="8">
        <f t="shared" si="23"/>
        <v>2008</v>
      </c>
      <c r="D768" s="12">
        <v>2.69</v>
      </c>
    </row>
    <row r="769" spans="1:4" x14ac:dyDescent="0.35">
      <c r="A769" s="1">
        <v>39793</v>
      </c>
      <c r="B769" s="8">
        <f t="shared" si="22"/>
        <v>50</v>
      </c>
      <c r="C769" s="8">
        <f t="shared" si="23"/>
        <v>2008</v>
      </c>
      <c r="D769" s="12">
        <v>2.63</v>
      </c>
    </row>
    <row r="770" spans="1:4" x14ac:dyDescent="0.35">
      <c r="A770" s="1">
        <v>39794</v>
      </c>
      <c r="B770" s="8">
        <f t="shared" si="22"/>
        <v>50</v>
      </c>
      <c r="C770" s="8">
        <f t="shared" si="23"/>
        <v>2008</v>
      </c>
      <c r="D770" s="12">
        <v>2.58</v>
      </c>
    </row>
    <row r="771" spans="1:4" x14ac:dyDescent="0.35">
      <c r="A771" s="1">
        <v>39797</v>
      </c>
      <c r="B771" s="8">
        <f t="shared" ref="B771:B834" si="24">WEEKNUM(A771,2)</f>
        <v>51</v>
      </c>
      <c r="C771" s="8">
        <f t="shared" ref="C771:C834" si="25">YEAR(A771)</f>
        <v>2008</v>
      </c>
      <c r="D771" s="12">
        <v>2.5</v>
      </c>
    </row>
    <row r="772" spans="1:4" x14ac:dyDescent="0.35">
      <c r="A772" s="1">
        <v>39798</v>
      </c>
      <c r="B772" s="8">
        <f t="shared" si="24"/>
        <v>51</v>
      </c>
      <c r="C772" s="8">
        <f t="shared" si="25"/>
        <v>2008</v>
      </c>
      <c r="D772" s="12">
        <v>2.33</v>
      </c>
    </row>
    <row r="773" spans="1:4" x14ac:dyDescent="0.35">
      <c r="A773" s="1">
        <v>39799</v>
      </c>
      <c r="B773" s="8">
        <f t="shared" si="24"/>
        <v>51</v>
      </c>
      <c r="C773" s="8">
        <f t="shared" si="25"/>
        <v>2008</v>
      </c>
      <c r="D773" s="12">
        <v>2.15</v>
      </c>
    </row>
    <row r="774" spans="1:4" x14ac:dyDescent="0.35">
      <c r="A774" s="1">
        <v>39800</v>
      </c>
      <c r="B774" s="8">
        <f t="shared" si="24"/>
        <v>51</v>
      </c>
      <c r="C774" s="8">
        <f t="shared" si="25"/>
        <v>2008</v>
      </c>
      <c r="D774" s="12">
        <v>2.08</v>
      </c>
    </row>
    <row r="775" spans="1:4" x14ac:dyDescent="0.35">
      <c r="A775" s="1">
        <v>39801</v>
      </c>
      <c r="B775" s="8">
        <f t="shared" si="24"/>
        <v>51</v>
      </c>
      <c r="C775" s="8">
        <f t="shared" si="25"/>
        <v>2008</v>
      </c>
      <c r="D775" s="12">
        <v>2.11</v>
      </c>
    </row>
    <row r="776" spans="1:4" x14ac:dyDescent="0.35">
      <c r="A776" s="1">
        <v>39804</v>
      </c>
      <c r="B776" s="8">
        <f t="shared" si="24"/>
        <v>52</v>
      </c>
      <c r="C776" s="8">
        <f t="shared" si="25"/>
        <v>2008</v>
      </c>
      <c r="D776" s="12">
        <v>2.15</v>
      </c>
    </row>
    <row r="777" spans="1:4" x14ac:dyDescent="0.35">
      <c r="A777" s="1">
        <v>39805</v>
      </c>
      <c r="B777" s="8">
        <f t="shared" si="24"/>
        <v>52</v>
      </c>
      <c r="C777" s="8">
        <f t="shared" si="25"/>
        <v>2008</v>
      </c>
      <c r="D777" s="12">
        <v>2.16</v>
      </c>
    </row>
    <row r="778" spans="1:4" x14ac:dyDescent="0.35">
      <c r="A778" s="1">
        <v>39806</v>
      </c>
      <c r="B778" s="8">
        <f t="shared" si="24"/>
        <v>52</v>
      </c>
      <c r="C778" s="8">
        <f t="shared" si="25"/>
        <v>2008</v>
      </c>
      <c r="D778" s="12">
        <v>2.2000000000000002</v>
      </c>
    </row>
    <row r="779" spans="1:4" x14ac:dyDescent="0.35">
      <c r="A779" s="1">
        <v>39807</v>
      </c>
      <c r="B779" s="8">
        <f t="shared" si="24"/>
        <v>52</v>
      </c>
      <c r="C779" s="8">
        <f t="shared" si="25"/>
        <v>2008</v>
      </c>
      <c r="D779" s="12">
        <v>2.165</v>
      </c>
    </row>
    <row r="780" spans="1:4" x14ac:dyDescent="0.35">
      <c r="A780" s="1">
        <v>39808</v>
      </c>
      <c r="B780" s="8">
        <f t="shared" si="24"/>
        <v>52</v>
      </c>
      <c r="C780" s="8">
        <f t="shared" si="25"/>
        <v>2008</v>
      </c>
      <c r="D780" s="12">
        <v>2.13</v>
      </c>
    </row>
    <row r="781" spans="1:4" x14ac:dyDescent="0.35">
      <c r="A781" s="1">
        <v>39811</v>
      </c>
      <c r="B781" s="8">
        <f t="shared" si="24"/>
        <v>53</v>
      </c>
      <c r="C781" s="8">
        <f t="shared" si="25"/>
        <v>2008</v>
      </c>
      <c r="D781" s="12">
        <v>2.0699999999999998</v>
      </c>
    </row>
    <row r="782" spans="1:4" x14ac:dyDescent="0.35">
      <c r="A782" s="1">
        <v>39812</v>
      </c>
      <c r="B782" s="8">
        <f t="shared" si="24"/>
        <v>53</v>
      </c>
      <c r="C782" s="8">
        <f t="shared" si="25"/>
        <v>2008</v>
      </c>
      <c r="D782" s="12">
        <v>2.0099999999999998</v>
      </c>
    </row>
    <row r="783" spans="1:4" x14ac:dyDescent="0.35">
      <c r="A783" s="1">
        <v>39813</v>
      </c>
      <c r="B783" s="8">
        <f t="shared" si="24"/>
        <v>53</v>
      </c>
      <c r="C783" s="8">
        <f t="shared" si="25"/>
        <v>2008</v>
      </c>
      <c r="D783" s="12">
        <v>2.14</v>
      </c>
    </row>
    <row r="784" spans="1:4" x14ac:dyDescent="0.35">
      <c r="A784" s="1">
        <v>39814</v>
      </c>
      <c r="B784" s="8">
        <f t="shared" si="24"/>
        <v>1</v>
      </c>
      <c r="C784" s="8">
        <f t="shared" si="25"/>
        <v>2009</v>
      </c>
      <c r="D784" s="12">
        <v>2.2599999999999998</v>
      </c>
    </row>
    <row r="785" spans="1:4" x14ac:dyDescent="0.35">
      <c r="A785" s="1">
        <v>39815</v>
      </c>
      <c r="B785" s="8">
        <f t="shared" si="24"/>
        <v>1</v>
      </c>
      <c r="C785" s="8">
        <f t="shared" si="25"/>
        <v>2009</v>
      </c>
      <c r="D785" s="12">
        <v>2.38</v>
      </c>
    </row>
    <row r="786" spans="1:4" x14ac:dyDescent="0.35">
      <c r="A786" s="1">
        <v>39818</v>
      </c>
      <c r="B786" s="8">
        <f t="shared" si="24"/>
        <v>2</v>
      </c>
      <c r="C786" s="8">
        <f t="shared" si="25"/>
        <v>2009</v>
      </c>
      <c r="D786" s="12">
        <v>2.35</v>
      </c>
    </row>
    <row r="787" spans="1:4" x14ac:dyDescent="0.35">
      <c r="A787" s="1">
        <v>39819</v>
      </c>
      <c r="B787" s="8">
        <f t="shared" si="24"/>
        <v>2</v>
      </c>
      <c r="C787" s="8">
        <f t="shared" si="25"/>
        <v>2009</v>
      </c>
      <c r="D787" s="12">
        <v>2.37</v>
      </c>
    </row>
    <row r="788" spans="1:4" x14ac:dyDescent="0.35">
      <c r="A788" s="1">
        <v>39820</v>
      </c>
      <c r="B788" s="8">
        <f t="shared" si="24"/>
        <v>2</v>
      </c>
      <c r="C788" s="8">
        <f t="shared" si="25"/>
        <v>2009</v>
      </c>
      <c r="D788" s="12">
        <v>2.41</v>
      </c>
    </row>
    <row r="789" spans="1:4" x14ac:dyDescent="0.35">
      <c r="A789" s="1">
        <v>39821</v>
      </c>
      <c r="B789" s="8">
        <f t="shared" si="24"/>
        <v>2</v>
      </c>
      <c r="C789" s="8">
        <f t="shared" si="25"/>
        <v>2009</v>
      </c>
      <c r="D789" s="12">
        <v>2.38</v>
      </c>
    </row>
    <row r="790" spans="1:4" x14ac:dyDescent="0.35">
      <c r="A790" s="1">
        <v>39822</v>
      </c>
      <c r="B790" s="8">
        <f t="shared" si="24"/>
        <v>2</v>
      </c>
      <c r="C790" s="8">
        <f t="shared" si="25"/>
        <v>2009</v>
      </c>
      <c r="D790" s="12">
        <v>2.36</v>
      </c>
    </row>
    <row r="791" spans="1:4" x14ac:dyDescent="0.35">
      <c r="A791" s="1">
        <v>39825</v>
      </c>
      <c r="B791" s="8">
        <f t="shared" si="24"/>
        <v>3</v>
      </c>
      <c r="C791" s="8">
        <f t="shared" si="25"/>
        <v>2009</v>
      </c>
      <c r="D791" s="12">
        <v>2.2200000000000002</v>
      </c>
    </row>
    <row r="792" spans="1:4" x14ac:dyDescent="0.35">
      <c r="A792" s="1">
        <v>39826</v>
      </c>
      <c r="B792" s="8">
        <f t="shared" si="24"/>
        <v>3</v>
      </c>
      <c r="C792" s="8">
        <f t="shared" si="25"/>
        <v>2009</v>
      </c>
      <c r="D792" s="12">
        <v>2.2200000000000002</v>
      </c>
    </row>
    <row r="793" spans="1:4" x14ac:dyDescent="0.35">
      <c r="A793" s="1">
        <v>39827</v>
      </c>
      <c r="B793" s="8">
        <f t="shared" si="24"/>
        <v>3</v>
      </c>
      <c r="C793" s="8">
        <f t="shared" si="25"/>
        <v>2009</v>
      </c>
      <c r="D793" s="12">
        <v>2.12</v>
      </c>
    </row>
    <row r="794" spans="1:4" x14ac:dyDescent="0.35">
      <c r="A794" s="1">
        <v>39828</v>
      </c>
      <c r="B794" s="8">
        <f t="shared" si="24"/>
        <v>3</v>
      </c>
      <c r="C794" s="8">
        <f t="shared" si="25"/>
        <v>2009</v>
      </c>
      <c r="D794" s="12">
        <v>2.12</v>
      </c>
    </row>
    <row r="795" spans="1:4" x14ac:dyDescent="0.35">
      <c r="A795" s="1">
        <v>39829</v>
      </c>
      <c r="B795" s="8">
        <f t="shared" si="24"/>
        <v>3</v>
      </c>
      <c r="C795" s="8">
        <f t="shared" si="25"/>
        <v>2009</v>
      </c>
      <c r="D795" s="12">
        <v>2.2400000000000002</v>
      </c>
    </row>
    <row r="796" spans="1:4" x14ac:dyDescent="0.35">
      <c r="A796" s="1">
        <v>39832</v>
      </c>
      <c r="B796" s="8">
        <f t="shared" si="24"/>
        <v>4</v>
      </c>
      <c r="C796" s="8">
        <f t="shared" si="25"/>
        <v>2009</v>
      </c>
      <c r="D796" s="12">
        <v>2.2549999999999999</v>
      </c>
    </row>
    <row r="797" spans="1:4" x14ac:dyDescent="0.35">
      <c r="A797" s="1">
        <v>39833</v>
      </c>
      <c r="B797" s="8">
        <f t="shared" si="24"/>
        <v>4</v>
      </c>
      <c r="C797" s="8">
        <f t="shared" si="25"/>
        <v>2009</v>
      </c>
      <c r="D797" s="12">
        <v>2.27</v>
      </c>
    </row>
    <row r="798" spans="1:4" x14ac:dyDescent="0.35">
      <c r="A798" s="1">
        <v>39834</v>
      </c>
      <c r="B798" s="8">
        <f t="shared" si="24"/>
        <v>4</v>
      </c>
      <c r="C798" s="8">
        <f t="shared" si="25"/>
        <v>2009</v>
      </c>
      <c r="D798" s="12">
        <v>2.4500000000000002</v>
      </c>
    </row>
    <row r="799" spans="1:4" x14ac:dyDescent="0.35">
      <c r="A799" s="1">
        <v>39835</v>
      </c>
      <c r="B799" s="8">
        <f t="shared" si="24"/>
        <v>4</v>
      </c>
      <c r="C799" s="8">
        <f t="shared" si="25"/>
        <v>2009</v>
      </c>
      <c r="D799" s="12">
        <v>2.52</v>
      </c>
    </row>
    <row r="800" spans="1:4" x14ac:dyDescent="0.35">
      <c r="A800" s="1">
        <v>39836</v>
      </c>
      <c r="B800" s="8">
        <f t="shared" si="24"/>
        <v>4</v>
      </c>
      <c r="C800" s="8">
        <f t="shared" si="25"/>
        <v>2009</v>
      </c>
      <c r="D800" s="12">
        <v>2.54</v>
      </c>
    </row>
    <row r="801" spans="1:4" x14ac:dyDescent="0.35">
      <c r="A801" s="1">
        <v>39839</v>
      </c>
      <c r="B801" s="8">
        <f t="shared" si="24"/>
        <v>5</v>
      </c>
      <c r="C801" s="8">
        <f t="shared" si="25"/>
        <v>2009</v>
      </c>
      <c r="D801" s="12">
        <v>2.56</v>
      </c>
    </row>
    <row r="802" spans="1:4" x14ac:dyDescent="0.35">
      <c r="A802" s="1">
        <v>39840</v>
      </c>
      <c r="B802" s="8">
        <f t="shared" si="24"/>
        <v>5</v>
      </c>
      <c r="C802" s="8">
        <f t="shared" si="25"/>
        <v>2009</v>
      </c>
      <c r="D802" s="12">
        <v>2.46</v>
      </c>
    </row>
    <row r="803" spans="1:4" x14ac:dyDescent="0.35">
      <c r="A803" s="1">
        <v>39841</v>
      </c>
      <c r="B803" s="8">
        <f t="shared" si="24"/>
        <v>5</v>
      </c>
      <c r="C803" s="8">
        <f t="shared" si="25"/>
        <v>2009</v>
      </c>
      <c r="D803" s="12">
        <v>2.52</v>
      </c>
    </row>
    <row r="804" spans="1:4" x14ac:dyDescent="0.35">
      <c r="A804" s="1">
        <v>39842</v>
      </c>
      <c r="B804" s="8">
        <f t="shared" si="24"/>
        <v>5</v>
      </c>
      <c r="C804" s="8">
        <f t="shared" si="25"/>
        <v>2009</v>
      </c>
      <c r="D804" s="12">
        <v>2.64</v>
      </c>
    </row>
    <row r="805" spans="1:4" x14ac:dyDescent="0.35">
      <c r="A805" s="1">
        <v>39843</v>
      </c>
      <c r="B805" s="8">
        <f t="shared" si="24"/>
        <v>5</v>
      </c>
      <c r="C805" s="8">
        <f t="shared" si="25"/>
        <v>2009</v>
      </c>
      <c r="D805" s="12">
        <v>2.63</v>
      </c>
    </row>
    <row r="806" spans="1:4" x14ac:dyDescent="0.35">
      <c r="A806" s="1">
        <v>39846</v>
      </c>
      <c r="B806" s="8">
        <f t="shared" si="24"/>
        <v>6</v>
      </c>
      <c r="C806" s="8">
        <f t="shared" si="25"/>
        <v>2009</v>
      </c>
      <c r="D806" s="12">
        <v>2.4900000000000002</v>
      </c>
    </row>
    <row r="807" spans="1:4" x14ac:dyDescent="0.35">
      <c r="A807" s="1">
        <v>39847</v>
      </c>
      <c r="B807" s="8">
        <f t="shared" si="24"/>
        <v>6</v>
      </c>
      <c r="C807" s="8">
        <f t="shared" si="25"/>
        <v>2009</v>
      </c>
      <c r="D807" s="12">
        <v>2.57</v>
      </c>
    </row>
    <row r="808" spans="1:4" x14ac:dyDescent="0.35">
      <c r="A808" s="1">
        <v>39848</v>
      </c>
      <c r="B808" s="8">
        <f t="shared" si="24"/>
        <v>6</v>
      </c>
      <c r="C808" s="8">
        <f t="shared" si="25"/>
        <v>2009</v>
      </c>
      <c r="D808" s="12">
        <v>2.65</v>
      </c>
    </row>
    <row r="809" spans="1:4" x14ac:dyDescent="0.35">
      <c r="A809" s="1">
        <v>39849</v>
      </c>
      <c r="B809" s="8">
        <f t="shared" si="24"/>
        <v>6</v>
      </c>
      <c r="C809" s="8">
        <f t="shared" si="25"/>
        <v>2009</v>
      </c>
      <c r="D809" s="12">
        <v>2.66</v>
      </c>
    </row>
    <row r="810" spans="1:4" x14ac:dyDescent="0.35">
      <c r="A810" s="1">
        <v>39850</v>
      </c>
      <c r="B810" s="8">
        <f t="shared" si="24"/>
        <v>6</v>
      </c>
      <c r="C810" s="8">
        <f t="shared" si="25"/>
        <v>2009</v>
      </c>
      <c r="D810" s="12">
        <v>2.77</v>
      </c>
    </row>
    <row r="811" spans="1:4" x14ac:dyDescent="0.35">
      <c r="A811" s="1">
        <v>39853</v>
      </c>
      <c r="B811" s="8">
        <f t="shared" si="24"/>
        <v>7</v>
      </c>
      <c r="C811" s="8">
        <f t="shared" si="25"/>
        <v>2009</v>
      </c>
      <c r="D811" s="12">
        <v>2.75</v>
      </c>
    </row>
    <row r="812" spans="1:4" x14ac:dyDescent="0.35">
      <c r="A812" s="1">
        <v>39854</v>
      </c>
      <c r="B812" s="8">
        <f t="shared" si="24"/>
        <v>7</v>
      </c>
      <c r="C812" s="8">
        <f t="shared" si="25"/>
        <v>2009</v>
      </c>
      <c r="D812" s="12">
        <v>2.59</v>
      </c>
    </row>
    <row r="813" spans="1:4" x14ac:dyDescent="0.35">
      <c r="A813" s="1">
        <v>39855</v>
      </c>
      <c r="B813" s="8">
        <f t="shared" si="24"/>
        <v>7</v>
      </c>
      <c r="C813" s="8">
        <f t="shared" si="25"/>
        <v>2009</v>
      </c>
      <c r="D813" s="12">
        <v>2.48</v>
      </c>
    </row>
    <row r="814" spans="1:4" x14ac:dyDescent="0.35">
      <c r="A814" s="1">
        <v>39856</v>
      </c>
      <c r="B814" s="8">
        <f t="shared" si="24"/>
        <v>7</v>
      </c>
      <c r="C814" s="8">
        <f t="shared" si="25"/>
        <v>2009</v>
      </c>
      <c r="D814" s="12">
        <v>2.46</v>
      </c>
    </row>
    <row r="815" spans="1:4" x14ac:dyDescent="0.35">
      <c r="A815" s="1">
        <v>39857</v>
      </c>
      <c r="B815" s="8">
        <f t="shared" si="24"/>
        <v>7</v>
      </c>
      <c r="C815" s="8">
        <f t="shared" si="25"/>
        <v>2009</v>
      </c>
      <c r="D815" s="12">
        <v>2.6</v>
      </c>
    </row>
    <row r="816" spans="1:4" x14ac:dyDescent="0.35">
      <c r="A816" s="1">
        <v>39860</v>
      </c>
      <c r="B816" s="8">
        <f t="shared" si="24"/>
        <v>8</v>
      </c>
      <c r="C816" s="8">
        <f t="shared" si="25"/>
        <v>2009</v>
      </c>
      <c r="D816" s="12">
        <v>2.46</v>
      </c>
    </row>
    <row r="817" spans="1:4" x14ac:dyDescent="0.35">
      <c r="A817" s="1">
        <v>39861</v>
      </c>
      <c r="B817" s="8">
        <f t="shared" si="24"/>
        <v>8</v>
      </c>
      <c r="C817" s="8">
        <f t="shared" si="25"/>
        <v>2009</v>
      </c>
      <c r="D817" s="12">
        <v>2.3199999999999998</v>
      </c>
    </row>
    <row r="818" spans="1:4" x14ac:dyDescent="0.35">
      <c r="A818" s="1">
        <v>39862</v>
      </c>
      <c r="B818" s="8">
        <f t="shared" si="24"/>
        <v>8</v>
      </c>
      <c r="C818" s="8">
        <f t="shared" si="25"/>
        <v>2009</v>
      </c>
      <c r="D818" s="12">
        <v>2.4300000000000002</v>
      </c>
    </row>
    <row r="819" spans="1:4" x14ac:dyDescent="0.35">
      <c r="A819" s="1">
        <v>39863</v>
      </c>
      <c r="B819" s="8">
        <f t="shared" si="24"/>
        <v>8</v>
      </c>
      <c r="C819" s="8">
        <f t="shared" si="25"/>
        <v>2009</v>
      </c>
      <c r="D819" s="12">
        <v>2.5499999999999998</v>
      </c>
    </row>
    <row r="820" spans="1:4" x14ac:dyDescent="0.35">
      <c r="A820" s="1">
        <v>39864</v>
      </c>
      <c r="B820" s="8">
        <f t="shared" si="24"/>
        <v>8</v>
      </c>
      <c r="C820" s="8">
        <f t="shared" si="25"/>
        <v>2009</v>
      </c>
      <c r="D820" s="12">
        <v>2.5099999999999998</v>
      </c>
    </row>
    <row r="821" spans="1:4" x14ac:dyDescent="0.35">
      <c r="A821" s="1">
        <v>39867</v>
      </c>
      <c r="B821" s="8">
        <f t="shared" si="24"/>
        <v>9</v>
      </c>
      <c r="C821" s="8">
        <f t="shared" si="25"/>
        <v>2009</v>
      </c>
      <c r="D821" s="12">
        <v>2.4900000000000002</v>
      </c>
    </row>
    <row r="822" spans="1:4" x14ac:dyDescent="0.35">
      <c r="A822" s="1">
        <v>39868</v>
      </c>
      <c r="B822" s="8">
        <f t="shared" si="24"/>
        <v>9</v>
      </c>
      <c r="C822" s="8">
        <f t="shared" si="25"/>
        <v>2009</v>
      </c>
      <c r="D822" s="12">
        <v>2.48</v>
      </c>
    </row>
    <row r="823" spans="1:4" x14ac:dyDescent="0.35">
      <c r="A823" s="1">
        <v>39869</v>
      </c>
      <c r="B823" s="8">
        <f t="shared" si="24"/>
        <v>9</v>
      </c>
      <c r="C823" s="8">
        <f t="shared" si="25"/>
        <v>2009</v>
      </c>
      <c r="D823" s="12">
        <v>2.65</v>
      </c>
    </row>
    <row r="824" spans="1:4" x14ac:dyDescent="0.35">
      <c r="A824" s="1">
        <v>39870</v>
      </c>
      <c r="B824" s="8">
        <f t="shared" si="24"/>
        <v>9</v>
      </c>
      <c r="C824" s="8">
        <f t="shared" si="25"/>
        <v>2009</v>
      </c>
      <c r="D824" s="12">
        <v>2.71</v>
      </c>
    </row>
    <row r="825" spans="1:4" x14ac:dyDescent="0.35">
      <c r="A825" s="1">
        <v>39871</v>
      </c>
      <c r="B825" s="8">
        <f t="shared" si="24"/>
        <v>9</v>
      </c>
      <c r="C825" s="8">
        <f t="shared" si="25"/>
        <v>2009</v>
      </c>
      <c r="D825" s="12">
        <v>2.76</v>
      </c>
    </row>
    <row r="826" spans="1:4" x14ac:dyDescent="0.35">
      <c r="A826" s="1">
        <v>39874</v>
      </c>
      <c r="B826" s="8">
        <f t="shared" si="24"/>
        <v>10</v>
      </c>
      <c r="C826" s="8">
        <f t="shared" si="25"/>
        <v>2009</v>
      </c>
      <c r="D826" s="12">
        <v>2.63</v>
      </c>
    </row>
    <row r="827" spans="1:4" x14ac:dyDescent="0.35">
      <c r="A827" s="1">
        <v>39875</v>
      </c>
      <c r="B827" s="8">
        <f t="shared" si="24"/>
        <v>10</v>
      </c>
      <c r="C827" s="8">
        <f t="shared" si="25"/>
        <v>2009</v>
      </c>
      <c r="D827" s="12">
        <v>2.66</v>
      </c>
    </row>
    <row r="828" spans="1:4" x14ac:dyDescent="0.35">
      <c r="A828" s="1">
        <v>39876</v>
      </c>
      <c r="B828" s="8">
        <f t="shared" si="24"/>
        <v>10</v>
      </c>
      <c r="C828" s="8">
        <f t="shared" si="25"/>
        <v>2009</v>
      </c>
      <c r="D828" s="12">
        <v>2.75</v>
      </c>
    </row>
    <row r="829" spans="1:4" x14ac:dyDescent="0.35">
      <c r="A829" s="1">
        <v>39877</v>
      </c>
      <c r="B829" s="8">
        <f t="shared" si="24"/>
        <v>10</v>
      </c>
      <c r="C829" s="8">
        <f t="shared" si="25"/>
        <v>2009</v>
      </c>
      <c r="D829" s="12">
        <v>2.63</v>
      </c>
    </row>
    <row r="830" spans="1:4" x14ac:dyDescent="0.35">
      <c r="A830" s="1">
        <v>39878</v>
      </c>
      <c r="B830" s="8">
        <f t="shared" si="24"/>
        <v>10</v>
      </c>
      <c r="C830" s="8">
        <f t="shared" si="25"/>
        <v>2009</v>
      </c>
      <c r="D830" s="12">
        <v>2.62</v>
      </c>
    </row>
    <row r="831" spans="1:4" x14ac:dyDescent="0.35">
      <c r="A831" s="1">
        <v>39881</v>
      </c>
      <c r="B831" s="8">
        <f t="shared" si="24"/>
        <v>11</v>
      </c>
      <c r="C831" s="8">
        <f t="shared" si="25"/>
        <v>2009</v>
      </c>
      <c r="D831" s="12">
        <v>2.66</v>
      </c>
    </row>
    <row r="832" spans="1:4" x14ac:dyDescent="0.35">
      <c r="A832" s="1">
        <v>39882</v>
      </c>
      <c r="B832" s="8">
        <f t="shared" si="24"/>
        <v>11</v>
      </c>
      <c r="C832" s="8">
        <f t="shared" si="25"/>
        <v>2009</v>
      </c>
      <c r="D832" s="12">
        <v>2.75</v>
      </c>
    </row>
    <row r="833" spans="1:4" x14ac:dyDescent="0.35">
      <c r="A833" s="1">
        <v>39883</v>
      </c>
      <c r="B833" s="8">
        <f t="shared" si="24"/>
        <v>11</v>
      </c>
      <c r="C833" s="8">
        <f t="shared" si="25"/>
        <v>2009</v>
      </c>
      <c r="D833" s="12">
        <v>2.72</v>
      </c>
    </row>
    <row r="834" spans="1:4" x14ac:dyDescent="0.35">
      <c r="A834" s="1">
        <v>39884</v>
      </c>
      <c r="B834" s="8">
        <f t="shared" si="24"/>
        <v>11</v>
      </c>
      <c r="C834" s="8">
        <f t="shared" si="25"/>
        <v>2009</v>
      </c>
      <c r="D834" s="12">
        <v>2.67</v>
      </c>
    </row>
    <row r="835" spans="1:4" x14ac:dyDescent="0.35">
      <c r="A835" s="1">
        <v>39885</v>
      </c>
      <c r="B835" s="8">
        <f t="shared" ref="B835:B898" si="26">WEEKNUM(A835,2)</f>
        <v>11</v>
      </c>
      <c r="C835" s="8">
        <f t="shared" ref="C835:C898" si="27">YEAR(A835)</f>
        <v>2009</v>
      </c>
      <c r="D835" s="12">
        <v>2.69</v>
      </c>
    </row>
    <row r="836" spans="1:4" x14ac:dyDescent="0.35">
      <c r="A836" s="1">
        <v>39888</v>
      </c>
      <c r="B836" s="8">
        <f t="shared" si="26"/>
        <v>12</v>
      </c>
      <c r="C836" s="8">
        <f t="shared" si="27"/>
        <v>2009</v>
      </c>
      <c r="D836" s="12">
        <v>2.73</v>
      </c>
    </row>
    <row r="837" spans="1:4" x14ac:dyDescent="0.35">
      <c r="A837" s="1">
        <v>39889</v>
      </c>
      <c r="B837" s="8">
        <f t="shared" si="26"/>
        <v>12</v>
      </c>
      <c r="C837" s="8">
        <f t="shared" si="27"/>
        <v>2009</v>
      </c>
      <c r="D837" s="12">
        <v>2.78</v>
      </c>
    </row>
    <row r="838" spans="1:4" x14ac:dyDescent="0.35">
      <c r="A838" s="1">
        <v>39890</v>
      </c>
      <c r="B838" s="8">
        <f t="shared" si="26"/>
        <v>12</v>
      </c>
      <c r="C838" s="8">
        <f t="shared" si="27"/>
        <v>2009</v>
      </c>
      <c r="D838" s="12">
        <v>2.2999999999999998</v>
      </c>
    </row>
    <row r="839" spans="1:4" x14ac:dyDescent="0.35">
      <c r="A839" s="1">
        <v>39891</v>
      </c>
      <c r="B839" s="8">
        <f t="shared" si="26"/>
        <v>12</v>
      </c>
      <c r="C839" s="8">
        <f t="shared" si="27"/>
        <v>2009</v>
      </c>
      <c r="D839" s="12">
        <v>2.41</v>
      </c>
    </row>
    <row r="840" spans="1:4" x14ac:dyDescent="0.35">
      <c r="A840" s="1">
        <v>39892</v>
      </c>
      <c r="B840" s="8">
        <f t="shared" si="26"/>
        <v>12</v>
      </c>
      <c r="C840" s="8">
        <f t="shared" si="27"/>
        <v>2009</v>
      </c>
      <c r="D840" s="12">
        <v>2.4300000000000002</v>
      </c>
    </row>
    <row r="841" spans="1:4" x14ac:dyDescent="0.35">
      <c r="A841" s="1">
        <v>39895</v>
      </c>
      <c r="B841" s="8">
        <f t="shared" si="26"/>
        <v>13</v>
      </c>
      <c r="C841" s="8">
        <f t="shared" si="27"/>
        <v>2009</v>
      </c>
      <c r="D841" s="12">
        <v>2.46</v>
      </c>
    </row>
    <row r="842" spans="1:4" x14ac:dyDescent="0.35">
      <c r="A842" s="1">
        <v>39896</v>
      </c>
      <c r="B842" s="8">
        <f t="shared" si="26"/>
        <v>13</v>
      </c>
      <c r="C842" s="8">
        <f t="shared" si="27"/>
        <v>2009</v>
      </c>
      <c r="D842" s="12">
        <v>2.4700000000000002</v>
      </c>
    </row>
    <row r="843" spans="1:4" x14ac:dyDescent="0.35">
      <c r="A843" s="1">
        <v>39897</v>
      </c>
      <c r="B843" s="8">
        <f t="shared" si="26"/>
        <v>13</v>
      </c>
      <c r="C843" s="8">
        <f t="shared" si="27"/>
        <v>2009</v>
      </c>
      <c r="D843" s="12">
        <v>2.62</v>
      </c>
    </row>
    <row r="844" spans="1:4" x14ac:dyDescent="0.35">
      <c r="A844" s="1">
        <v>39898</v>
      </c>
      <c r="B844" s="8">
        <f t="shared" si="26"/>
        <v>13</v>
      </c>
      <c r="C844" s="8">
        <f t="shared" si="27"/>
        <v>2009</v>
      </c>
      <c r="D844" s="12">
        <v>2.61</v>
      </c>
    </row>
    <row r="845" spans="1:4" x14ac:dyDescent="0.35">
      <c r="A845" s="1">
        <v>39899</v>
      </c>
      <c r="B845" s="8">
        <f t="shared" si="26"/>
        <v>13</v>
      </c>
      <c r="C845" s="8">
        <f t="shared" si="27"/>
        <v>2009</v>
      </c>
      <c r="D845" s="12">
        <v>2.64</v>
      </c>
    </row>
    <row r="846" spans="1:4" x14ac:dyDescent="0.35">
      <c r="A846" s="1">
        <v>39902</v>
      </c>
      <c r="B846" s="8">
        <f t="shared" si="26"/>
        <v>14</v>
      </c>
      <c r="C846" s="8">
        <f t="shared" si="27"/>
        <v>2009</v>
      </c>
      <c r="D846" s="12">
        <v>2.5499999999999998</v>
      </c>
    </row>
    <row r="847" spans="1:4" x14ac:dyDescent="0.35">
      <c r="A847" s="1">
        <v>39903</v>
      </c>
      <c r="B847" s="8">
        <f t="shared" si="26"/>
        <v>14</v>
      </c>
      <c r="C847" s="8">
        <f t="shared" si="27"/>
        <v>2009</v>
      </c>
      <c r="D847" s="12">
        <v>2.5</v>
      </c>
    </row>
    <row r="848" spans="1:4" x14ac:dyDescent="0.35">
      <c r="A848" s="1">
        <v>39904</v>
      </c>
      <c r="B848" s="8">
        <f t="shared" si="26"/>
        <v>14</v>
      </c>
      <c r="C848" s="8">
        <f t="shared" si="27"/>
        <v>2009</v>
      </c>
      <c r="D848" s="12">
        <v>2.46</v>
      </c>
    </row>
    <row r="849" spans="1:4" x14ac:dyDescent="0.35">
      <c r="A849" s="1">
        <v>39905</v>
      </c>
      <c r="B849" s="8">
        <f t="shared" si="26"/>
        <v>14</v>
      </c>
      <c r="C849" s="8">
        <f t="shared" si="27"/>
        <v>2009</v>
      </c>
      <c r="D849" s="12">
        <v>2.5499999999999998</v>
      </c>
    </row>
    <row r="850" spans="1:4" x14ac:dyDescent="0.35">
      <c r="A850" s="1">
        <v>39906</v>
      </c>
      <c r="B850" s="8">
        <f t="shared" si="26"/>
        <v>14</v>
      </c>
      <c r="C850" s="8">
        <f t="shared" si="27"/>
        <v>2009</v>
      </c>
      <c r="D850" s="12">
        <v>2.7</v>
      </c>
    </row>
    <row r="851" spans="1:4" x14ac:dyDescent="0.35">
      <c r="A851" s="1">
        <v>39909</v>
      </c>
      <c r="B851" s="8">
        <f t="shared" si="26"/>
        <v>15</v>
      </c>
      <c r="C851" s="8">
        <f t="shared" si="27"/>
        <v>2009</v>
      </c>
      <c r="D851" s="12">
        <v>2.75</v>
      </c>
    </row>
    <row r="852" spans="1:4" x14ac:dyDescent="0.35">
      <c r="A852" s="1">
        <v>39910</v>
      </c>
      <c r="B852" s="8">
        <f t="shared" si="26"/>
        <v>15</v>
      </c>
      <c r="C852" s="8">
        <f t="shared" si="27"/>
        <v>2009</v>
      </c>
      <c r="D852" s="12">
        <v>2.73</v>
      </c>
    </row>
    <row r="853" spans="1:4" x14ac:dyDescent="0.35">
      <c r="A853" s="1">
        <v>39911</v>
      </c>
      <c r="B853" s="8">
        <f t="shared" si="26"/>
        <v>15</v>
      </c>
      <c r="C853" s="8">
        <f t="shared" si="27"/>
        <v>2009</v>
      </c>
      <c r="D853" s="12">
        <v>2.68</v>
      </c>
    </row>
    <row r="854" spans="1:4" x14ac:dyDescent="0.35">
      <c r="A854" s="1">
        <v>39912</v>
      </c>
      <c r="B854" s="8">
        <f t="shared" si="26"/>
        <v>15</v>
      </c>
      <c r="C854" s="8">
        <f t="shared" si="27"/>
        <v>2009</v>
      </c>
      <c r="D854" s="12">
        <v>2.78</v>
      </c>
    </row>
    <row r="855" spans="1:4" x14ac:dyDescent="0.35">
      <c r="A855" s="1">
        <v>39913</v>
      </c>
      <c r="B855" s="8">
        <f t="shared" si="26"/>
        <v>15</v>
      </c>
      <c r="C855" s="8">
        <f t="shared" si="27"/>
        <v>2009</v>
      </c>
      <c r="D855" s="12">
        <v>2.74</v>
      </c>
    </row>
    <row r="856" spans="1:4" x14ac:dyDescent="0.35">
      <c r="A856" s="1">
        <v>39916</v>
      </c>
      <c r="B856" s="8">
        <f t="shared" si="26"/>
        <v>16</v>
      </c>
      <c r="C856" s="8">
        <f t="shared" si="27"/>
        <v>2009</v>
      </c>
      <c r="D856" s="12">
        <v>2.7</v>
      </c>
    </row>
    <row r="857" spans="1:4" x14ac:dyDescent="0.35">
      <c r="A857" s="1">
        <v>39917</v>
      </c>
      <c r="B857" s="8">
        <f t="shared" si="26"/>
        <v>16</v>
      </c>
      <c r="C857" s="8">
        <f t="shared" si="27"/>
        <v>2009</v>
      </c>
      <c r="D857" s="12">
        <v>2.63</v>
      </c>
    </row>
    <row r="858" spans="1:4" x14ac:dyDescent="0.35">
      <c r="A858" s="1">
        <v>39918</v>
      </c>
      <c r="B858" s="8">
        <f t="shared" si="26"/>
        <v>16</v>
      </c>
      <c r="C858" s="8">
        <f t="shared" si="27"/>
        <v>2009</v>
      </c>
      <c r="D858" s="12">
        <v>2.67</v>
      </c>
    </row>
    <row r="859" spans="1:4" x14ac:dyDescent="0.35">
      <c r="A859" s="1">
        <v>39919</v>
      </c>
      <c r="B859" s="8">
        <f t="shared" si="26"/>
        <v>16</v>
      </c>
      <c r="C859" s="8">
        <f t="shared" si="27"/>
        <v>2009</v>
      </c>
      <c r="D859" s="12">
        <v>2.73</v>
      </c>
    </row>
    <row r="860" spans="1:4" x14ac:dyDescent="0.35">
      <c r="A860" s="1">
        <v>39920</v>
      </c>
      <c r="B860" s="8">
        <f t="shared" si="26"/>
        <v>16</v>
      </c>
      <c r="C860" s="8">
        <f t="shared" si="27"/>
        <v>2009</v>
      </c>
      <c r="D860" s="12">
        <v>2.84</v>
      </c>
    </row>
    <row r="861" spans="1:4" x14ac:dyDescent="0.35">
      <c r="A861" s="1">
        <v>39923</v>
      </c>
      <c r="B861" s="8">
        <f t="shared" si="26"/>
        <v>17</v>
      </c>
      <c r="C861" s="8">
        <f t="shared" si="27"/>
        <v>2009</v>
      </c>
      <c r="D861" s="12">
        <v>2.74</v>
      </c>
    </row>
    <row r="862" spans="1:4" x14ac:dyDescent="0.35">
      <c r="A862" s="1">
        <v>39924</v>
      </c>
      <c r="B862" s="8">
        <f t="shared" si="26"/>
        <v>17</v>
      </c>
      <c r="C862" s="8">
        <f t="shared" si="27"/>
        <v>2009</v>
      </c>
      <c r="D862" s="12">
        <v>2.79</v>
      </c>
    </row>
    <row r="863" spans="1:4" x14ac:dyDescent="0.35">
      <c r="A863" s="1">
        <v>39925</v>
      </c>
      <c r="B863" s="8">
        <f t="shared" si="26"/>
        <v>17</v>
      </c>
      <c r="C863" s="8">
        <f t="shared" si="27"/>
        <v>2009</v>
      </c>
      <c r="D863" s="12">
        <v>2.84</v>
      </c>
    </row>
    <row r="864" spans="1:4" x14ac:dyDescent="0.35">
      <c r="A864" s="1">
        <v>39926</v>
      </c>
      <c r="B864" s="8">
        <f t="shared" si="26"/>
        <v>17</v>
      </c>
      <c r="C864" s="8">
        <f t="shared" si="27"/>
        <v>2009</v>
      </c>
      <c r="D864" s="12">
        <v>2.86</v>
      </c>
    </row>
    <row r="865" spans="1:4" x14ac:dyDescent="0.35">
      <c r="A865" s="1">
        <v>39927</v>
      </c>
      <c r="B865" s="8">
        <f t="shared" si="26"/>
        <v>17</v>
      </c>
      <c r="C865" s="8">
        <f t="shared" si="27"/>
        <v>2009</v>
      </c>
      <c r="D865" s="12">
        <v>2.93</v>
      </c>
    </row>
    <row r="866" spans="1:4" x14ac:dyDescent="0.35">
      <c r="A866" s="1">
        <v>39930</v>
      </c>
      <c r="B866" s="8">
        <f t="shared" si="26"/>
        <v>18</v>
      </c>
      <c r="C866" s="8">
        <f t="shared" si="27"/>
        <v>2009</v>
      </c>
      <c r="D866" s="12">
        <v>2.82</v>
      </c>
    </row>
    <row r="867" spans="1:4" x14ac:dyDescent="0.35">
      <c r="A867" s="1">
        <v>39931</v>
      </c>
      <c r="B867" s="8">
        <f t="shared" si="26"/>
        <v>18</v>
      </c>
      <c r="C867" s="8">
        <f t="shared" si="27"/>
        <v>2009</v>
      </c>
      <c r="D867" s="12">
        <v>2.92</v>
      </c>
    </row>
    <row r="868" spans="1:4" x14ac:dyDescent="0.35">
      <c r="A868" s="1">
        <v>39932</v>
      </c>
      <c r="B868" s="8">
        <f t="shared" si="26"/>
        <v>18</v>
      </c>
      <c r="C868" s="8">
        <f t="shared" si="27"/>
        <v>2009</v>
      </c>
      <c r="D868" s="12">
        <v>3.01</v>
      </c>
    </row>
    <row r="869" spans="1:4" x14ac:dyDescent="0.35">
      <c r="A869" s="1">
        <v>39933</v>
      </c>
      <c r="B869" s="8">
        <f t="shared" si="26"/>
        <v>18</v>
      </c>
      <c r="C869" s="8">
        <f t="shared" si="27"/>
        <v>2009</v>
      </c>
      <c r="D869" s="12">
        <v>3.02</v>
      </c>
    </row>
    <row r="870" spans="1:4" x14ac:dyDescent="0.35">
      <c r="A870" s="1">
        <v>39934</v>
      </c>
      <c r="B870" s="8">
        <f t="shared" si="26"/>
        <v>18</v>
      </c>
      <c r="C870" s="8">
        <f t="shared" si="27"/>
        <v>2009</v>
      </c>
      <c r="D870" s="12">
        <v>3.05</v>
      </c>
    </row>
    <row r="871" spans="1:4" x14ac:dyDescent="0.35">
      <c r="A871" s="1">
        <v>39937</v>
      </c>
      <c r="B871" s="8">
        <f t="shared" si="26"/>
        <v>19</v>
      </c>
      <c r="C871" s="8">
        <f t="shared" si="27"/>
        <v>2009</v>
      </c>
      <c r="D871">
        <v>3</v>
      </c>
    </row>
    <row r="872" spans="1:4" x14ac:dyDescent="0.35">
      <c r="A872" s="1">
        <v>39938</v>
      </c>
      <c r="B872" s="8">
        <f t="shared" si="26"/>
        <v>19</v>
      </c>
      <c r="C872" s="8">
        <f t="shared" si="27"/>
        <v>2009</v>
      </c>
      <c r="D872" s="12">
        <v>3.01</v>
      </c>
    </row>
    <row r="873" spans="1:4" x14ac:dyDescent="0.35">
      <c r="A873" s="1">
        <v>39939</v>
      </c>
      <c r="B873" s="8">
        <f t="shared" si="26"/>
        <v>19</v>
      </c>
      <c r="C873" s="8">
        <f t="shared" si="27"/>
        <v>2009</v>
      </c>
      <c r="D873" s="12">
        <v>2.99</v>
      </c>
    </row>
    <row r="874" spans="1:4" x14ac:dyDescent="0.35">
      <c r="A874" s="1">
        <v>39940</v>
      </c>
      <c r="B874" s="8">
        <f t="shared" si="26"/>
        <v>19</v>
      </c>
      <c r="C874" s="8">
        <f t="shared" si="27"/>
        <v>2009</v>
      </c>
      <c r="D874" s="12">
        <v>3.11</v>
      </c>
    </row>
    <row r="875" spans="1:4" x14ac:dyDescent="0.35">
      <c r="A875" s="1">
        <v>39941</v>
      </c>
      <c r="B875" s="8">
        <f t="shared" si="26"/>
        <v>19</v>
      </c>
      <c r="C875" s="8">
        <f t="shared" si="27"/>
        <v>2009</v>
      </c>
      <c r="D875" s="12">
        <v>3.1</v>
      </c>
    </row>
    <row r="876" spans="1:4" x14ac:dyDescent="0.35">
      <c r="A876" s="1">
        <v>39944</v>
      </c>
      <c r="B876" s="8">
        <f t="shared" si="26"/>
        <v>20</v>
      </c>
      <c r="C876" s="8">
        <f t="shared" si="27"/>
        <v>2009</v>
      </c>
      <c r="D876" s="12">
        <v>2.98</v>
      </c>
    </row>
    <row r="877" spans="1:4" x14ac:dyDescent="0.35">
      <c r="A877" s="1">
        <v>39945</v>
      </c>
      <c r="B877" s="8">
        <f t="shared" si="26"/>
        <v>20</v>
      </c>
      <c r="C877" s="8">
        <f t="shared" si="27"/>
        <v>2009</v>
      </c>
      <c r="D877" s="12">
        <v>2.98</v>
      </c>
    </row>
    <row r="878" spans="1:4" x14ac:dyDescent="0.35">
      <c r="A878" s="1">
        <v>39946</v>
      </c>
      <c r="B878" s="8">
        <f t="shared" si="26"/>
        <v>20</v>
      </c>
      <c r="C878" s="8">
        <f t="shared" si="27"/>
        <v>2009</v>
      </c>
      <c r="D878" s="12">
        <v>2.94</v>
      </c>
    </row>
    <row r="879" spans="1:4" x14ac:dyDescent="0.35">
      <c r="A879" s="1">
        <v>39947</v>
      </c>
      <c r="B879" s="8">
        <f t="shared" si="26"/>
        <v>20</v>
      </c>
      <c r="C879" s="8">
        <f t="shared" si="27"/>
        <v>2009</v>
      </c>
      <c r="D879" s="12">
        <v>2.94</v>
      </c>
    </row>
    <row r="880" spans="1:4" x14ac:dyDescent="0.35">
      <c r="A880" s="1">
        <v>39948</v>
      </c>
      <c r="B880" s="8">
        <f t="shared" si="26"/>
        <v>20</v>
      </c>
      <c r="C880" s="8">
        <f t="shared" si="27"/>
        <v>2009</v>
      </c>
      <c r="D880" s="12">
        <v>2.97</v>
      </c>
    </row>
    <row r="881" spans="1:4" x14ac:dyDescent="0.35">
      <c r="A881" s="1">
        <v>39951</v>
      </c>
      <c r="B881" s="8">
        <f t="shared" si="26"/>
        <v>21</v>
      </c>
      <c r="C881" s="8">
        <f t="shared" si="27"/>
        <v>2009</v>
      </c>
      <c r="D881" s="12">
        <v>3.03</v>
      </c>
    </row>
    <row r="882" spans="1:4" x14ac:dyDescent="0.35">
      <c r="A882" s="1">
        <v>39952</v>
      </c>
      <c r="B882" s="8">
        <f t="shared" si="26"/>
        <v>21</v>
      </c>
      <c r="C882" s="8">
        <f t="shared" si="27"/>
        <v>2009</v>
      </c>
      <c r="D882" s="12">
        <v>3.07</v>
      </c>
    </row>
    <row r="883" spans="1:4" x14ac:dyDescent="0.35">
      <c r="A883" s="1">
        <v>39953</v>
      </c>
      <c r="B883" s="8">
        <f t="shared" si="26"/>
        <v>21</v>
      </c>
      <c r="C883" s="8">
        <f t="shared" si="27"/>
        <v>2009</v>
      </c>
      <c r="D883" s="12">
        <v>3.01</v>
      </c>
    </row>
    <row r="884" spans="1:4" x14ac:dyDescent="0.35">
      <c r="A884" s="1">
        <v>39954</v>
      </c>
      <c r="B884" s="8">
        <f t="shared" si="26"/>
        <v>21</v>
      </c>
      <c r="C884" s="8">
        <f t="shared" si="27"/>
        <v>2009</v>
      </c>
      <c r="D884" s="12">
        <v>3.16</v>
      </c>
    </row>
    <row r="885" spans="1:4" x14ac:dyDescent="0.35">
      <c r="A885" s="1">
        <v>39955</v>
      </c>
      <c r="B885" s="8">
        <f t="shared" si="26"/>
        <v>21</v>
      </c>
      <c r="C885" s="8">
        <f t="shared" si="27"/>
        <v>2009</v>
      </c>
      <c r="D885" s="12">
        <v>3.27</v>
      </c>
    </row>
    <row r="886" spans="1:4" x14ac:dyDescent="0.35">
      <c r="A886" s="1">
        <v>39958</v>
      </c>
      <c r="B886" s="8">
        <f t="shared" si="26"/>
        <v>22</v>
      </c>
      <c r="C886" s="8">
        <f t="shared" si="27"/>
        <v>2009</v>
      </c>
      <c r="D886" s="12">
        <v>3.2949999999999999</v>
      </c>
    </row>
    <row r="887" spans="1:4" x14ac:dyDescent="0.35">
      <c r="A887" s="1">
        <v>39959</v>
      </c>
      <c r="B887" s="8">
        <f t="shared" si="26"/>
        <v>22</v>
      </c>
      <c r="C887" s="8">
        <f t="shared" si="27"/>
        <v>2009</v>
      </c>
      <c r="D887" s="12">
        <v>3.32</v>
      </c>
    </row>
    <row r="888" spans="1:4" x14ac:dyDescent="0.35">
      <c r="A888" s="1">
        <v>39960</v>
      </c>
      <c r="B888" s="8">
        <f t="shared" si="26"/>
        <v>22</v>
      </c>
      <c r="C888" s="8">
        <f t="shared" si="27"/>
        <v>2009</v>
      </c>
      <c r="D888" s="12">
        <v>3.54</v>
      </c>
    </row>
    <row r="889" spans="1:4" x14ac:dyDescent="0.35">
      <c r="A889" s="1">
        <v>39961</v>
      </c>
      <c r="B889" s="8">
        <f t="shared" si="26"/>
        <v>22</v>
      </c>
      <c r="C889" s="8">
        <f t="shared" si="27"/>
        <v>2009</v>
      </c>
      <c r="D889" s="12">
        <v>3.52</v>
      </c>
    </row>
    <row r="890" spans="1:4" x14ac:dyDescent="0.35">
      <c r="A890" s="1">
        <v>39962</v>
      </c>
      <c r="B890" s="8">
        <f t="shared" si="26"/>
        <v>22</v>
      </c>
      <c r="C890" s="8">
        <f t="shared" si="27"/>
        <v>2009</v>
      </c>
      <c r="D890" s="12">
        <v>3.33</v>
      </c>
    </row>
    <row r="891" spans="1:4" x14ac:dyDescent="0.35">
      <c r="A891" s="1">
        <v>39965</v>
      </c>
      <c r="B891" s="8">
        <f t="shared" si="26"/>
        <v>23</v>
      </c>
      <c r="C891" s="8">
        <f t="shared" si="27"/>
        <v>2009</v>
      </c>
      <c r="D891" s="12">
        <v>3.58</v>
      </c>
    </row>
    <row r="892" spans="1:4" x14ac:dyDescent="0.35">
      <c r="A892" s="1">
        <v>39966</v>
      </c>
      <c r="B892" s="8">
        <f t="shared" si="26"/>
        <v>23</v>
      </c>
      <c r="C892" s="8">
        <f t="shared" si="27"/>
        <v>2009</v>
      </c>
      <c r="D892" s="12">
        <v>3.51</v>
      </c>
    </row>
    <row r="893" spans="1:4" x14ac:dyDescent="0.35">
      <c r="A893" s="1">
        <v>39967</v>
      </c>
      <c r="B893" s="8">
        <f t="shared" si="26"/>
        <v>23</v>
      </c>
      <c r="C893" s="8">
        <f t="shared" si="27"/>
        <v>2009</v>
      </c>
      <c r="D893" s="12">
        <v>3.42</v>
      </c>
    </row>
    <row r="894" spans="1:4" x14ac:dyDescent="0.35">
      <c r="A894" s="1">
        <v>39968</v>
      </c>
      <c r="B894" s="8">
        <f t="shared" si="26"/>
        <v>23</v>
      </c>
      <c r="C894" s="8">
        <f t="shared" si="27"/>
        <v>2009</v>
      </c>
      <c r="D894" s="12">
        <v>3.58</v>
      </c>
    </row>
    <row r="895" spans="1:4" x14ac:dyDescent="0.35">
      <c r="A895" s="1">
        <v>39969</v>
      </c>
      <c r="B895" s="8">
        <f t="shared" si="26"/>
        <v>23</v>
      </c>
      <c r="C895" s="8">
        <f t="shared" si="27"/>
        <v>2009</v>
      </c>
      <c r="D895" s="12">
        <v>3.64</v>
      </c>
    </row>
    <row r="896" spans="1:4" x14ac:dyDescent="0.35">
      <c r="A896" s="1">
        <v>39972</v>
      </c>
      <c r="B896" s="8">
        <f t="shared" si="26"/>
        <v>24</v>
      </c>
      <c r="C896" s="8">
        <f t="shared" si="27"/>
        <v>2009</v>
      </c>
      <c r="D896" s="12">
        <v>3.72</v>
      </c>
    </row>
    <row r="897" spans="1:4" x14ac:dyDescent="0.35">
      <c r="A897" s="1">
        <v>39973</v>
      </c>
      <c r="B897" s="8">
        <f t="shared" si="26"/>
        <v>24</v>
      </c>
      <c r="C897" s="8">
        <f t="shared" si="27"/>
        <v>2009</v>
      </c>
      <c r="D897" s="12">
        <v>3.67</v>
      </c>
    </row>
    <row r="898" spans="1:4" x14ac:dyDescent="0.35">
      <c r="A898" s="1">
        <v>39974</v>
      </c>
      <c r="B898" s="8">
        <f t="shared" si="26"/>
        <v>24</v>
      </c>
      <c r="C898" s="8">
        <f t="shared" si="27"/>
        <v>2009</v>
      </c>
      <c r="D898" s="12">
        <v>3.8</v>
      </c>
    </row>
    <row r="899" spans="1:4" x14ac:dyDescent="0.35">
      <c r="A899" s="1">
        <v>39975</v>
      </c>
      <c r="B899" s="8">
        <f t="shared" ref="B899:B962" si="28">WEEKNUM(A899,2)</f>
        <v>24</v>
      </c>
      <c r="C899" s="8">
        <f t="shared" ref="C899:C962" si="29">YEAR(A899)</f>
        <v>2009</v>
      </c>
      <c r="D899" s="12">
        <v>3.69</v>
      </c>
    </row>
    <row r="900" spans="1:4" x14ac:dyDescent="0.35">
      <c r="A900" s="1">
        <v>39976</v>
      </c>
      <c r="B900" s="8">
        <f t="shared" si="28"/>
        <v>24</v>
      </c>
      <c r="C900" s="8">
        <f t="shared" si="29"/>
        <v>2009</v>
      </c>
      <c r="D900" s="12">
        <v>3.62</v>
      </c>
    </row>
    <row r="901" spans="1:4" x14ac:dyDescent="0.35">
      <c r="A901" s="1">
        <v>39979</v>
      </c>
      <c r="B901" s="8">
        <f t="shared" si="28"/>
        <v>25</v>
      </c>
      <c r="C901" s="8">
        <f t="shared" si="29"/>
        <v>2009</v>
      </c>
      <c r="D901" s="12">
        <v>3.59</v>
      </c>
    </row>
    <row r="902" spans="1:4" x14ac:dyDescent="0.35">
      <c r="A902" s="1">
        <v>39980</v>
      </c>
      <c r="B902" s="8">
        <f t="shared" si="28"/>
        <v>25</v>
      </c>
      <c r="C902" s="8">
        <f t="shared" si="29"/>
        <v>2009</v>
      </c>
      <c r="D902" s="12">
        <v>3.5</v>
      </c>
    </row>
    <row r="903" spans="1:4" x14ac:dyDescent="0.35">
      <c r="A903" s="1">
        <v>39981</v>
      </c>
      <c r="B903" s="8">
        <f t="shared" si="28"/>
        <v>25</v>
      </c>
      <c r="C903" s="8">
        <f t="shared" si="29"/>
        <v>2009</v>
      </c>
      <c r="D903" s="12">
        <v>3.51</v>
      </c>
    </row>
    <row r="904" spans="1:4" x14ac:dyDescent="0.35">
      <c r="A904" s="1">
        <v>39982</v>
      </c>
      <c r="B904" s="8">
        <f t="shared" si="28"/>
        <v>25</v>
      </c>
      <c r="C904" s="8">
        <f t="shared" si="29"/>
        <v>2009</v>
      </c>
      <c r="D904" s="12">
        <v>3.68</v>
      </c>
    </row>
    <row r="905" spans="1:4" x14ac:dyDescent="0.35">
      <c r="A905" s="1">
        <v>39983</v>
      </c>
      <c r="B905" s="8">
        <f t="shared" si="28"/>
        <v>25</v>
      </c>
      <c r="C905" s="8">
        <f t="shared" si="29"/>
        <v>2009</v>
      </c>
      <c r="D905" s="12">
        <v>3.6</v>
      </c>
    </row>
    <row r="906" spans="1:4" x14ac:dyDescent="0.35">
      <c r="A906" s="1">
        <v>39986</v>
      </c>
      <c r="B906" s="8">
        <f t="shared" si="28"/>
        <v>26</v>
      </c>
      <c r="C906" s="8">
        <f t="shared" si="29"/>
        <v>2009</v>
      </c>
      <c r="D906" s="12">
        <v>3.52</v>
      </c>
    </row>
    <row r="907" spans="1:4" x14ac:dyDescent="0.35">
      <c r="A907" s="1">
        <v>39987</v>
      </c>
      <c r="B907" s="8">
        <f t="shared" si="28"/>
        <v>26</v>
      </c>
      <c r="C907" s="8">
        <f t="shared" si="29"/>
        <v>2009</v>
      </c>
      <c r="D907" s="12">
        <v>3.45</v>
      </c>
    </row>
    <row r="908" spans="1:4" x14ac:dyDescent="0.35">
      <c r="A908" s="1">
        <v>39988</v>
      </c>
      <c r="B908" s="8">
        <f t="shared" si="28"/>
        <v>26</v>
      </c>
      <c r="C908" s="8">
        <f t="shared" si="29"/>
        <v>2009</v>
      </c>
      <c r="D908" s="12">
        <v>3.53</v>
      </c>
    </row>
    <row r="909" spans="1:4" x14ac:dyDescent="0.35">
      <c r="A909" s="1">
        <v>39989</v>
      </c>
      <c r="B909" s="8">
        <f t="shared" si="28"/>
        <v>26</v>
      </c>
      <c r="C909" s="8">
        <f t="shared" si="29"/>
        <v>2009</v>
      </c>
      <c r="D909" s="12">
        <v>3.37</v>
      </c>
    </row>
    <row r="910" spans="1:4" x14ac:dyDescent="0.35">
      <c r="A910" s="1">
        <v>39990</v>
      </c>
      <c r="B910" s="8">
        <f t="shared" si="28"/>
        <v>26</v>
      </c>
      <c r="C910" s="8">
        <f t="shared" si="29"/>
        <v>2009</v>
      </c>
      <c r="D910" s="12">
        <v>3.32</v>
      </c>
    </row>
    <row r="911" spans="1:4" x14ac:dyDescent="0.35">
      <c r="A911" s="1">
        <v>39993</v>
      </c>
      <c r="B911" s="8">
        <f t="shared" si="28"/>
        <v>27</v>
      </c>
      <c r="C911" s="8">
        <f t="shared" si="29"/>
        <v>2009</v>
      </c>
      <c r="D911" s="12">
        <v>3.31</v>
      </c>
    </row>
    <row r="912" spans="1:4" x14ac:dyDescent="0.35">
      <c r="A912" s="1">
        <v>39994</v>
      </c>
      <c r="B912" s="8">
        <f t="shared" si="28"/>
        <v>27</v>
      </c>
      <c r="C912" s="8">
        <f t="shared" si="29"/>
        <v>2009</v>
      </c>
      <c r="D912" s="12">
        <v>3.34</v>
      </c>
    </row>
    <row r="913" spans="1:4" x14ac:dyDescent="0.35">
      <c r="A913" s="1">
        <v>39995</v>
      </c>
      <c r="B913" s="8">
        <f t="shared" si="28"/>
        <v>27</v>
      </c>
      <c r="C913" s="8">
        <f t="shared" si="29"/>
        <v>2009</v>
      </c>
      <c r="D913" s="12">
        <v>3.38</v>
      </c>
    </row>
    <row r="914" spans="1:4" x14ac:dyDescent="0.35">
      <c r="A914" s="1">
        <v>39996</v>
      </c>
      <c r="B914" s="8">
        <f t="shared" si="28"/>
        <v>27</v>
      </c>
      <c r="C914" s="8">
        <f t="shared" si="29"/>
        <v>2009</v>
      </c>
      <c r="D914" s="12">
        <v>3.34</v>
      </c>
    </row>
    <row r="915" spans="1:4" x14ac:dyDescent="0.35">
      <c r="A915" s="1">
        <v>39997</v>
      </c>
      <c r="B915" s="8">
        <f t="shared" si="28"/>
        <v>27</v>
      </c>
      <c r="C915" s="8">
        <f t="shared" si="29"/>
        <v>2009</v>
      </c>
      <c r="D915" s="12">
        <v>3.335</v>
      </c>
    </row>
    <row r="916" spans="1:4" x14ac:dyDescent="0.35">
      <c r="A916" s="1">
        <v>40000</v>
      </c>
      <c r="B916" s="8">
        <f t="shared" si="28"/>
        <v>28</v>
      </c>
      <c r="C916" s="8">
        <f t="shared" si="29"/>
        <v>2009</v>
      </c>
      <c r="D916" s="12">
        <v>3.33</v>
      </c>
    </row>
    <row r="917" spans="1:4" x14ac:dyDescent="0.35">
      <c r="A917" s="1">
        <v>40001</v>
      </c>
      <c r="B917" s="8">
        <f t="shared" si="28"/>
        <v>28</v>
      </c>
      <c r="C917" s="8">
        <f t="shared" si="29"/>
        <v>2009</v>
      </c>
      <c r="D917" s="12">
        <v>3.28</v>
      </c>
    </row>
    <row r="918" spans="1:4" x14ac:dyDescent="0.35">
      <c r="A918" s="1">
        <v>40002</v>
      </c>
      <c r="B918" s="8">
        <f t="shared" si="28"/>
        <v>28</v>
      </c>
      <c r="C918" s="8">
        <f t="shared" si="29"/>
        <v>2009</v>
      </c>
      <c r="D918" s="12">
        <v>3.15</v>
      </c>
    </row>
    <row r="919" spans="1:4" x14ac:dyDescent="0.35">
      <c r="A919" s="1">
        <v>40003</v>
      </c>
      <c r="B919" s="8">
        <f t="shared" si="28"/>
        <v>28</v>
      </c>
      <c r="C919" s="8">
        <f t="shared" si="29"/>
        <v>2009</v>
      </c>
      <c r="D919" s="12">
        <v>3.25</v>
      </c>
    </row>
    <row r="920" spans="1:4" x14ac:dyDescent="0.35">
      <c r="A920" s="1">
        <v>40004</v>
      </c>
      <c r="B920" s="8">
        <f t="shared" si="28"/>
        <v>28</v>
      </c>
      <c r="C920" s="8">
        <f t="shared" si="29"/>
        <v>2009</v>
      </c>
      <c r="D920" s="12">
        <v>3.14</v>
      </c>
    </row>
    <row r="921" spans="1:4" x14ac:dyDescent="0.35">
      <c r="A921" s="1">
        <v>40007</v>
      </c>
      <c r="B921" s="8">
        <f t="shared" si="28"/>
        <v>29</v>
      </c>
      <c r="C921" s="8">
        <f t="shared" si="29"/>
        <v>2009</v>
      </c>
      <c r="D921" s="12">
        <v>3.2</v>
      </c>
    </row>
    <row r="922" spans="1:4" x14ac:dyDescent="0.35">
      <c r="A922" s="1">
        <v>40008</v>
      </c>
      <c r="B922" s="8">
        <f t="shared" si="28"/>
        <v>29</v>
      </c>
      <c r="C922" s="8">
        <f t="shared" si="29"/>
        <v>2009</v>
      </c>
      <c r="D922" s="12">
        <v>3.32</v>
      </c>
    </row>
    <row r="923" spans="1:4" x14ac:dyDescent="0.35">
      <c r="A923" s="1">
        <v>40009</v>
      </c>
      <c r="B923" s="8">
        <f t="shared" si="28"/>
        <v>29</v>
      </c>
      <c r="C923" s="8">
        <f t="shared" si="29"/>
        <v>2009</v>
      </c>
      <c r="D923" s="12">
        <v>3.45</v>
      </c>
    </row>
    <row r="924" spans="1:4" x14ac:dyDescent="0.35">
      <c r="A924" s="1">
        <v>40010</v>
      </c>
      <c r="B924" s="8">
        <f t="shared" si="28"/>
        <v>29</v>
      </c>
      <c r="C924" s="8">
        <f t="shared" si="29"/>
        <v>2009</v>
      </c>
      <c r="D924" s="12">
        <v>3.4</v>
      </c>
    </row>
    <row r="925" spans="1:4" x14ac:dyDescent="0.35">
      <c r="A925" s="1">
        <v>40011</v>
      </c>
      <c r="B925" s="8">
        <f t="shared" si="28"/>
        <v>29</v>
      </c>
      <c r="C925" s="8">
        <f t="shared" si="29"/>
        <v>2009</v>
      </c>
      <c r="D925" s="12">
        <v>3.5</v>
      </c>
    </row>
    <row r="926" spans="1:4" x14ac:dyDescent="0.35">
      <c r="A926" s="1">
        <v>40014</v>
      </c>
      <c r="B926" s="8">
        <f t="shared" si="28"/>
        <v>30</v>
      </c>
      <c r="C926" s="8">
        <f t="shared" si="29"/>
        <v>2009</v>
      </c>
      <c r="D926" s="12">
        <v>3.42</v>
      </c>
    </row>
    <row r="927" spans="1:4" x14ac:dyDescent="0.35">
      <c r="A927" s="1">
        <v>40015</v>
      </c>
      <c r="B927" s="8">
        <f t="shared" si="28"/>
        <v>30</v>
      </c>
      <c r="C927" s="8">
        <f t="shared" si="29"/>
        <v>2009</v>
      </c>
      <c r="D927" s="12">
        <v>3.31</v>
      </c>
    </row>
    <row r="928" spans="1:4" x14ac:dyDescent="0.35">
      <c r="A928" s="1">
        <v>40016</v>
      </c>
      <c r="B928" s="8">
        <f t="shared" si="28"/>
        <v>30</v>
      </c>
      <c r="C928" s="8">
        <f t="shared" si="29"/>
        <v>2009</v>
      </c>
      <c r="D928" s="12">
        <v>3.39</v>
      </c>
    </row>
    <row r="929" spans="1:4" x14ac:dyDescent="0.35">
      <c r="A929" s="1">
        <v>40017</v>
      </c>
      <c r="B929" s="8">
        <f t="shared" si="28"/>
        <v>30</v>
      </c>
      <c r="C929" s="8">
        <f t="shared" si="29"/>
        <v>2009</v>
      </c>
      <c r="D929" s="12">
        <v>3.53</v>
      </c>
    </row>
    <row r="930" spans="1:4" x14ac:dyDescent="0.35">
      <c r="A930" s="1">
        <v>40018</v>
      </c>
      <c r="B930" s="8">
        <f t="shared" si="28"/>
        <v>30</v>
      </c>
      <c r="C930" s="8">
        <f t="shared" si="29"/>
        <v>2009</v>
      </c>
      <c r="D930" s="12">
        <v>3.52</v>
      </c>
    </row>
    <row r="931" spans="1:4" x14ac:dyDescent="0.35">
      <c r="A931" s="1">
        <v>40021</v>
      </c>
      <c r="B931" s="8">
        <f t="shared" si="28"/>
        <v>31</v>
      </c>
      <c r="C931" s="8">
        <f t="shared" si="29"/>
        <v>2009</v>
      </c>
      <c r="D931" s="12">
        <v>3.56</v>
      </c>
    </row>
    <row r="932" spans="1:4" x14ac:dyDescent="0.35">
      <c r="A932" s="1">
        <v>40022</v>
      </c>
      <c r="B932" s="8">
        <f t="shared" si="28"/>
        <v>31</v>
      </c>
      <c r="C932" s="8">
        <f t="shared" si="29"/>
        <v>2009</v>
      </c>
      <c r="D932" s="12">
        <v>3.53</v>
      </c>
    </row>
    <row r="933" spans="1:4" x14ac:dyDescent="0.35">
      <c r="A933" s="1">
        <v>40023</v>
      </c>
      <c r="B933" s="8">
        <f t="shared" si="28"/>
        <v>31</v>
      </c>
      <c r="C933" s="8">
        <f t="shared" si="29"/>
        <v>2009</v>
      </c>
      <c r="D933" s="12">
        <v>3.5</v>
      </c>
    </row>
    <row r="934" spans="1:4" x14ac:dyDescent="0.35">
      <c r="A934" s="1">
        <v>40024</v>
      </c>
      <c r="B934" s="8">
        <f t="shared" si="28"/>
        <v>31</v>
      </c>
      <c r="C934" s="8">
        <f t="shared" si="29"/>
        <v>2009</v>
      </c>
      <c r="D934" s="12">
        <v>3.49</v>
      </c>
    </row>
    <row r="935" spans="1:4" x14ac:dyDescent="0.35">
      <c r="A935" s="1">
        <v>40025</v>
      </c>
      <c r="B935" s="8">
        <f t="shared" si="28"/>
        <v>31</v>
      </c>
      <c r="C935" s="8">
        <f t="shared" si="29"/>
        <v>2009</v>
      </c>
      <c r="D935" s="12">
        <v>3.34</v>
      </c>
    </row>
    <row r="936" spans="1:4" x14ac:dyDescent="0.35">
      <c r="A936" s="1">
        <v>40028</v>
      </c>
      <c r="B936" s="8">
        <f t="shared" si="28"/>
        <v>32</v>
      </c>
      <c r="C936" s="8">
        <f t="shared" si="29"/>
        <v>2009</v>
      </c>
      <c r="D936" s="12">
        <v>3.47</v>
      </c>
    </row>
    <row r="937" spans="1:4" x14ac:dyDescent="0.35">
      <c r="A937" s="1">
        <v>40029</v>
      </c>
      <c r="B937" s="8">
        <f t="shared" si="28"/>
        <v>32</v>
      </c>
      <c r="C937" s="8">
        <f t="shared" si="29"/>
        <v>2009</v>
      </c>
      <c r="D937" s="12">
        <v>3.52</v>
      </c>
    </row>
    <row r="938" spans="1:4" x14ac:dyDescent="0.35">
      <c r="A938" s="1">
        <v>40030</v>
      </c>
      <c r="B938" s="8">
        <f t="shared" si="28"/>
        <v>32</v>
      </c>
      <c r="C938" s="8">
        <f t="shared" si="29"/>
        <v>2009</v>
      </c>
      <c r="D938" s="12">
        <v>3.62</v>
      </c>
    </row>
    <row r="939" spans="1:4" x14ac:dyDescent="0.35">
      <c r="A939" s="1">
        <v>40031</v>
      </c>
      <c r="B939" s="8">
        <f t="shared" si="28"/>
        <v>32</v>
      </c>
      <c r="C939" s="8">
        <f t="shared" si="29"/>
        <v>2009</v>
      </c>
      <c r="D939" s="12">
        <v>3.62</v>
      </c>
    </row>
    <row r="940" spans="1:4" x14ac:dyDescent="0.35">
      <c r="A940" s="1">
        <v>40032</v>
      </c>
      <c r="B940" s="8">
        <f t="shared" si="28"/>
        <v>32</v>
      </c>
      <c r="C940" s="8">
        <f t="shared" si="29"/>
        <v>2009</v>
      </c>
      <c r="D940" s="12">
        <v>3.7</v>
      </c>
    </row>
    <row r="941" spans="1:4" x14ac:dyDescent="0.35">
      <c r="A941" s="1">
        <v>40035</v>
      </c>
      <c r="B941" s="8">
        <f t="shared" si="28"/>
        <v>33</v>
      </c>
      <c r="C941" s="8">
        <f t="shared" si="29"/>
        <v>2009</v>
      </c>
      <c r="D941" s="12">
        <v>3.61</v>
      </c>
    </row>
    <row r="942" spans="1:4" x14ac:dyDescent="0.35">
      <c r="A942" s="1">
        <v>40036</v>
      </c>
      <c r="B942" s="8">
        <f t="shared" si="28"/>
        <v>33</v>
      </c>
      <c r="C942" s="8">
        <f t="shared" si="29"/>
        <v>2009</v>
      </c>
      <c r="D942" s="12">
        <v>3.53</v>
      </c>
    </row>
    <row r="943" spans="1:4" x14ac:dyDescent="0.35">
      <c r="A943" s="1">
        <v>40037</v>
      </c>
      <c r="B943" s="8">
        <f t="shared" si="28"/>
        <v>33</v>
      </c>
      <c r="C943" s="8">
        <f t="shared" si="29"/>
        <v>2009</v>
      </c>
      <c r="D943" s="12">
        <v>3.55</v>
      </c>
    </row>
    <row r="944" spans="1:4" x14ac:dyDescent="0.35">
      <c r="A944" s="1">
        <v>40038</v>
      </c>
      <c r="B944" s="8">
        <f t="shared" si="28"/>
        <v>33</v>
      </c>
      <c r="C944" s="8">
        <f t="shared" si="29"/>
        <v>2009</v>
      </c>
      <c r="D944" s="12">
        <v>3.42</v>
      </c>
    </row>
    <row r="945" spans="1:4" x14ac:dyDescent="0.35">
      <c r="A945" s="1">
        <v>40039</v>
      </c>
      <c r="B945" s="8">
        <f t="shared" si="28"/>
        <v>33</v>
      </c>
      <c r="C945" s="8">
        <f t="shared" si="29"/>
        <v>2009</v>
      </c>
      <c r="D945" s="12">
        <v>3.37</v>
      </c>
    </row>
    <row r="946" spans="1:4" x14ac:dyDescent="0.35">
      <c r="A946" s="1">
        <v>40042</v>
      </c>
      <c r="B946" s="8">
        <f t="shared" si="28"/>
        <v>34</v>
      </c>
      <c r="C946" s="8">
        <f t="shared" si="29"/>
        <v>2009</v>
      </c>
      <c r="D946" s="12">
        <v>3.3</v>
      </c>
    </row>
    <row r="947" spans="1:4" x14ac:dyDescent="0.35">
      <c r="A947" s="1">
        <v>40043</v>
      </c>
      <c r="B947" s="8">
        <f t="shared" si="28"/>
        <v>34</v>
      </c>
      <c r="C947" s="8">
        <f t="shared" si="29"/>
        <v>2009</v>
      </c>
      <c r="D947" s="12">
        <v>3.33</v>
      </c>
    </row>
    <row r="948" spans="1:4" x14ac:dyDescent="0.35">
      <c r="A948" s="1">
        <v>40044</v>
      </c>
      <c r="B948" s="8">
        <f t="shared" si="28"/>
        <v>34</v>
      </c>
      <c r="C948" s="8">
        <f t="shared" si="29"/>
        <v>2009</v>
      </c>
      <c r="D948" s="12">
        <v>3.28</v>
      </c>
    </row>
    <row r="949" spans="1:4" x14ac:dyDescent="0.35">
      <c r="A949" s="1">
        <v>40045</v>
      </c>
      <c r="B949" s="8">
        <f t="shared" si="28"/>
        <v>34</v>
      </c>
      <c r="C949" s="8">
        <f t="shared" si="29"/>
        <v>2009</v>
      </c>
      <c r="D949" s="12">
        <v>3.25</v>
      </c>
    </row>
    <row r="950" spans="1:4" x14ac:dyDescent="0.35">
      <c r="A950" s="1">
        <v>40046</v>
      </c>
      <c r="B950" s="8">
        <f t="shared" si="28"/>
        <v>34</v>
      </c>
      <c r="C950" s="8">
        <f t="shared" si="29"/>
        <v>2009</v>
      </c>
      <c r="D950" s="12">
        <v>3.39</v>
      </c>
    </row>
    <row r="951" spans="1:4" x14ac:dyDescent="0.35">
      <c r="A951" s="1">
        <v>40049</v>
      </c>
      <c r="B951" s="8">
        <f t="shared" si="28"/>
        <v>35</v>
      </c>
      <c r="C951" s="8">
        <f t="shared" si="29"/>
        <v>2009</v>
      </c>
      <c r="D951" s="12">
        <v>3.31</v>
      </c>
    </row>
    <row r="952" spans="1:4" x14ac:dyDescent="0.35">
      <c r="A952" s="1">
        <v>40050</v>
      </c>
      <c r="B952" s="8">
        <f t="shared" si="28"/>
        <v>35</v>
      </c>
      <c r="C952" s="8">
        <f t="shared" si="29"/>
        <v>2009</v>
      </c>
      <c r="D952" s="12">
        <v>3.28</v>
      </c>
    </row>
    <row r="953" spans="1:4" x14ac:dyDescent="0.35">
      <c r="A953" s="1">
        <v>40051</v>
      </c>
      <c r="B953" s="8">
        <f t="shared" si="28"/>
        <v>35</v>
      </c>
      <c r="C953" s="8">
        <f t="shared" si="29"/>
        <v>2009</v>
      </c>
      <c r="D953" s="12">
        <v>3.29</v>
      </c>
    </row>
    <row r="954" spans="1:4" x14ac:dyDescent="0.35">
      <c r="A954" s="1">
        <v>40052</v>
      </c>
      <c r="B954" s="8">
        <f t="shared" si="28"/>
        <v>35</v>
      </c>
      <c r="C954" s="8">
        <f t="shared" si="29"/>
        <v>2009</v>
      </c>
      <c r="D954" s="12">
        <v>3.32</v>
      </c>
    </row>
    <row r="955" spans="1:4" x14ac:dyDescent="0.35">
      <c r="A955" s="1">
        <v>40053</v>
      </c>
      <c r="B955" s="8">
        <f t="shared" si="28"/>
        <v>35</v>
      </c>
      <c r="C955" s="8">
        <f t="shared" si="29"/>
        <v>2009</v>
      </c>
      <c r="D955" s="12">
        <v>3.31</v>
      </c>
    </row>
    <row r="956" spans="1:4" x14ac:dyDescent="0.35">
      <c r="A956" s="1">
        <v>40056</v>
      </c>
      <c r="B956" s="8">
        <f t="shared" si="28"/>
        <v>36</v>
      </c>
      <c r="C956" s="8">
        <f t="shared" si="29"/>
        <v>2009</v>
      </c>
      <c r="D956" s="12">
        <v>3.25</v>
      </c>
    </row>
    <row r="957" spans="1:4" x14ac:dyDescent="0.35">
      <c r="A957" s="1">
        <v>40057</v>
      </c>
      <c r="B957" s="8">
        <f t="shared" si="28"/>
        <v>36</v>
      </c>
      <c r="C957" s="8">
        <f t="shared" si="29"/>
        <v>2009</v>
      </c>
      <c r="D957" s="12">
        <v>3.24</v>
      </c>
    </row>
    <row r="958" spans="1:4" x14ac:dyDescent="0.35">
      <c r="A958" s="1">
        <v>40058</v>
      </c>
      <c r="B958" s="8">
        <f t="shared" si="28"/>
        <v>36</v>
      </c>
      <c r="C958" s="8">
        <f t="shared" si="29"/>
        <v>2009</v>
      </c>
      <c r="D958" s="12">
        <v>3.15</v>
      </c>
    </row>
    <row r="959" spans="1:4" x14ac:dyDescent="0.35">
      <c r="A959" s="1">
        <v>40059</v>
      </c>
      <c r="B959" s="8">
        <f t="shared" si="28"/>
        <v>36</v>
      </c>
      <c r="C959" s="8">
        <f t="shared" si="29"/>
        <v>2009</v>
      </c>
      <c r="D959" s="12">
        <v>3.18</v>
      </c>
    </row>
    <row r="960" spans="1:4" x14ac:dyDescent="0.35">
      <c r="A960" s="1">
        <v>40060</v>
      </c>
      <c r="B960" s="8">
        <f t="shared" si="28"/>
        <v>36</v>
      </c>
      <c r="C960" s="8">
        <f t="shared" si="29"/>
        <v>2009</v>
      </c>
      <c r="D960" s="12">
        <v>3.31</v>
      </c>
    </row>
    <row r="961" spans="1:4" x14ac:dyDescent="0.35">
      <c r="A961" s="1">
        <v>40063</v>
      </c>
      <c r="B961" s="8">
        <f t="shared" si="28"/>
        <v>37</v>
      </c>
      <c r="C961" s="8">
        <f t="shared" si="29"/>
        <v>2009</v>
      </c>
      <c r="D961" s="12">
        <v>3.32</v>
      </c>
    </row>
    <row r="962" spans="1:4" x14ac:dyDescent="0.35">
      <c r="A962" s="1">
        <v>40064</v>
      </c>
      <c r="B962" s="8">
        <f t="shared" si="28"/>
        <v>37</v>
      </c>
      <c r="C962" s="8">
        <f t="shared" si="29"/>
        <v>2009</v>
      </c>
      <c r="D962" s="12">
        <v>3.33</v>
      </c>
    </row>
    <row r="963" spans="1:4" x14ac:dyDescent="0.35">
      <c r="A963" s="1">
        <v>40065</v>
      </c>
      <c r="B963" s="8">
        <f t="shared" ref="B963:B1026" si="30">WEEKNUM(A963,2)</f>
        <v>37</v>
      </c>
      <c r="C963" s="8">
        <f t="shared" ref="C963:C1026" si="31">YEAR(A963)</f>
        <v>2009</v>
      </c>
      <c r="D963" s="12">
        <v>3.34</v>
      </c>
    </row>
    <row r="964" spans="1:4" x14ac:dyDescent="0.35">
      <c r="A964" s="1">
        <v>40066</v>
      </c>
      <c r="B964" s="8">
        <f t="shared" si="30"/>
        <v>37</v>
      </c>
      <c r="C964" s="8">
        <f t="shared" si="31"/>
        <v>2009</v>
      </c>
      <c r="D964" s="12">
        <v>3.22</v>
      </c>
    </row>
    <row r="965" spans="1:4" x14ac:dyDescent="0.35">
      <c r="A965" s="1">
        <v>40067</v>
      </c>
      <c r="B965" s="8">
        <f t="shared" si="30"/>
        <v>37</v>
      </c>
      <c r="C965" s="8">
        <f t="shared" si="31"/>
        <v>2009</v>
      </c>
      <c r="D965" s="12">
        <v>3.2</v>
      </c>
    </row>
    <row r="966" spans="1:4" x14ac:dyDescent="0.35">
      <c r="A966" s="1">
        <v>40070</v>
      </c>
      <c r="B966" s="8">
        <f t="shared" si="30"/>
        <v>38</v>
      </c>
      <c r="C966" s="8">
        <f t="shared" si="31"/>
        <v>2009</v>
      </c>
      <c r="D966" s="12">
        <v>3.28</v>
      </c>
    </row>
    <row r="967" spans="1:4" x14ac:dyDescent="0.35">
      <c r="A967" s="1">
        <v>40071</v>
      </c>
      <c r="B967" s="8">
        <f t="shared" si="30"/>
        <v>38</v>
      </c>
      <c r="C967" s="8">
        <f t="shared" si="31"/>
        <v>2009</v>
      </c>
      <c r="D967" s="12">
        <v>3.34</v>
      </c>
    </row>
    <row r="968" spans="1:4" x14ac:dyDescent="0.35">
      <c r="A968" s="1">
        <v>40072</v>
      </c>
      <c r="B968" s="8">
        <f t="shared" si="30"/>
        <v>38</v>
      </c>
      <c r="C968" s="8">
        <f t="shared" si="31"/>
        <v>2009</v>
      </c>
      <c r="D968" s="12">
        <v>3.38</v>
      </c>
    </row>
    <row r="969" spans="1:4" x14ac:dyDescent="0.35">
      <c r="A969" s="1">
        <v>40073</v>
      </c>
      <c r="B969" s="8">
        <f t="shared" si="30"/>
        <v>38</v>
      </c>
      <c r="C969" s="8">
        <f t="shared" si="31"/>
        <v>2009</v>
      </c>
      <c r="D969" s="12">
        <v>3.32</v>
      </c>
    </row>
    <row r="970" spans="1:4" x14ac:dyDescent="0.35">
      <c r="A970" s="1">
        <v>40074</v>
      </c>
      <c r="B970" s="8">
        <f t="shared" si="30"/>
        <v>38</v>
      </c>
      <c r="C970" s="8">
        <f t="shared" si="31"/>
        <v>2009</v>
      </c>
      <c r="D970" s="12">
        <v>3.41</v>
      </c>
    </row>
    <row r="971" spans="1:4" x14ac:dyDescent="0.35">
      <c r="A971" s="1">
        <v>40077</v>
      </c>
      <c r="B971" s="8">
        <f t="shared" si="30"/>
        <v>39</v>
      </c>
      <c r="C971" s="8">
        <f t="shared" si="31"/>
        <v>2009</v>
      </c>
      <c r="D971" s="12">
        <v>3.38</v>
      </c>
    </row>
    <row r="972" spans="1:4" x14ac:dyDescent="0.35">
      <c r="A972" s="1">
        <v>40078</v>
      </c>
      <c r="B972" s="8">
        <f t="shared" si="30"/>
        <v>39</v>
      </c>
      <c r="C972" s="8">
        <f t="shared" si="31"/>
        <v>2009</v>
      </c>
      <c r="D972" s="12">
        <v>3.35</v>
      </c>
    </row>
    <row r="973" spans="1:4" x14ac:dyDescent="0.35">
      <c r="A973" s="1">
        <v>40079</v>
      </c>
      <c r="B973" s="8">
        <f t="shared" si="30"/>
        <v>39</v>
      </c>
      <c r="C973" s="8">
        <f t="shared" si="31"/>
        <v>2009</v>
      </c>
      <c r="D973" s="12">
        <v>3.33</v>
      </c>
    </row>
    <row r="974" spans="1:4" x14ac:dyDescent="0.35">
      <c r="A974" s="1">
        <v>40080</v>
      </c>
      <c r="B974" s="8">
        <f t="shared" si="30"/>
        <v>39</v>
      </c>
      <c r="C974" s="8">
        <f t="shared" si="31"/>
        <v>2009</v>
      </c>
      <c r="D974" s="12">
        <v>3.3</v>
      </c>
    </row>
    <row r="975" spans="1:4" x14ac:dyDescent="0.35">
      <c r="A975" s="1">
        <v>40081</v>
      </c>
      <c r="B975" s="8">
        <f t="shared" si="30"/>
        <v>39</v>
      </c>
      <c r="C975" s="8">
        <f t="shared" si="31"/>
        <v>2009</v>
      </c>
      <c r="D975" s="12">
        <v>3.24</v>
      </c>
    </row>
    <row r="976" spans="1:4" x14ac:dyDescent="0.35">
      <c r="A976" s="1">
        <v>40084</v>
      </c>
      <c r="B976" s="8">
        <f t="shared" si="30"/>
        <v>40</v>
      </c>
      <c r="C976" s="8">
        <f t="shared" si="31"/>
        <v>2009</v>
      </c>
      <c r="D976" s="12">
        <v>3.2</v>
      </c>
    </row>
    <row r="977" spans="1:4" x14ac:dyDescent="0.35">
      <c r="A977" s="1">
        <v>40085</v>
      </c>
      <c r="B977" s="8">
        <f t="shared" si="30"/>
        <v>40</v>
      </c>
      <c r="C977" s="8">
        <f t="shared" si="31"/>
        <v>2009</v>
      </c>
      <c r="D977" s="12">
        <v>3.18</v>
      </c>
    </row>
    <row r="978" spans="1:4" x14ac:dyDescent="0.35">
      <c r="A978" s="1">
        <v>40086</v>
      </c>
      <c r="B978" s="8">
        <f t="shared" si="30"/>
        <v>40</v>
      </c>
      <c r="C978" s="8">
        <f t="shared" si="31"/>
        <v>2009</v>
      </c>
      <c r="D978" s="12">
        <v>3.17</v>
      </c>
    </row>
    <row r="979" spans="1:4" x14ac:dyDescent="0.35">
      <c r="A979" s="1">
        <v>40087</v>
      </c>
      <c r="B979" s="8">
        <f t="shared" si="30"/>
        <v>40</v>
      </c>
      <c r="C979" s="8">
        <f t="shared" si="31"/>
        <v>2009</v>
      </c>
      <c r="D979" s="12">
        <v>3.11</v>
      </c>
    </row>
    <row r="980" spans="1:4" x14ac:dyDescent="0.35">
      <c r="A980" s="1">
        <v>40088</v>
      </c>
      <c r="B980" s="8">
        <f t="shared" si="30"/>
        <v>40</v>
      </c>
      <c r="C980" s="8">
        <f t="shared" si="31"/>
        <v>2009</v>
      </c>
      <c r="D980" s="12">
        <v>3.14</v>
      </c>
    </row>
    <row r="981" spans="1:4" x14ac:dyDescent="0.35">
      <c r="A981" s="1">
        <v>40091</v>
      </c>
      <c r="B981" s="8">
        <f t="shared" si="30"/>
        <v>41</v>
      </c>
      <c r="C981" s="8">
        <f t="shared" si="31"/>
        <v>2009</v>
      </c>
      <c r="D981" s="12">
        <v>3.16</v>
      </c>
    </row>
    <row r="982" spans="1:4" x14ac:dyDescent="0.35">
      <c r="A982" s="1">
        <v>40092</v>
      </c>
      <c r="B982" s="8">
        <f t="shared" si="30"/>
        <v>41</v>
      </c>
      <c r="C982" s="8">
        <f t="shared" si="31"/>
        <v>2009</v>
      </c>
      <c r="D982" s="12">
        <v>3.19</v>
      </c>
    </row>
    <row r="983" spans="1:4" x14ac:dyDescent="0.35">
      <c r="A983" s="1">
        <v>40093</v>
      </c>
      <c r="B983" s="8">
        <f t="shared" si="30"/>
        <v>41</v>
      </c>
      <c r="C983" s="8">
        <f t="shared" si="31"/>
        <v>2009</v>
      </c>
      <c r="D983" s="12">
        <v>3.12</v>
      </c>
    </row>
    <row r="984" spans="1:4" x14ac:dyDescent="0.35">
      <c r="A984" s="1">
        <v>40094</v>
      </c>
      <c r="B984" s="8">
        <f t="shared" si="30"/>
        <v>41</v>
      </c>
      <c r="C984" s="8">
        <f t="shared" si="31"/>
        <v>2009</v>
      </c>
      <c r="D984" s="12">
        <v>3.21</v>
      </c>
    </row>
    <row r="985" spans="1:4" x14ac:dyDescent="0.35">
      <c r="A985" s="1">
        <v>40095</v>
      </c>
      <c r="B985" s="8">
        <f t="shared" si="30"/>
        <v>41</v>
      </c>
      <c r="C985" s="8">
        <f t="shared" si="31"/>
        <v>2009</v>
      </c>
      <c r="D985" s="12">
        <v>3.33</v>
      </c>
    </row>
    <row r="986" spans="1:4" x14ac:dyDescent="0.35">
      <c r="A986" s="1">
        <v>40098</v>
      </c>
      <c r="B986" s="8">
        <f t="shared" si="30"/>
        <v>42</v>
      </c>
      <c r="C986" s="8">
        <f t="shared" si="31"/>
        <v>2009</v>
      </c>
      <c r="D986" s="12">
        <v>3.3</v>
      </c>
    </row>
    <row r="987" spans="1:4" x14ac:dyDescent="0.35">
      <c r="A987" s="1">
        <v>40099</v>
      </c>
      <c r="B987" s="8">
        <f t="shared" si="30"/>
        <v>42</v>
      </c>
      <c r="C987" s="8">
        <f t="shared" si="31"/>
        <v>2009</v>
      </c>
      <c r="D987" s="12">
        <v>3.27</v>
      </c>
    </row>
    <row r="988" spans="1:4" x14ac:dyDescent="0.35">
      <c r="A988" s="1">
        <v>40100</v>
      </c>
      <c r="B988" s="8">
        <f t="shared" si="30"/>
        <v>42</v>
      </c>
      <c r="C988" s="8">
        <f t="shared" si="31"/>
        <v>2009</v>
      </c>
      <c r="D988" s="12">
        <v>3.38</v>
      </c>
    </row>
    <row r="989" spans="1:4" x14ac:dyDescent="0.35">
      <c r="A989" s="1">
        <v>40101</v>
      </c>
      <c r="B989" s="8">
        <f t="shared" si="30"/>
        <v>42</v>
      </c>
      <c r="C989" s="8">
        <f t="shared" si="31"/>
        <v>2009</v>
      </c>
      <c r="D989" s="12">
        <v>3.42</v>
      </c>
    </row>
    <row r="990" spans="1:4" x14ac:dyDescent="0.35">
      <c r="A990" s="1">
        <v>40102</v>
      </c>
      <c r="B990" s="8">
        <f t="shared" si="30"/>
        <v>42</v>
      </c>
      <c r="C990" s="8">
        <f t="shared" si="31"/>
        <v>2009</v>
      </c>
      <c r="D990" s="12">
        <v>3.36</v>
      </c>
    </row>
    <row r="991" spans="1:4" x14ac:dyDescent="0.35">
      <c r="A991" s="1">
        <v>40105</v>
      </c>
      <c r="B991" s="8">
        <f t="shared" si="30"/>
        <v>43</v>
      </c>
      <c r="C991" s="8">
        <f t="shared" si="31"/>
        <v>2009</v>
      </c>
      <c r="D991" s="12">
        <v>3.33</v>
      </c>
    </row>
    <row r="992" spans="1:4" x14ac:dyDescent="0.35">
      <c r="A992" s="1">
        <v>40106</v>
      </c>
      <c r="B992" s="8">
        <f t="shared" si="30"/>
        <v>43</v>
      </c>
      <c r="C992" s="8">
        <f t="shared" si="31"/>
        <v>2009</v>
      </c>
      <c r="D992" s="12">
        <v>3.27</v>
      </c>
    </row>
    <row r="993" spans="1:4" x14ac:dyDescent="0.35">
      <c r="A993" s="1">
        <v>40107</v>
      </c>
      <c r="B993" s="8">
        <f t="shared" si="30"/>
        <v>43</v>
      </c>
      <c r="C993" s="8">
        <f t="shared" si="31"/>
        <v>2009</v>
      </c>
      <c r="D993" s="12">
        <v>3.35</v>
      </c>
    </row>
    <row r="994" spans="1:4" x14ac:dyDescent="0.35">
      <c r="A994" s="1">
        <v>40108</v>
      </c>
      <c r="B994" s="8">
        <f t="shared" si="30"/>
        <v>43</v>
      </c>
      <c r="C994" s="8">
        <f t="shared" si="31"/>
        <v>2009</v>
      </c>
      <c r="D994" s="12">
        <v>3.38</v>
      </c>
    </row>
    <row r="995" spans="1:4" x14ac:dyDescent="0.35">
      <c r="A995" s="1">
        <v>40109</v>
      </c>
      <c r="B995" s="8">
        <f t="shared" si="30"/>
        <v>43</v>
      </c>
      <c r="C995" s="8">
        <f t="shared" si="31"/>
        <v>2009</v>
      </c>
      <c r="D995" s="12">
        <v>3.44</v>
      </c>
    </row>
    <row r="996" spans="1:4" x14ac:dyDescent="0.35">
      <c r="A996" s="1">
        <v>40112</v>
      </c>
      <c r="B996" s="8">
        <f t="shared" si="30"/>
        <v>44</v>
      </c>
      <c r="C996" s="8">
        <f t="shared" si="31"/>
        <v>2009</v>
      </c>
      <c r="D996" s="12">
        <v>3.51</v>
      </c>
    </row>
    <row r="997" spans="1:4" x14ac:dyDescent="0.35">
      <c r="A997" s="1">
        <v>40113</v>
      </c>
      <c r="B997" s="8">
        <f t="shared" si="30"/>
        <v>44</v>
      </c>
      <c r="C997" s="8">
        <f t="shared" si="31"/>
        <v>2009</v>
      </c>
      <c r="D997" s="12">
        <v>3.41</v>
      </c>
    </row>
    <row r="998" spans="1:4" x14ac:dyDescent="0.35">
      <c r="A998" s="1">
        <v>40114</v>
      </c>
      <c r="B998" s="8">
        <f t="shared" si="30"/>
        <v>44</v>
      </c>
      <c r="C998" s="8">
        <f t="shared" si="31"/>
        <v>2009</v>
      </c>
      <c r="D998" s="12">
        <v>3.37</v>
      </c>
    </row>
    <row r="999" spans="1:4" x14ac:dyDescent="0.35">
      <c r="A999" s="1">
        <v>40115</v>
      </c>
      <c r="B999" s="8">
        <f t="shared" si="30"/>
        <v>44</v>
      </c>
      <c r="C999" s="8">
        <f t="shared" si="31"/>
        <v>2009</v>
      </c>
      <c r="D999" s="12">
        <v>3.47</v>
      </c>
    </row>
    <row r="1000" spans="1:4" x14ac:dyDescent="0.35">
      <c r="A1000" s="1">
        <v>40116</v>
      </c>
      <c r="B1000" s="8">
        <f t="shared" si="30"/>
        <v>44</v>
      </c>
      <c r="C1000" s="8">
        <f t="shared" si="31"/>
        <v>2009</v>
      </c>
      <c r="D1000" s="12">
        <v>3.36</v>
      </c>
    </row>
    <row r="1001" spans="1:4" x14ac:dyDescent="0.35">
      <c r="A1001" s="1">
        <v>40119</v>
      </c>
      <c r="B1001" s="8">
        <f t="shared" si="30"/>
        <v>45</v>
      </c>
      <c r="C1001" s="8">
        <f t="shared" si="31"/>
        <v>2009</v>
      </c>
      <c r="D1001" s="12">
        <v>3.39</v>
      </c>
    </row>
    <row r="1002" spans="1:4" x14ac:dyDescent="0.35">
      <c r="A1002" s="1">
        <v>40120</v>
      </c>
      <c r="B1002" s="8">
        <f t="shared" si="30"/>
        <v>45</v>
      </c>
      <c r="C1002" s="8">
        <f t="shared" si="31"/>
        <v>2009</v>
      </c>
      <c r="D1002" s="12">
        <v>3.44</v>
      </c>
    </row>
    <row r="1003" spans="1:4" x14ac:dyDescent="0.35">
      <c r="A1003" s="1">
        <v>40121</v>
      </c>
      <c r="B1003" s="8">
        <f t="shared" si="30"/>
        <v>45</v>
      </c>
      <c r="C1003" s="8">
        <f t="shared" si="31"/>
        <v>2009</v>
      </c>
      <c r="D1003" s="12">
        <v>3.52</v>
      </c>
    </row>
    <row r="1004" spans="1:4" x14ac:dyDescent="0.35">
      <c r="A1004" s="1">
        <v>40122</v>
      </c>
      <c r="B1004" s="8">
        <f t="shared" si="30"/>
        <v>45</v>
      </c>
      <c r="C1004" s="8">
        <f t="shared" si="31"/>
        <v>2009</v>
      </c>
      <c r="D1004" s="12">
        <v>3.53</v>
      </c>
    </row>
    <row r="1005" spans="1:4" x14ac:dyDescent="0.35">
      <c r="A1005" s="1">
        <v>40123</v>
      </c>
      <c r="B1005" s="8">
        <f t="shared" si="30"/>
        <v>45</v>
      </c>
      <c r="C1005" s="8">
        <f t="shared" si="31"/>
        <v>2009</v>
      </c>
      <c r="D1005" s="12">
        <v>3.48</v>
      </c>
    </row>
    <row r="1006" spans="1:4" x14ac:dyDescent="0.35">
      <c r="A1006" s="1">
        <v>40126</v>
      </c>
      <c r="B1006" s="8">
        <f t="shared" si="30"/>
        <v>46</v>
      </c>
      <c r="C1006" s="8">
        <f t="shared" si="31"/>
        <v>2009</v>
      </c>
      <c r="D1006" s="12">
        <v>3.45</v>
      </c>
    </row>
    <row r="1007" spans="1:4" x14ac:dyDescent="0.35">
      <c r="A1007" s="1">
        <v>40127</v>
      </c>
      <c r="B1007" s="8">
        <f t="shared" si="30"/>
        <v>46</v>
      </c>
      <c r="C1007" s="8">
        <f t="shared" si="31"/>
        <v>2009</v>
      </c>
      <c r="D1007" s="12">
        <v>3.43</v>
      </c>
    </row>
    <row r="1008" spans="1:4" x14ac:dyDescent="0.35">
      <c r="A1008" s="1">
        <v>40128</v>
      </c>
      <c r="B1008" s="8">
        <f t="shared" si="30"/>
        <v>46</v>
      </c>
      <c r="C1008" s="8">
        <f t="shared" si="31"/>
        <v>2009</v>
      </c>
      <c r="D1008" s="12">
        <v>3.4049999999999998</v>
      </c>
    </row>
    <row r="1009" spans="1:4" x14ac:dyDescent="0.35">
      <c r="A1009" s="1">
        <v>40129</v>
      </c>
      <c r="B1009" s="8">
        <f t="shared" si="30"/>
        <v>46</v>
      </c>
      <c r="C1009" s="8">
        <f t="shared" si="31"/>
        <v>2009</v>
      </c>
      <c r="D1009" s="12">
        <v>3.38</v>
      </c>
    </row>
    <row r="1010" spans="1:4" x14ac:dyDescent="0.35">
      <c r="A1010" s="1">
        <v>40130</v>
      </c>
      <c r="B1010" s="8">
        <f t="shared" si="30"/>
        <v>46</v>
      </c>
      <c r="C1010" s="8">
        <f t="shared" si="31"/>
        <v>2009</v>
      </c>
      <c r="D1010" s="12">
        <v>3.37</v>
      </c>
    </row>
    <row r="1011" spans="1:4" x14ac:dyDescent="0.35">
      <c r="A1011" s="1">
        <v>40133</v>
      </c>
      <c r="B1011" s="8">
        <f t="shared" si="30"/>
        <v>47</v>
      </c>
      <c r="C1011" s="8">
        <f t="shared" si="31"/>
        <v>2009</v>
      </c>
      <c r="D1011" s="12">
        <v>3.26</v>
      </c>
    </row>
    <row r="1012" spans="1:4" x14ac:dyDescent="0.35">
      <c r="A1012" s="1">
        <v>40134</v>
      </c>
      <c r="B1012" s="8">
        <f t="shared" si="30"/>
        <v>47</v>
      </c>
      <c r="C1012" s="8">
        <f t="shared" si="31"/>
        <v>2009</v>
      </c>
      <c r="D1012" s="12">
        <v>3.27</v>
      </c>
    </row>
    <row r="1013" spans="1:4" x14ac:dyDescent="0.35">
      <c r="A1013" s="1">
        <v>40135</v>
      </c>
      <c r="B1013" s="8">
        <f t="shared" si="30"/>
        <v>47</v>
      </c>
      <c r="C1013" s="8">
        <f t="shared" si="31"/>
        <v>2009</v>
      </c>
      <c r="D1013" s="12">
        <v>3.32</v>
      </c>
    </row>
    <row r="1014" spans="1:4" x14ac:dyDescent="0.35">
      <c r="A1014" s="1">
        <v>40136</v>
      </c>
      <c r="B1014" s="8">
        <f t="shared" si="30"/>
        <v>47</v>
      </c>
      <c r="C1014" s="8">
        <f t="shared" si="31"/>
        <v>2009</v>
      </c>
      <c r="D1014" s="12">
        <v>3.33</v>
      </c>
    </row>
    <row r="1015" spans="1:4" x14ac:dyDescent="0.35">
      <c r="A1015" s="1">
        <v>40137</v>
      </c>
      <c r="B1015" s="8">
        <f t="shared" si="30"/>
        <v>47</v>
      </c>
      <c r="C1015" s="8">
        <f t="shared" si="31"/>
        <v>2009</v>
      </c>
      <c r="D1015" s="12">
        <v>3.34</v>
      </c>
    </row>
    <row r="1016" spans="1:4" x14ac:dyDescent="0.35">
      <c r="A1016" s="1">
        <v>40140</v>
      </c>
      <c r="B1016" s="8">
        <f t="shared" si="30"/>
        <v>48</v>
      </c>
      <c r="C1016" s="8">
        <f t="shared" si="31"/>
        <v>2009</v>
      </c>
      <c r="D1016" s="12">
        <v>3.32</v>
      </c>
    </row>
    <row r="1017" spans="1:4" x14ac:dyDescent="0.35">
      <c r="A1017" s="1">
        <v>40141</v>
      </c>
      <c r="B1017" s="8">
        <f t="shared" si="30"/>
        <v>48</v>
      </c>
      <c r="C1017" s="8">
        <f t="shared" si="31"/>
        <v>2009</v>
      </c>
      <c r="D1017" s="12">
        <v>3.27</v>
      </c>
    </row>
    <row r="1018" spans="1:4" x14ac:dyDescent="0.35">
      <c r="A1018" s="1">
        <v>40142</v>
      </c>
      <c r="B1018" s="8">
        <f t="shared" si="30"/>
        <v>48</v>
      </c>
      <c r="C1018" s="8">
        <f t="shared" si="31"/>
        <v>2009</v>
      </c>
      <c r="D1018" s="12">
        <v>3.23</v>
      </c>
    </row>
    <row r="1019" spans="1:4" x14ac:dyDescent="0.35">
      <c r="A1019" s="1">
        <v>40143</v>
      </c>
      <c r="B1019" s="8">
        <f t="shared" si="30"/>
        <v>48</v>
      </c>
      <c r="C1019" s="8">
        <f t="shared" si="31"/>
        <v>2009</v>
      </c>
      <c r="D1019" s="12">
        <v>3.2050000000000001</v>
      </c>
    </row>
    <row r="1020" spans="1:4" x14ac:dyDescent="0.35">
      <c r="A1020" s="1">
        <v>40144</v>
      </c>
      <c r="B1020" s="8">
        <f t="shared" si="30"/>
        <v>48</v>
      </c>
      <c r="C1020" s="8">
        <f t="shared" si="31"/>
        <v>2009</v>
      </c>
      <c r="D1020" s="12">
        <v>3.18</v>
      </c>
    </row>
    <row r="1021" spans="1:4" x14ac:dyDescent="0.35">
      <c r="A1021" s="1">
        <v>40147</v>
      </c>
      <c r="B1021" s="8">
        <f t="shared" si="30"/>
        <v>49</v>
      </c>
      <c r="C1021" s="8">
        <f t="shared" si="31"/>
        <v>2009</v>
      </c>
      <c r="D1021" s="12">
        <v>3.15</v>
      </c>
    </row>
    <row r="1022" spans="1:4" x14ac:dyDescent="0.35">
      <c r="A1022" s="1">
        <v>40148</v>
      </c>
      <c r="B1022" s="8">
        <f t="shared" si="30"/>
        <v>49</v>
      </c>
      <c r="C1022" s="8">
        <f t="shared" si="31"/>
        <v>2009</v>
      </c>
      <c r="D1022" s="12">
        <v>3.22</v>
      </c>
    </row>
    <row r="1023" spans="1:4" x14ac:dyDescent="0.35">
      <c r="A1023" s="1">
        <v>40149</v>
      </c>
      <c r="B1023" s="8">
        <f t="shared" si="30"/>
        <v>49</v>
      </c>
      <c r="C1023" s="8">
        <f t="shared" si="31"/>
        <v>2009</v>
      </c>
      <c r="D1023" s="12">
        <v>3.27</v>
      </c>
    </row>
    <row r="1024" spans="1:4" x14ac:dyDescent="0.35">
      <c r="A1024" s="1">
        <v>40150</v>
      </c>
      <c r="B1024" s="8">
        <f t="shared" si="30"/>
        <v>49</v>
      </c>
      <c r="C1024" s="8">
        <f t="shared" si="31"/>
        <v>2009</v>
      </c>
      <c r="D1024" s="12">
        <v>3.33</v>
      </c>
    </row>
    <row r="1025" spans="1:4" x14ac:dyDescent="0.35">
      <c r="A1025" s="1">
        <v>40151</v>
      </c>
      <c r="B1025" s="8">
        <f t="shared" si="30"/>
        <v>49</v>
      </c>
      <c r="C1025" s="8">
        <f t="shared" si="31"/>
        <v>2009</v>
      </c>
      <c r="D1025" s="12">
        <v>3.42</v>
      </c>
    </row>
    <row r="1026" spans="1:4" x14ac:dyDescent="0.35">
      <c r="A1026" s="1">
        <v>40154</v>
      </c>
      <c r="B1026" s="8">
        <f t="shared" si="30"/>
        <v>50</v>
      </c>
      <c r="C1026" s="8">
        <f t="shared" si="31"/>
        <v>2009</v>
      </c>
      <c r="D1026" s="12">
        <v>3.4</v>
      </c>
    </row>
    <row r="1027" spans="1:4" x14ac:dyDescent="0.35">
      <c r="A1027" s="1">
        <v>40155</v>
      </c>
      <c r="B1027" s="8">
        <f t="shared" ref="B1027:B1090" si="32">WEEKNUM(A1027,2)</f>
        <v>50</v>
      </c>
      <c r="C1027" s="8">
        <f t="shared" ref="C1027:C1090" si="33">YEAR(A1027)</f>
        <v>2009</v>
      </c>
      <c r="D1027" s="12">
        <v>3.37</v>
      </c>
    </row>
    <row r="1028" spans="1:4" x14ac:dyDescent="0.35">
      <c r="A1028" s="1">
        <v>40156</v>
      </c>
      <c r="B1028" s="8">
        <f t="shared" si="32"/>
        <v>50</v>
      </c>
      <c r="C1028" s="8">
        <f t="shared" si="33"/>
        <v>2009</v>
      </c>
      <c r="D1028" s="12">
        <v>3.42</v>
      </c>
    </row>
    <row r="1029" spans="1:4" x14ac:dyDescent="0.35">
      <c r="A1029" s="1">
        <v>40157</v>
      </c>
      <c r="B1029" s="8">
        <f t="shared" si="32"/>
        <v>50</v>
      </c>
      <c r="C1029" s="8">
        <f t="shared" si="33"/>
        <v>2009</v>
      </c>
      <c r="D1029" s="12">
        <v>3.47</v>
      </c>
    </row>
    <row r="1030" spans="1:4" x14ac:dyDescent="0.35">
      <c r="A1030" s="1">
        <v>40158</v>
      </c>
      <c r="B1030" s="8">
        <f t="shared" si="32"/>
        <v>50</v>
      </c>
      <c r="C1030" s="8">
        <f t="shared" si="33"/>
        <v>2009</v>
      </c>
      <c r="D1030" s="12">
        <v>3.52</v>
      </c>
    </row>
    <row r="1031" spans="1:4" x14ac:dyDescent="0.35">
      <c r="A1031" s="1">
        <v>40161</v>
      </c>
      <c r="B1031" s="8">
        <f t="shared" si="32"/>
        <v>51</v>
      </c>
      <c r="C1031" s="8">
        <f t="shared" si="33"/>
        <v>2009</v>
      </c>
      <c r="D1031" s="12">
        <v>3.52</v>
      </c>
    </row>
    <row r="1032" spans="1:4" x14ac:dyDescent="0.35">
      <c r="A1032" s="1">
        <v>40162</v>
      </c>
      <c r="B1032" s="8">
        <f t="shared" si="32"/>
        <v>51</v>
      </c>
      <c r="C1032" s="8">
        <f t="shared" si="33"/>
        <v>2009</v>
      </c>
      <c r="D1032" s="12">
        <v>3.55</v>
      </c>
    </row>
    <row r="1033" spans="1:4" x14ac:dyDescent="0.35">
      <c r="A1033" s="1">
        <v>40163</v>
      </c>
      <c r="B1033" s="8">
        <f t="shared" si="32"/>
        <v>51</v>
      </c>
      <c r="C1033" s="8">
        <f t="shared" si="33"/>
        <v>2009</v>
      </c>
      <c r="D1033" s="12">
        <v>3.57</v>
      </c>
    </row>
    <row r="1034" spans="1:4" x14ac:dyDescent="0.35">
      <c r="A1034" s="1">
        <v>40164</v>
      </c>
      <c r="B1034" s="8">
        <f t="shared" si="32"/>
        <v>51</v>
      </c>
      <c r="C1034" s="8">
        <f t="shared" si="33"/>
        <v>2009</v>
      </c>
      <c r="D1034" s="12">
        <v>3.46</v>
      </c>
    </row>
    <row r="1035" spans="1:4" x14ac:dyDescent="0.35">
      <c r="A1035" s="1">
        <v>40165</v>
      </c>
      <c r="B1035" s="8">
        <f t="shared" si="32"/>
        <v>51</v>
      </c>
      <c r="C1035" s="8">
        <f t="shared" si="33"/>
        <v>2009</v>
      </c>
      <c r="D1035" s="12">
        <v>3.5</v>
      </c>
    </row>
    <row r="1036" spans="1:4" x14ac:dyDescent="0.35">
      <c r="A1036" s="1">
        <v>40168</v>
      </c>
      <c r="B1036" s="8">
        <f t="shared" si="32"/>
        <v>52</v>
      </c>
      <c r="C1036" s="8">
        <f t="shared" si="33"/>
        <v>2009</v>
      </c>
      <c r="D1036" s="12">
        <v>3.61</v>
      </c>
    </row>
    <row r="1037" spans="1:4" x14ac:dyDescent="0.35">
      <c r="A1037" s="1">
        <v>40169</v>
      </c>
      <c r="B1037" s="8">
        <f t="shared" si="32"/>
        <v>52</v>
      </c>
      <c r="C1037" s="8">
        <f t="shared" si="33"/>
        <v>2009</v>
      </c>
      <c r="D1037" s="12">
        <v>3.68</v>
      </c>
    </row>
    <row r="1038" spans="1:4" x14ac:dyDescent="0.35">
      <c r="A1038" s="1">
        <v>40170</v>
      </c>
      <c r="B1038" s="8">
        <f t="shared" si="32"/>
        <v>52</v>
      </c>
      <c r="C1038" s="8">
        <f t="shared" si="33"/>
        <v>2009</v>
      </c>
      <c r="D1038" s="12">
        <v>3.7</v>
      </c>
    </row>
    <row r="1039" spans="1:4" x14ac:dyDescent="0.35">
      <c r="A1039" s="1">
        <v>40171</v>
      </c>
      <c r="B1039" s="8">
        <f t="shared" si="32"/>
        <v>52</v>
      </c>
      <c r="C1039" s="8">
        <f t="shared" si="33"/>
        <v>2009</v>
      </c>
      <c r="D1039" s="12">
        <v>3.77</v>
      </c>
    </row>
    <row r="1040" spans="1:4" x14ac:dyDescent="0.35">
      <c r="A1040" s="1">
        <v>40172</v>
      </c>
      <c r="B1040" s="8">
        <f t="shared" si="32"/>
        <v>52</v>
      </c>
      <c r="C1040" s="8">
        <f t="shared" si="33"/>
        <v>2009</v>
      </c>
      <c r="D1040" s="12">
        <v>3.7549999999999999</v>
      </c>
    </row>
    <row r="1041" spans="1:4" x14ac:dyDescent="0.35">
      <c r="A1041" s="1">
        <v>40175</v>
      </c>
      <c r="B1041" s="8">
        <f t="shared" si="32"/>
        <v>53</v>
      </c>
      <c r="C1041" s="8">
        <f t="shared" si="33"/>
        <v>2009</v>
      </c>
      <c r="D1041" s="12">
        <v>3.74</v>
      </c>
    </row>
    <row r="1042" spans="1:4" x14ac:dyDescent="0.35">
      <c r="A1042" s="1">
        <v>40176</v>
      </c>
      <c r="B1042" s="8">
        <f t="shared" si="32"/>
        <v>53</v>
      </c>
      <c r="C1042" s="8">
        <f t="shared" si="33"/>
        <v>2009</v>
      </c>
      <c r="D1042" s="12">
        <v>3.72</v>
      </c>
    </row>
    <row r="1043" spans="1:4" x14ac:dyDescent="0.35">
      <c r="A1043" s="1">
        <v>40177</v>
      </c>
      <c r="B1043" s="8">
        <f t="shared" si="32"/>
        <v>53</v>
      </c>
      <c r="C1043" s="8">
        <f t="shared" si="33"/>
        <v>2009</v>
      </c>
      <c r="D1043" s="12">
        <v>3.75</v>
      </c>
    </row>
    <row r="1044" spans="1:4" x14ac:dyDescent="0.35">
      <c r="A1044" s="1">
        <v>40178</v>
      </c>
      <c r="B1044" s="8">
        <f t="shared" si="32"/>
        <v>53</v>
      </c>
      <c r="C1044" s="8">
        <f t="shared" si="33"/>
        <v>2009</v>
      </c>
      <c r="D1044" s="12">
        <v>3.79</v>
      </c>
    </row>
    <row r="1045" spans="1:4" x14ac:dyDescent="0.35">
      <c r="A1045" s="1">
        <v>40179</v>
      </c>
      <c r="B1045" s="8">
        <f t="shared" si="32"/>
        <v>1</v>
      </c>
      <c r="C1045" s="8">
        <f t="shared" si="33"/>
        <v>2010</v>
      </c>
      <c r="D1045" s="12">
        <v>3.78</v>
      </c>
    </row>
    <row r="1046" spans="1:4" x14ac:dyDescent="0.35">
      <c r="A1046" s="1">
        <v>40182</v>
      </c>
      <c r="B1046" s="8">
        <f t="shared" si="32"/>
        <v>2</v>
      </c>
      <c r="C1046" s="8">
        <f t="shared" si="33"/>
        <v>2010</v>
      </c>
      <c r="D1046" s="12">
        <v>3.77</v>
      </c>
    </row>
    <row r="1047" spans="1:4" x14ac:dyDescent="0.35">
      <c r="A1047" s="1">
        <v>40183</v>
      </c>
      <c r="B1047" s="8">
        <f t="shared" si="32"/>
        <v>2</v>
      </c>
      <c r="C1047" s="8">
        <f t="shared" si="33"/>
        <v>2010</v>
      </c>
      <c r="D1047" s="12">
        <v>3.7</v>
      </c>
    </row>
    <row r="1048" spans="1:4" x14ac:dyDescent="0.35">
      <c r="A1048" s="1">
        <v>40184</v>
      </c>
      <c r="B1048" s="8">
        <f t="shared" si="32"/>
        <v>2</v>
      </c>
      <c r="C1048" s="8">
        <f t="shared" si="33"/>
        <v>2010</v>
      </c>
      <c r="D1048" s="12">
        <v>3.79</v>
      </c>
    </row>
    <row r="1049" spans="1:4" x14ac:dyDescent="0.35">
      <c r="A1049" s="1">
        <v>40185</v>
      </c>
      <c r="B1049" s="8">
        <f t="shared" si="32"/>
        <v>2</v>
      </c>
      <c r="C1049" s="8">
        <f t="shared" si="33"/>
        <v>2010</v>
      </c>
      <c r="D1049" s="12">
        <v>3.8</v>
      </c>
    </row>
    <row r="1050" spans="1:4" x14ac:dyDescent="0.35">
      <c r="A1050" s="1">
        <v>40186</v>
      </c>
      <c r="B1050" s="8">
        <f t="shared" si="32"/>
        <v>2</v>
      </c>
      <c r="C1050" s="8">
        <f t="shared" si="33"/>
        <v>2010</v>
      </c>
      <c r="D1050" s="12">
        <v>3.78</v>
      </c>
    </row>
    <row r="1051" spans="1:4" x14ac:dyDescent="0.35">
      <c r="A1051" s="1">
        <v>40189</v>
      </c>
      <c r="B1051" s="8">
        <f t="shared" si="32"/>
        <v>3</v>
      </c>
      <c r="C1051" s="8">
        <f t="shared" si="33"/>
        <v>2010</v>
      </c>
      <c r="D1051" s="12">
        <v>3.81</v>
      </c>
    </row>
    <row r="1052" spans="1:4" x14ac:dyDescent="0.35">
      <c r="A1052" s="1">
        <v>40190</v>
      </c>
      <c r="B1052" s="8">
        <f t="shared" si="32"/>
        <v>3</v>
      </c>
      <c r="C1052" s="8">
        <f t="shared" si="33"/>
        <v>2010</v>
      </c>
      <c r="D1052" s="12">
        <v>3.69</v>
      </c>
    </row>
    <row r="1053" spans="1:4" x14ac:dyDescent="0.35">
      <c r="A1053" s="1">
        <v>40191</v>
      </c>
      <c r="B1053" s="8">
        <f t="shared" si="32"/>
        <v>3</v>
      </c>
      <c r="C1053" s="8">
        <f t="shared" si="33"/>
        <v>2010</v>
      </c>
      <c r="D1053" s="12">
        <v>3.74</v>
      </c>
    </row>
    <row r="1054" spans="1:4" x14ac:dyDescent="0.35">
      <c r="A1054" s="1">
        <v>40192</v>
      </c>
      <c r="B1054" s="8">
        <f t="shared" si="32"/>
        <v>3</v>
      </c>
      <c r="C1054" s="8">
        <f t="shared" si="33"/>
        <v>2010</v>
      </c>
      <c r="D1054" s="12">
        <v>3.71</v>
      </c>
    </row>
    <row r="1055" spans="1:4" x14ac:dyDescent="0.35">
      <c r="A1055" s="1">
        <v>40193</v>
      </c>
      <c r="B1055" s="8">
        <f t="shared" si="32"/>
        <v>3</v>
      </c>
      <c r="C1055" s="8">
        <f t="shared" si="33"/>
        <v>2010</v>
      </c>
      <c r="D1055" s="12">
        <v>3.64</v>
      </c>
    </row>
    <row r="1056" spans="1:4" x14ac:dyDescent="0.35">
      <c r="A1056" s="1">
        <v>40196</v>
      </c>
      <c r="B1056" s="8">
        <f t="shared" si="32"/>
        <v>4</v>
      </c>
      <c r="C1056" s="8">
        <f t="shared" si="33"/>
        <v>2010</v>
      </c>
      <c r="D1056" s="12">
        <v>3.6549999999999998</v>
      </c>
    </row>
    <row r="1057" spans="1:4" x14ac:dyDescent="0.35">
      <c r="A1057" s="1">
        <v>40197</v>
      </c>
      <c r="B1057" s="8">
        <f t="shared" si="32"/>
        <v>4</v>
      </c>
      <c r="C1057" s="8">
        <f t="shared" si="33"/>
        <v>2010</v>
      </c>
      <c r="D1057" s="12">
        <v>3.67</v>
      </c>
    </row>
    <row r="1058" spans="1:4" x14ac:dyDescent="0.35">
      <c r="A1058" s="1">
        <v>40198</v>
      </c>
      <c r="B1058" s="8">
        <f t="shared" si="32"/>
        <v>4</v>
      </c>
      <c r="C1058" s="8">
        <f t="shared" si="33"/>
        <v>2010</v>
      </c>
      <c r="D1058" s="12">
        <v>3.63</v>
      </c>
    </row>
    <row r="1059" spans="1:4" x14ac:dyDescent="0.35">
      <c r="A1059" s="1">
        <v>40199</v>
      </c>
      <c r="B1059" s="8">
        <f t="shared" si="32"/>
        <v>4</v>
      </c>
      <c r="C1059" s="8">
        <f t="shared" si="33"/>
        <v>2010</v>
      </c>
      <c r="D1059" s="12">
        <v>3.56</v>
      </c>
    </row>
    <row r="1060" spans="1:4" x14ac:dyDescent="0.35">
      <c r="A1060" s="1">
        <v>40200</v>
      </c>
      <c r="B1060" s="8">
        <f t="shared" si="32"/>
        <v>4</v>
      </c>
      <c r="C1060" s="8">
        <f t="shared" si="33"/>
        <v>2010</v>
      </c>
      <c r="D1060" s="12">
        <v>3.56</v>
      </c>
    </row>
    <row r="1061" spans="1:4" x14ac:dyDescent="0.35">
      <c r="A1061" s="1">
        <v>40203</v>
      </c>
      <c r="B1061" s="8">
        <f t="shared" si="32"/>
        <v>5</v>
      </c>
      <c r="C1061" s="8">
        <f t="shared" si="33"/>
        <v>2010</v>
      </c>
      <c r="D1061" s="12">
        <v>3.6</v>
      </c>
    </row>
    <row r="1062" spans="1:4" x14ac:dyDescent="0.35">
      <c r="A1062" s="1">
        <v>40204</v>
      </c>
      <c r="B1062" s="8">
        <f t="shared" si="32"/>
        <v>5</v>
      </c>
      <c r="C1062" s="8">
        <f t="shared" si="33"/>
        <v>2010</v>
      </c>
      <c r="D1062" s="12">
        <v>3.58</v>
      </c>
    </row>
    <row r="1063" spans="1:4" x14ac:dyDescent="0.35">
      <c r="A1063" s="1">
        <v>40205</v>
      </c>
      <c r="B1063" s="8">
        <f t="shared" si="32"/>
        <v>5</v>
      </c>
      <c r="C1063" s="8">
        <f t="shared" si="33"/>
        <v>2010</v>
      </c>
      <c r="D1063" s="12">
        <v>3.58</v>
      </c>
    </row>
    <row r="1064" spans="1:4" x14ac:dyDescent="0.35">
      <c r="A1064" s="1">
        <v>40206</v>
      </c>
      <c r="B1064" s="8">
        <f t="shared" si="32"/>
        <v>5</v>
      </c>
      <c r="C1064" s="8">
        <f t="shared" si="33"/>
        <v>2010</v>
      </c>
      <c r="D1064" s="12">
        <v>3.6</v>
      </c>
    </row>
    <row r="1065" spans="1:4" x14ac:dyDescent="0.35">
      <c r="A1065" s="1">
        <v>40207</v>
      </c>
      <c r="B1065" s="8">
        <f t="shared" si="32"/>
        <v>5</v>
      </c>
      <c r="C1065" s="8">
        <f t="shared" si="33"/>
        <v>2010</v>
      </c>
      <c r="D1065" s="12">
        <v>3.55</v>
      </c>
    </row>
    <row r="1066" spans="1:4" x14ac:dyDescent="0.35">
      <c r="A1066" s="1">
        <v>40210</v>
      </c>
      <c r="B1066" s="8">
        <f t="shared" si="32"/>
        <v>6</v>
      </c>
      <c r="C1066" s="8">
        <f t="shared" si="33"/>
        <v>2010</v>
      </c>
      <c r="D1066" s="12">
        <v>3.58</v>
      </c>
    </row>
    <row r="1067" spans="1:4" x14ac:dyDescent="0.35">
      <c r="A1067" s="1">
        <v>40211</v>
      </c>
      <c r="B1067" s="8">
        <f t="shared" si="32"/>
        <v>6</v>
      </c>
      <c r="C1067" s="8">
        <f t="shared" si="33"/>
        <v>2010</v>
      </c>
      <c r="D1067" s="12">
        <v>3.57</v>
      </c>
    </row>
    <row r="1068" spans="1:4" x14ac:dyDescent="0.35">
      <c r="A1068" s="1">
        <v>40212</v>
      </c>
      <c r="B1068" s="8">
        <f t="shared" si="32"/>
        <v>6</v>
      </c>
      <c r="C1068" s="8">
        <f t="shared" si="33"/>
        <v>2010</v>
      </c>
      <c r="D1068" s="12">
        <v>3.63</v>
      </c>
    </row>
    <row r="1069" spans="1:4" x14ac:dyDescent="0.35">
      <c r="A1069" s="1">
        <v>40213</v>
      </c>
      <c r="B1069" s="8">
        <f t="shared" si="32"/>
        <v>6</v>
      </c>
      <c r="C1069" s="8">
        <f t="shared" si="33"/>
        <v>2010</v>
      </c>
      <c r="D1069" s="12">
        <v>3.53</v>
      </c>
    </row>
    <row r="1070" spans="1:4" x14ac:dyDescent="0.35">
      <c r="A1070" s="1">
        <v>40214</v>
      </c>
      <c r="B1070" s="8">
        <f t="shared" si="32"/>
        <v>6</v>
      </c>
      <c r="C1070" s="8">
        <f t="shared" si="33"/>
        <v>2010</v>
      </c>
      <c r="D1070" s="12">
        <v>3.49</v>
      </c>
    </row>
    <row r="1071" spans="1:4" x14ac:dyDescent="0.35">
      <c r="A1071" s="1">
        <v>40217</v>
      </c>
      <c r="B1071" s="8">
        <f t="shared" si="32"/>
        <v>7</v>
      </c>
      <c r="C1071" s="8">
        <f t="shared" si="33"/>
        <v>2010</v>
      </c>
      <c r="D1071" s="12">
        <v>3.5</v>
      </c>
    </row>
    <row r="1072" spans="1:4" x14ac:dyDescent="0.35">
      <c r="A1072" s="1">
        <v>40218</v>
      </c>
      <c r="B1072" s="8">
        <f t="shared" si="32"/>
        <v>7</v>
      </c>
      <c r="C1072" s="8">
        <f t="shared" si="33"/>
        <v>2010</v>
      </c>
      <c r="D1072" s="12">
        <v>3.55</v>
      </c>
    </row>
    <row r="1073" spans="1:4" x14ac:dyDescent="0.35">
      <c r="A1073" s="1">
        <v>40219</v>
      </c>
      <c r="B1073" s="8">
        <f t="shared" si="32"/>
        <v>7</v>
      </c>
      <c r="C1073" s="8">
        <f t="shared" si="33"/>
        <v>2010</v>
      </c>
      <c r="D1073" s="12">
        <v>3.61</v>
      </c>
    </row>
    <row r="1074" spans="1:4" x14ac:dyDescent="0.35">
      <c r="A1074" s="1">
        <v>40220</v>
      </c>
      <c r="B1074" s="8">
        <f t="shared" si="32"/>
        <v>7</v>
      </c>
      <c r="C1074" s="8">
        <f t="shared" si="33"/>
        <v>2010</v>
      </c>
      <c r="D1074" s="12">
        <v>3.62</v>
      </c>
    </row>
    <row r="1075" spans="1:4" x14ac:dyDescent="0.35">
      <c r="A1075" s="1">
        <v>40221</v>
      </c>
      <c r="B1075" s="8">
        <f t="shared" si="32"/>
        <v>7</v>
      </c>
      <c r="C1075" s="8">
        <f t="shared" si="33"/>
        <v>2010</v>
      </c>
      <c r="D1075" s="12">
        <v>3.59</v>
      </c>
    </row>
    <row r="1076" spans="1:4" x14ac:dyDescent="0.35">
      <c r="A1076" s="1">
        <v>40224</v>
      </c>
      <c r="B1076" s="8">
        <f t="shared" si="32"/>
        <v>8</v>
      </c>
      <c r="C1076" s="8">
        <f t="shared" si="33"/>
        <v>2010</v>
      </c>
      <c r="D1076" s="12">
        <v>3.5750000000000002</v>
      </c>
    </row>
    <row r="1077" spans="1:4" x14ac:dyDescent="0.35">
      <c r="A1077" s="1">
        <v>40225</v>
      </c>
      <c r="B1077" s="8">
        <f t="shared" si="32"/>
        <v>8</v>
      </c>
      <c r="C1077" s="8">
        <f t="shared" si="33"/>
        <v>2010</v>
      </c>
      <c r="D1077" s="12">
        <v>3.56</v>
      </c>
    </row>
    <row r="1078" spans="1:4" x14ac:dyDescent="0.35">
      <c r="A1078" s="1">
        <v>40226</v>
      </c>
      <c r="B1078" s="8">
        <f t="shared" si="32"/>
        <v>8</v>
      </c>
      <c r="C1078" s="8">
        <f t="shared" si="33"/>
        <v>2010</v>
      </c>
      <c r="D1078" s="12">
        <v>3.64</v>
      </c>
    </row>
    <row r="1079" spans="1:4" x14ac:dyDescent="0.35">
      <c r="A1079" s="1">
        <v>40227</v>
      </c>
      <c r="B1079" s="8">
        <f t="shared" si="32"/>
        <v>8</v>
      </c>
      <c r="C1079" s="8">
        <f t="shared" si="33"/>
        <v>2010</v>
      </c>
      <c r="D1079" s="12">
        <v>3.69</v>
      </c>
    </row>
    <row r="1080" spans="1:4" x14ac:dyDescent="0.35">
      <c r="A1080" s="1">
        <v>40228</v>
      </c>
      <c r="B1080" s="8">
        <f t="shared" si="32"/>
        <v>8</v>
      </c>
      <c r="C1080" s="8">
        <f t="shared" si="33"/>
        <v>2010</v>
      </c>
      <c r="D1080" s="12">
        <v>3.67</v>
      </c>
    </row>
    <row r="1081" spans="1:4" x14ac:dyDescent="0.35">
      <c r="A1081" s="1">
        <v>40231</v>
      </c>
      <c r="B1081" s="8">
        <f t="shared" si="32"/>
        <v>9</v>
      </c>
      <c r="C1081" s="8">
        <f t="shared" si="33"/>
        <v>2010</v>
      </c>
      <c r="D1081" s="12">
        <v>3.69</v>
      </c>
    </row>
    <row r="1082" spans="1:4" x14ac:dyDescent="0.35">
      <c r="A1082" s="1">
        <v>40232</v>
      </c>
      <c r="B1082" s="8">
        <f t="shared" si="32"/>
        <v>9</v>
      </c>
      <c r="C1082" s="8">
        <f t="shared" si="33"/>
        <v>2010</v>
      </c>
      <c r="D1082" s="12">
        <v>3.57</v>
      </c>
    </row>
    <row r="1083" spans="1:4" x14ac:dyDescent="0.35">
      <c r="A1083" s="1">
        <v>40233</v>
      </c>
      <c r="B1083" s="8">
        <f t="shared" si="32"/>
        <v>9</v>
      </c>
      <c r="C1083" s="8">
        <f t="shared" si="33"/>
        <v>2010</v>
      </c>
      <c r="D1083" s="12">
        <v>3.58</v>
      </c>
    </row>
    <row r="1084" spans="1:4" x14ac:dyDescent="0.35">
      <c r="A1084" s="1">
        <v>40234</v>
      </c>
      <c r="B1084" s="8">
        <f t="shared" si="32"/>
        <v>9</v>
      </c>
      <c r="C1084" s="8">
        <f t="shared" si="33"/>
        <v>2010</v>
      </c>
      <c r="D1084" s="12">
        <v>3.51</v>
      </c>
    </row>
    <row r="1085" spans="1:4" x14ac:dyDescent="0.35">
      <c r="A1085" s="1">
        <v>40235</v>
      </c>
      <c r="B1085" s="8">
        <f t="shared" si="32"/>
        <v>9</v>
      </c>
      <c r="C1085" s="8">
        <f t="shared" si="33"/>
        <v>2010</v>
      </c>
      <c r="D1085" s="12">
        <v>3.48</v>
      </c>
    </row>
    <row r="1086" spans="1:4" x14ac:dyDescent="0.35">
      <c r="A1086" s="1">
        <v>40238</v>
      </c>
      <c r="B1086" s="8">
        <f t="shared" si="32"/>
        <v>10</v>
      </c>
      <c r="C1086" s="8">
        <f t="shared" si="33"/>
        <v>2010</v>
      </c>
      <c r="D1086" s="12">
        <v>3.48</v>
      </c>
    </row>
    <row r="1087" spans="1:4" x14ac:dyDescent="0.35">
      <c r="A1087" s="1">
        <v>40239</v>
      </c>
      <c r="B1087" s="8">
        <f t="shared" si="32"/>
        <v>10</v>
      </c>
      <c r="C1087" s="8">
        <f t="shared" si="33"/>
        <v>2010</v>
      </c>
      <c r="D1087" s="12">
        <v>3.48</v>
      </c>
    </row>
    <row r="1088" spans="1:4" x14ac:dyDescent="0.35">
      <c r="A1088" s="1">
        <v>40240</v>
      </c>
      <c r="B1088" s="8">
        <f t="shared" si="32"/>
        <v>10</v>
      </c>
      <c r="C1088" s="8">
        <f t="shared" si="33"/>
        <v>2010</v>
      </c>
      <c r="D1088" s="12">
        <v>3.49</v>
      </c>
    </row>
    <row r="1089" spans="1:4" x14ac:dyDescent="0.35">
      <c r="A1089" s="1">
        <v>40241</v>
      </c>
      <c r="B1089" s="8">
        <f t="shared" si="32"/>
        <v>10</v>
      </c>
      <c r="C1089" s="8">
        <f t="shared" si="33"/>
        <v>2010</v>
      </c>
      <c r="D1089" s="12">
        <v>3.47</v>
      </c>
    </row>
    <row r="1090" spans="1:4" x14ac:dyDescent="0.35">
      <c r="A1090" s="1">
        <v>40242</v>
      </c>
      <c r="B1090" s="8">
        <f t="shared" si="32"/>
        <v>10</v>
      </c>
      <c r="C1090" s="8">
        <f t="shared" si="33"/>
        <v>2010</v>
      </c>
      <c r="D1090" s="12">
        <v>3.54</v>
      </c>
    </row>
    <row r="1091" spans="1:4" x14ac:dyDescent="0.35">
      <c r="A1091" s="1">
        <v>40245</v>
      </c>
      <c r="B1091" s="8">
        <f t="shared" ref="B1091:B1154" si="34">WEEKNUM(A1091,2)</f>
        <v>11</v>
      </c>
      <c r="C1091" s="8">
        <f t="shared" ref="C1091:C1154" si="35">YEAR(A1091)</f>
        <v>2010</v>
      </c>
      <c r="D1091" s="12">
        <v>3.56</v>
      </c>
    </row>
    <row r="1092" spans="1:4" x14ac:dyDescent="0.35">
      <c r="A1092" s="1">
        <v>40246</v>
      </c>
      <c r="B1092" s="8">
        <f t="shared" si="34"/>
        <v>11</v>
      </c>
      <c r="C1092" s="8">
        <f t="shared" si="35"/>
        <v>2010</v>
      </c>
      <c r="D1092" s="12">
        <v>3.55</v>
      </c>
    </row>
    <row r="1093" spans="1:4" x14ac:dyDescent="0.35">
      <c r="A1093" s="1">
        <v>40247</v>
      </c>
      <c r="B1093" s="8">
        <f t="shared" si="34"/>
        <v>11</v>
      </c>
      <c r="C1093" s="8">
        <f t="shared" si="35"/>
        <v>2010</v>
      </c>
      <c r="D1093" s="12">
        <v>3.58</v>
      </c>
    </row>
    <row r="1094" spans="1:4" x14ac:dyDescent="0.35">
      <c r="A1094" s="1">
        <v>40248</v>
      </c>
      <c r="B1094" s="8">
        <f t="shared" si="34"/>
        <v>11</v>
      </c>
      <c r="C1094" s="8">
        <f t="shared" si="35"/>
        <v>2010</v>
      </c>
      <c r="D1094" s="12">
        <v>3.57</v>
      </c>
    </row>
    <row r="1095" spans="1:4" x14ac:dyDescent="0.35">
      <c r="A1095" s="1">
        <v>40249</v>
      </c>
      <c r="B1095" s="8">
        <f t="shared" si="34"/>
        <v>11</v>
      </c>
      <c r="C1095" s="8">
        <f t="shared" si="35"/>
        <v>2010</v>
      </c>
      <c r="D1095" s="12">
        <v>3.56</v>
      </c>
    </row>
    <row r="1096" spans="1:4" x14ac:dyDescent="0.35">
      <c r="A1096" s="1">
        <v>40252</v>
      </c>
      <c r="B1096" s="8">
        <f t="shared" si="34"/>
        <v>12</v>
      </c>
      <c r="C1096" s="8">
        <f t="shared" si="35"/>
        <v>2010</v>
      </c>
      <c r="D1096" s="12">
        <v>3.54</v>
      </c>
    </row>
    <row r="1097" spans="1:4" x14ac:dyDescent="0.35">
      <c r="A1097" s="1">
        <v>40253</v>
      </c>
      <c r="B1097" s="8">
        <f t="shared" si="34"/>
        <v>12</v>
      </c>
      <c r="C1097" s="8">
        <f t="shared" si="35"/>
        <v>2010</v>
      </c>
      <c r="D1097" s="12">
        <v>3.5</v>
      </c>
    </row>
    <row r="1098" spans="1:4" x14ac:dyDescent="0.35">
      <c r="A1098" s="1">
        <v>40254</v>
      </c>
      <c r="B1098" s="8">
        <f t="shared" si="34"/>
        <v>12</v>
      </c>
      <c r="C1098" s="8">
        <f t="shared" si="35"/>
        <v>2010</v>
      </c>
      <c r="D1098" s="12">
        <v>3.5</v>
      </c>
    </row>
    <row r="1099" spans="1:4" x14ac:dyDescent="0.35">
      <c r="A1099" s="1">
        <v>40255</v>
      </c>
      <c r="B1099" s="8">
        <f t="shared" si="34"/>
        <v>12</v>
      </c>
      <c r="C1099" s="8">
        <f t="shared" si="35"/>
        <v>2010</v>
      </c>
      <c r="D1099" s="12">
        <v>3.52</v>
      </c>
    </row>
    <row r="1100" spans="1:4" x14ac:dyDescent="0.35">
      <c r="A1100" s="1">
        <v>40256</v>
      </c>
      <c r="B1100" s="8">
        <f t="shared" si="34"/>
        <v>12</v>
      </c>
      <c r="C1100" s="8">
        <f t="shared" si="35"/>
        <v>2010</v>
      </c>
      <c r="D1100" s="12">
        <v>3.54</v>
      </c>
    </row>
    <row r="1101" spans="1:4" x14ac:dyDescent="0.35">
      <c r="A1101" s="1">
        <v>40259</v>
      </c>
      <c r="B1101" s="8">
        <f t="shared" si="34"/>
        <v>13</v>
      </c>
      <c r="C1101" s="8">
        <f t="shared" si="35"/>
        <v>2010</v>
      </c>
      <c r="D1101" s="12">
        <v>3.52</v>
      </c>
    </row>
    <row r="1102" spans="1:4" x14ac:dyDescent="0.35">
      <c r="A1102" s="1">
        <v>40260</v>
      </c>
      <c r="B1102" s="8">
        <f t="shared" si="34"/>
        <v>13</v>
      </c>
      <c r="C1102" s="8">
        <f t="shared" si="35"/>
        <v>2010</v>
      </c>
      <c r="D1102" s="12">
        <v>3.55</v>
      </c>
    </row>
    <row r="1103" spans="1:4" x14ac:dyDescent="0.35">
      <c r="A1103" s="1">
        <v>40261</v>
      </c>
      <c r="B1103" s="8">
        <f t="shared" si="34"/>
        <v>13</v>
      </c>
      <c r="C1103" s="8">
        <f t="shared" si="35"/>
        <v>2010</v>
      </c>
      <c r="D1103" s="12">
        <v>3.7</v>
      </c>
    </row>
    <row r="1104" spans="1:4" x14ac:dyDescent="0.35">
      <c r="A1104" s="1">
        <v>40262</v>
      </c>
      <c r="B1104" s="8">
        <f t="shared" si="34"/>
        <v>13</v>
      </c>
      <c r="C1104" s="8">
        <f t="shared" si="35"/>
        <v>2010</v>
      </c>
      <c r="D1104" s="12">
        <v>3.77</v>
      </c>
    </row>
    <row r="1105" spans="1:4" x14ac:dyDescent="0.35">
      <c r="A1105" s="1">
        <v>40263</v>
      </c>
      <c r="B1105" s="8">
        <f t="shared" si="34"/>
        <v>13</v>
      </c>
      <c r="C1105" s="8">
        <f t="shared" si="35"/>
        <v>2010</v>
      </c>
      <c r="D1105" s="12">
        <v>3.72</v>
      </c>
    </row>
    <row r="1106" spans="1:4" x14ac:dyDescent="0.35">
      <c r="A1106" s="1">
        <v>40266</v>
      </c>
      <c r="B1106" s="8">
        <f t="shared" si="34"/>
        <v>14</v>
      </c>
      <c r="C1106" s="8">
        <f t="shared" si="35"/>
        <v>2010</v>
      </c>
      <c r="D1106" s="12">
        <v>3.73</v>
      </c>
    </row>
    <row r="1107" spans="1:4" x14ac:dyDescent="0.35">
      <c r="A1107" s="1">
        <v>40267</v>
      </c>
      <c r="B1107" s="8">
        <f t="shared" si="34"/>
        <v>14</v>
      </c>
      <c r="C1107" s="8">
        <f t="shared" si="35"/>
        <v>2010</v>
      </c>
      <c r="D1107" s="12">
        <v>3.72</v>
      </c>
    </row>
    <row r="1108" spans="1:4" x14ac:dyDescent="0.35">
      <c r="A1108" s="1">
        <v>40268</v>
      </c>
      <c r="B1108" s="8">
        <f t="shared" si="34"/>
        <v>14</v>
      </c>
      <c r="C1108" s="8">
        <f t="shared" si="35"/>
        <v>2010</v>
      </c>
      <c r="D1108" s="12">
        <v>3.68</v>
      </c>
    </row>
    <row r="1109" spans="1:4" x14ac:dyDescent="0.35">
      <c r="A1109" s="1">
        <v>40269</v>
      </c>
      <c r="B1109" s="8">
        <f t="shared" si="34"/>
        <v>14</v>
      </c>
      <c r="C1109" s="8">
        <f t="shared" si="35"/>
        <v>2010</v>
      </c>
      <c r="D1109" s="12">
        <v>3.73</v>
      </c>
    </row>
    <row r="1110" spans="1:4" x14ac:dyDescent="0.35">
      <c r="A1110" s="1">
        <v>40270</v>
      </c>
      <c r="B1110" s="8">
        <f t="shared" si="34"/>
        <v>14</v>
      </c>
      <c r="C1110" s="8">
        <f t="shared" si="35"/>
        <v>2010</v>
      </c>
      <c r="D1110" s="12">
        <v>3.8</v>
      </c>
    </row>
    <row r="1111" spans="1:4" x14ac:dyDescent="0.35">
      <c r="A1111" s="1">
        <v>40273</v>
      </c>
      <c r="B1111" s="8">
        <f t="shared" si="34"/>
        <v>15</v>
      </c>
      <c r="C1111" s="8">
        <f t="shared" si="35"/>
        <v>2010</v>
      </c>
      <c r="D1111" s="12">
        <v>3.83</v>
      </c>
    </row>
    <row r="1112" spans="1:4" x14ac:dyDescent="0.35">
      <c r="A1112" s="1">
        <v>40274</v>
      </c>
      <c r="B1112" s="8">
        <f t="shared" si="34"/>
        <v>15</v>
      </c>
      <c r="C1112" s="8">
        <f t="shared" si="35"/>
        <v>2010</v>
      </c>
      <c r="D1112" s="12">
        <v>3.81</v>
      </c>
    </row>
    <row r="1113" spans="1:4" x14ac:dyDescent="0.35">
      <c r="A1113" s="1">
        <v>40275</v>
      </c>
      <c r="B1113" s="8">
        <f t="shared" si="34"/>
        <v>15</v>
      </c>
      <c r="C1113" s="8">
        <f t="shared" si="35"/>
        <v>2010</v>
      </c>
      <c r="D1113" s="12">
        <v>3.72</v>
      </c>
    </row>
    <row r="1114" spans="1:4" x14ac:dyDescent="0.35">
      <c r="A1114" s="1">
        <v>40276</v>
      </c>
      <c r="B1114" s="8">
        <f t="shared" si="34"/>
        <v>15</v>
      </c>
      <c r="C1114" s="8">
        <f t="shared" si="35"/>
        <v>2010</v>
      </c>
      <c r="D1114" s="12">
        <v>3.74</v>
      </c>
    </row>
    <row r="1115" spans="1:4" x14ac:dyDescent="0.35">
      <c r="A1115" s="1">
        <v>40277</v>
      </c>
      <c r="B1115" s="8">
        <f t="shared" si="34"/>
        <v>15</v>
      </c>
      <c r="C1115" s="8">
        <f t="shared" si="35"/>
        <v>2010</v>
      </c>
      <c r="D1115" s="12">
        <v>3.74</v>
      </c>
    </row>
    <row r="1116" spans="1:4" x14ac:dyDescent="0.35">
      <c r="A1116" s="1">
        <v>40280</v>
      </c>
      <c r="B1116" s="8">
        <f t="shared" si="34"/>
        <v>16</v>
      </c>
      <c r="C1116" s="8">
        <f t="shared" si="35"/>
        <v>2010</v>
      </c>
      <c r="D1116" s="12">
        <v>3.71</v>
      </c>
    </row>
    <row r="1117" spans="1:4" x14ac:dyDescent="0.35">
      <c r="A1117" s="1">
        <v>40281</v>
      </c>
      <c r="B1117" s="8">
        <f t="shared" si="34"/>
        <v>16</v>
      </c>
      <c r="C1117" s="8">
        <f t="shared" si="35"/>
        <v>2010</v>
      </c>
      <c r="D1117" s="12">
        <v>3.68</v>
      </c>
    </row>
    <row r="1118" spans="1:4" x14ac:dyDescent="0.35">
      <c r="A1118" s="1">
        <v>40282</v>
      </c>
      <c r="B1118" s="8">
        <f t="shared" si="34"/>
        <v>16</v>
      </c>
      <c r="C1118" s="8">
        <f t="shared" si="35"/>
        <v>2010</v>
      </c>
      <c r="D1118" s="12">
        <v>3.72</v>
      </c>
    </row>
    <row r="1119" spans="1:4" x14ac:dyDescent="0.35">
      <c r="A1119" s="1">
        <v>40283</v>
      </c>
      <c r="B1119" s="8">
        <f t="shared" si="34"/>
        <v>16</v>
      </c>
      <c r="C1119" s="8">
        <f t="shared" si="35"/>
        <v>2010</v>
      </c>
      <c r="D1119" s="12">
        <v>3.7</v>
      </c>
    </row>
    <row r="1120" spans="1:4" x14ac:dyDescent="0.35">
      <c r="A1120" s="1">
        <v>40284</v>
      </c>
      <c r="B1120" s="8">
        <f t="shared" si="34"/>
        <v>16</v>
      </c>
      <c r="C1120" s="8">
        <f t="shared" si="35"/>
        <v>2010</v>
      </c>
      <c r="D1120" s="12">
        <v>3.63</v>
      </c>
    </row>
    <row r="1121" spans="1:4" x14ac:dyDescent="0.35">
      <c r="A1121" s="1">
        <v>40287</v>
      </c>
      <c r="B1121" s="8">
        <f t="shared" si="34"/>
        <v>17</v>
      </c>
      <c r="C1121" s="8">
        <f t="shared" si="35"/>
        <v>2010</v>
      </c>
      <c r="D1121" s="12">
        <v>3.67</v>
      </c>
    </row>
    <row r="1122" spans="1:4" x14ac:dyDescent="0.35">
      <c r="A1122" s="1">
        <v>40288</v>
      </c>
      <c r="B1122" s="8">
        <f t="shared" si="34"/>
        <v>17</v>
      </c>
      <c r="C1122" s="8">
        <f t="shared" si="35"/>
        <v>2010</v>
      </c>
      <c r="D1122" s="12">
        <v>3.66</v>
      </c>
    </row>
    <row r="1123" spans="1:4" x14ac:dyDescent="0.35">
      <c r="A1123" s="1">
        <v>40289</v>
      </c>
      <c r="B1123" s="8">
        <f t="shared" si="34"/>
        <v>17</v>
      </c>
      <c r="C1123" s="8">
        <f t="shared" si="35"/>
        <v>2010</v>
      </c>
      <c r="D1123" s="12">
        <v>3.62</v>
      </c>
    </row>
    <row r="1124" spans="1:4" x14ac:dyDescent="0.35">
      <c r="A1124" s="1">
        <v>40290</v>
      </c>
      <c r="B1124" s="8">
        <f t="shared" si="34"/>
        <v>17</v>
      </c>
      <c r="C1124" s="8">
        <f t="shared" si="35"/>
        <v>2010</v>
      </c>
      <c r="D1124" s="12">
        <v>3.64</v>
      </c>
    </row>
    <row r="1125" spans="1:4" x14ac:dyDescent="0.35">
      <c r="A1125" s="1">
        <v>40291</v>
      </c>
      <c r="B1125" s="8">
        <f t="shared" si="34"/>
        <v>17</v>
      </c>
      <c r="C1125" s="8">
        <f t="shared" si="35"/>
        <v>2010</v>
      </c>
      <c r="D1125" s="12">
        <v>3.68</v>
      </c>
    </row>
    <row r="1126" spans="1:4" x14ac:dyDescent="0.35">
      <c r="A1126" s="1">
        <v>40294</v>
      </c>
      <c r="B1126" s="8">
        <f t="shared" si="34"/>
        <v>18</v>
      </c>
      <c r="C1126" s="8">
        <f t="shared" si="35"/>
        <v>2010</v>
      </c>
      <c r="D1126" s="12">
        <v>3.67</v>
      </c>
    </row>
    <row r="1127" spans="1:4" x14ac:dyDescent="0.35">
      <c r="A1127" s="1">
        <v>40295</v>
      </c>
      <c r="B1127" s="8">
        <f t="shared" si="34"/>
        <v>18</v>
      </c>
      <c r="C1127" s="8">
        <f t="shared" si="35"/>
        <v>2010</v>
      </c>
      <c r="D1127" s="12">
        <v>3.55</v>
      </c>
    </row>
    <row r="1128" spans="1:4" x14ac:dyDescent="0.35">
      <c r="A1128" s="1">
        <v>40296</v>
      </c>
      <c r="B1128" s="8">
        <f t="shared" si="34"/>
        <v>18</v>
      </c>
      <c r="C1128" s="8">
        <f t="shared" si="35"/>
        <v>2010</v>
      </c>
      <c r="D1128" s="12">
        <v>3.64</v>
      </c>
    </row>
    <row r="1129" spans="1:4" x14ac:dyDescent="0.35">
      <c r="A1129" s="1">
        <v>40297</v>
      </c>
      <c r="B1129" s="8">
        <f t="shared" si="34"/>
        <v>18</v>
      </c>
      <c r="C1129" s="8">
        <f t="shared" si="35"/>
        <v>2010</v>
      </c>
      <c r="D1129" s="12">
        <v>3.59</v>
      </c>
    </row>
    <row r="1130" spans="1:4" x14ac:dyDescent="0.35">
      <c r="A1130" s="1">
        <v>40298</v>
      </c>
      <c r="B1130" s="8">
        <f t="shared" si="34"/>
        <v>18</v>
      </c>
      <c r="C1130" s="8">
        <f t="shared" si="35"/>
        <v>2010</v>
      </c>
      <c r="D1130" s="12">
        <v>3.53</v>
      </c>
    </row>
    <row r="1131" spans="1:4" x14ac:dyDescent="0.35">
      <c r="A1131" s="1">
        <v>40301</v>
      </c>
      <c r="B1131" s="8">
        <f t="shared" si="34"/>
        <v>19</v>
      </c>
      <c r="C1131" s="8">
        <f t="shared" si="35"/>
        <v>2010</v>
      </c>
      <c r="D1131" s="12">
        <v>3.55</v>
      </c>
    </row>
    <row r="1132" spans="1:4" x14ac:dyDescent="0.35">
      <c r="A1132" s="1">
        <v>40302</v>
      </c>
      <c r="B1132" s="8">
        <f t="shared" si="34"/>
        <v>19</v>
      </c>
      <c r="C1132" s="8">
        <f t="shared" si="35"/>
        <v>2010</v>
      </c>
      <c r="D1132" s="12">
        <v>3.47</v>
      </c>
    </row>
    <row r="1133" spans="1:4" x14ac:dyDescent="0.35">
      <c r="A1133" s="1">
        <v>40303</v>
      </c>
      <c r="B1133" s="8">
        <f t="shared" si="34"/>
        <v>19</v>
      </c>
      <c r="C1133" s="8">
        <f t="shared" si="35"/>
        <v>2010</v>
      </c>
      <c r="D1133" s="12">
        <v>3.43</v>
      </c>
    </row>
    <row r="1134" spans="1:4" x14ac:dyDescent="0.35">
      <c r="A1134" s="1">
        <v>40304</v>
      </c>
      <c r="B1134" s="8">
        <f t="shared" si="34"/>
        <v>19</v>
      </c>
      <c r="C1134" s="8">
        <f t="shared" si="35"/>
        <v>2010</v>
      </c>
      <c r="D1134" s="12">
        <v>3.3</v>
      </c>
    </row>
    <row r="1135" spans="1:4" x14ac:dyDescent="0.35">
      <c r="A1135" s="1">
        <v>40305</v>
      </c>
      <c r="B1135" s="8">
        <f t="shared" si="34"/>
        <v>19</v>
      </c>
      <c r="C1135" s="8">
        <f t="shared" si="35"/>
        <v>2010</v>
      </c>
      <c r="D1135" s="12">
        <v>3.32</v>
      </c>
    </row>
    <row r="1136" spans="1:4" x14ac:dyDescent="0.35">
      <c r="A1136" s="1">
        <v>40308</v>
      </c>
      <c r="B1136" s="8">
        <f t="shared" si="34"/>
        <v>20</v>
      </c>
      <c r="C1136" s="8">
        <f t="shared" si="35"/>
        <v>2010</v>
      </c>
      <c r="D1136" s="12">
        <v>3.41</v>
      </c>
    </row>
    <row r="1137" spans="1:4" x14ac:dyDescent="0.35">
      <c r="A1137" s="1">
        <v>40309</v>
      </c>
      <c r="B1137" s="8">
        <f t="shared" si="34"/>
        <v>20</v>
      </c>
      <c r="C1137" s="8">
        <f t="shared" si="35"/>
        <v>2010</v>
      </c>
      <c r="D1137" s="12">
        <v>3.4</v>
      </c>
    </row>
    <row r="1138" spans="1:4" x14ac:dyDescent="0.35">
      <c r="A1138" s="1">
        <v>40310</v>
      </c>
      <c r="B1138" s="8">
        <f t="shared" si="34"/>
        <v>20</v>
      </c>
      <c r="C1138" s="8">
        <f t="shared" si="35"/>
        <v>2010</v>
      </c>
      <c r="D1138" s="12">
        <v>3.4</v>
      </c>
    </row>
    <row r="1139" spans="1:4" x14ac:dyDescent="0.35">
      <c r="A1139" s="1">
        <v>40311</v>
      </c>
      <c r="B1139" s="8">
        <f t="shared" si="34"/>
        <v>20</v>
      </c>
      <c r="C1139" s="8">
        <f t="shared" si="35"/>
        <v>2010</v>
      </c>
      <c r="D1139" s="12">
        <v>3.39</v>
      </c>
    </row>
    <row r="1140" spans="1:4" x14ac:dyDescent="0.35">
      <c r="A1140" s="1">
        <v>40312</v>
      </c>
      <c r="B1140" s="8">
        <f t="shared" si="34"/>
        <v>20</v>
      </c>
      <c r="C1140" s="8">
        <f t="shared" si="35"/>
        <v>2010</v>
      </c>
      <c r="D1140" s="12">
        <v>3.28</v>
      </c>
    </row>
    <row r="1141" spans="1:4" x14ac:dyDescent="0.35">
      <c r="A1141" s="1">
        <v>40315</v>
      </c>
      <c r="B1141" s="8">
        <f t="shared" si="34"/>
        <v>21</v>
      </c>
      <c r="C1141" s="8">
        <f t="shared" si="35"/>
        <v>2010</v>
      </c>
      <c r="D1141" s="12">
        <v>3.31</v>
      </c>
    </row>
    <row r="1142" spans="1:4" x14ac:dyDescent="0.35">
      <c r="A1142" s="1">
        <v>40316</v>
      </c>
      <c r="B1142" s="8">
        <f t="shared" si="34"/>
        <v>21</v>
      </c>
      <c r="C1142" s="8">
        <f t="shared" si="35"/>
        <v>2010</v>
      </c>
      <c r="D1142" s="12">
        <v>3.21</v>
      </c>
    </row>
    <row r="1143" spans="1:4" x14ac:dyDescent="0.35">
      <c r="A1143" s="1">
        <v>40317</v>
      </c>
      <c r="B1143" s="8">
        <f t="shared" si="34"/>
        <v>21</v>
      </c>
      <c r="C1143" s="8">
        <f t="shared" si="35"/>
        <v>2010</v>
      </c>
      <c r="D1143" s="12">
        <v>3.19</v>
      </c>
    </row>
    <row r="1144" spans="1:4" x14ac:dyDescent="0.35">
      <c r="A1144" s="1">
        <v>40318</v>
      </c>
      <c r="B1144" s="8">
        <f t="shared" si="34"/>
        <v>21</v>
      </c>
      <c r="C1144" s="8">
        <f t="shared" si="35"/>
        <v>2010</v>
      </c>
      <c r="D1144" s="12">
        <v>3.08</v>
      </c>
    </row>
    <row r="1145" spans="1:4" x14ac:dyDescent="0.35">
      <c r="A1145" s="1">
        <v>40319</v>
      </c>
      <c r="B1145" s="8">
        <f t="shared" si="34"/>
        <v>21</v>
      </c>
      <c r="C1145" s="8">
        <f t="shared" si="35"/>
        <v>2010</v>
      </c>
      <c r="D1145" s="12">
        <v>3.03</v>
      </c>
    </row>
    <row r="1146" spans="1:4" x14ac:dyDescent="0.35">
      <c r="A1146" s="1">
        <v>40322</v>
      </c>
      <c r="B1146" s="8">
        <f t="shared" si="34"/>
        <v>22</v>
      </c>
      <c r="C1146" s="8">
        <f t="shared" si="35"/>
        <v>2010</v>
      </c>
      <c r="D1146" s="12">
        <v>3.06</v>
      </c>
    </row>
    <row r="1147" spans="1:4" x14ac:dyDescent="0.35">
      <c r="A1147" s="1">
        <v>40323</v>
      </c>
      <c r="B1147" s="8">
        <f t="shared" si="34"/>
        <v>22</v>
      </c>
      <c r="C1147" s="8">
        <f t="shared" si="35"/>
        <v>2010</v>
      </c>
      <c r="D1147" s="12">
        <v>3.01</v>
      </c>
    </row>
    <row r="1148" spans="1:4" x14ac:dyDescent="0.35">
      <c r="A1148" s="1">
        <v>40324</v>
      </c>
      <c r="B1148" s="8">
        <f t="shared" si="34"/>
        <v>22</v>
      </c>
      <c r="C1148" s="8">
        <f t="shared" si="35"/>
        <v>2010</v>
      </c>
      <c r="D1148" s="12">
        <v>3.04</v>
      </c>
    </row>
    <row r="1149" spans="1:4" x14ac:dyDescent="0.35">
      <c r="A1149" s="1">
        <v>40325</v>
      </c>
      <c r="B1149" s="8">
        <f t="shared" si="34"/>
        <v>22</v>
      </c>
      <c r="C1149" s="8">
        <f t="shared" si="35"/>
        <v>2010</v>
      </c>
      <c r="D1149" s="12">
        <v>3.17</v>
      </c>
    </row>
    <row r="1150" spans="1:4" x14ac:dyDescent="0.35">
      <c r="A1150" s="1">
        <v>40326</v>
      </c>
      <c r="B1150" s="8">
        <f t="shared" si="34"/>
        <v>22</v>
      </c>
      <c r="C1150" s="8">
        <f t="shared" si="35"/>
        <v>2010</v>
      </c>
      <c r="D1150" s="12">
        <v>3.15</v>
      </c>
    </row>
    <row r="1151" spans="1:4" x14ac:dyDescent="0.35">
      <c r="A1151" s="1">
        <v>40329</v>
      </c>
      <c r="B1151" s="8">
        <f t="shared" si="34"/>
        <v>23</v>
      </c>
      <c r="C1151" s="8">
        <f t="shared" si="35"/>
        <v>2010</v>
      </c>
      <c r="D1151" s="12">
        <v>3.14</v>
      </c>
    </row>
    <row r="1152" spans="1:4" x14ac:dyDescent="0.35">
      <c r="A1152" s="1">
        <v>40330</v>
      </c>
      <c r="B1152" s="8">
        <f t="shared" si="34"/>
        <v>23</v>
      </c>
      <c r="C1152" s="8">
        <f t="shared" si="35"/>
        <v>2010</v>
      </c>
      <c r="D1152" s="12">
        <v>3.13</v>
      </c>
    </row>
    <row r="1153" spans="1:4" x14ac:dyDescent="0.35">
      <c r="A1153" s="1">
        <v>40331</v>
      </c>
      <c r="B1153" s="8">
        <f t="shared" si="34"/>
        <v>23</v>
      </c>
      <c r="C1153" s="8">
        <f t="shared" si="35"/>
        <v>2010</v>
      </c>
      <c r="D1153" s="12">
        <v>3.19</v>
      </c>
    </row>
    <row r="1154" spans="1:4" x14ac:dyDescent="0.35">
      <c r="A1154" s="1">
        <v>40332</v>
      </c>
      <c r="B1154" s="8">
        <f t="shared" si="34"/>
        <v>23</v>
      </c>
      <c r="C1154" s="8">
        <f t="shared" si="35"/>
        <v>2010</v>
      </c>
      <c r="D1154" s="12">
        <v>3.25</v>
      </c>
    </row>
    <row r="1155" spans="1:4" x14ac:dyDescent="0.35">
      <c r="A1155" s="1">
        <v>40333</v>
      </c>
      <c r="B1155" s="8">
        <f t="shared" ref="B1155:B1218" si="36">WEEKNUM(A1155,2)</f>
        <v>23</v>
      </c>
      <c r="C1155" s="8">
        <f t="shared" ref="C1155:C1218" si="37">YEAR(A1155)</f>
        <v>2010</v>
      </c>
      <c r="D1155" s="12">
        <v>3.06</v>
      </c>
    </row>
    <row r="1156" spans="1:4" x14ac:dyDescent="0.35">
      <c r="A1156" s="1">
        <v>40336</v>
      </c>
      <c r="B1156" s="8">
        <f t="shared" si="36"/>
        <v>24</v>
      </c>
      <c r="C1156" s="8">
        <f t="shared" si="37"/>
        <v>2010</v>
      </c>
      <c r="D1156" s="12">
        <v>3.05</v>
      </c>
    </row>
    <row r="1157" spans="1:4" x14ac:dyDescent="0.35">
      <c r="A1157" s="1">
        <v>40337</v>
      </c>
      <c r="B1157" s="8">
        <f t="shared" si="36"/>
        <v>24</v>
      </c>
      <c r="C1157" s="8">
        <f t="shared" si="37"/>
        <v>2010</v>
      </c>
      <c r="D1157" s="12">
        <v>3.06</v>
      </c>
    </row>
    <row r="1158" spans="1:4" x14ac:dyDescent="0.35">
      <c r="A1158" s="1">
        <v>40338</v>
      </c>
      <c r="B1158" s="8">
        <f t="shared" si="36"/>
        <v>24</v>
      </c>
      <c r="C1158" s="8">
        <f t="shared" si="37"/>
        <v>2010</v>
      </c>
      <c r="D1158" s="12">
        <v>3.1</v>
      </c>
    </row>
    <row r="1159" spans="1:4" x14ac:dyDescent="0.35">
      <c r="A1159" s="1">
        <v>40339</v>
      </c>
      <c r="B1159" s="8">
        <f t="shared" si="36"/>
        <v>24</v>
      </c>
      <c r="C1159" s="8">
        <f t="shared" si="37"/>
        <v>2010</v>
      </c>
      <c r="D1159" s="12">
        <v>3.23</v>
      </c>
    </row>
    <row r="1160" spans="1:4" x14ac:dyDescent="0.35">
      <c r="A1160" s="1">
        <v>40340</v>
      </c>
      <c r="B1160" s="8">
        <f t="shared" si="36"/>
        <v>24</v>
      </c>
      <c r="C1160" s="8">
        <f t="shared" si="37"/>
        <v>2010</v>
      </c>
      <c r="D1160" s="12">
        <v>3.16</v>
      </c>
    </row>
    <row r="1161" spans="1:4" x14ac:dyDescent="0.35">
      <c r="A1161" s="1">
        <v>40343</v>
      </c>
      <c r="B1161" s="8">
        <f t="shared" si="36"/>
        <v>25</v>
      </c>
      <c r="C1161" s="8">
        <f t="shared" si="37"/>
        <v>2010</v>
      </c>
      <c r="D1161" s="12">
        <v>3.21</v>
      </c>
    </row>
    <row r="1162" spans="1:4" x14ac:dyDescent="0.35">
      <c r="A1162" s="1">
        <v>40344</v>
      </c>
      <c r="B1162" s="8">
        <f t="shared" si="36"/>
        <v>25</v>
      </c>
      <c r="C1162" s="8">
        <f t="shared" si="37"/>
        <v>2010</v>
      </c>
      <c r="D1162" s="12">
        <v>3.23</v>
      </c>
    </row>
    <row r="1163" spans="1:4" x14ac:dyDescent="0.35">
      <c r="A1163" s="1">
        <v>40345</v>
      </c>
      <c r="B1163" s="8">
        <f t="shared" si="36"/>
        <v>25</v>
      </c>
      <c r="C1163" s="8">
        <f t="shared" si="37"/>
        <v>2010</v>
      </c>
      <c r="D1163" s="12">
        <v>3.17</v>
      </c>
    </row>
    <row r="1164" spans="1:4" x14ac:dyDescent="0.35">
      <c r="A1164" s="1">
        <v>40346</v>
      </c>
      <c r="B1164" s="8">
        <f t="shared" si="36"/>
        <v>25</v>
      </c>
      <c r="C1164" s="8">
        <f t="shared" si="37"/>
        <v>2010</v>
      </c>
      <c r="D1164" s="12">
        <v>3.12</v>
      </c>
    </row>
    <row r="1165" spans="1:4" x14ac:dyDescent="0.35">
      <c r="A1165" s="1">
        <v>40347</v>
      </c>
      <c r="B1165" s="8">
        <f t="shared" si="36"/>
        <v>25</v>
      </c>
      <c r="C1165" s="8">
        <f t="shared" si="37"/>
        <v>2010</v>
      </c>
      <c r="D1165" s="12">
        <v>3.13</v>
      </c>
    </row>
    <row r="1166" spans="1:4" x14ac:dyDescent="0.35">
      <c r="A1166" s="1">
        <v>40350</v>
      </c>
      <c r="B1166" s="8">
        <f t="shared" si="36"/>
        <v>26</v>
      </c>
      <c r="C1166" s="8">
        <f t="shared" si="37"/>
        <v>2010</v>
      </c>
      <c r="D1166" s="12">
        <v>3.14</v>
      </c>
    </row>
    <row r="1167" spans="1:4" x14ac:dyDescent="0.35">
      <c r="A1167" s="1">
        <v>40351</v>
      </c>
      <c r="B1167" s="8">
        <f t="shared" si="36"/>
        <v>26</v>
      </c>
      <c r="C1167" s="8">
        <f t="shared" si="37"/>
        <v>2010</v>
      </c>
      <c r="D1167" s="12">
        <v>3.05</v>
      </c>
    </row>
    <row r="1168" spans="1:4" x14ac:dyDescent="0.35">
      <c r="A1168" s="1">
        <v>40352</v>
      </c>
      <c r="B1168" s="8">
        <f t="shared" si="36"/>
        <v>26</v>
      </c>
      <c r="C1168" s="8">
        <f t="shared" si="37"/>
        <v>2010</v>
      </c>
      <c r="D1168">
        <v>3</v>
      </c>
    </row>
    <row r="1169" spans="1:4" x14ac:dyDescent="0.35">
      <c r="A1169" s="1">
        <v>40353</v>
      </c>
      <c r="B1169" s="8">
        <f t="shared" si="36"/>
        <v>26</v>
      </c>
      <c r="C1169" s="8">
        <f t="shared" si="37"/>
        <v>2010</v>
      </c>
      <c r="D1169" s="12">
        <v>3.01</v>
      </c>
    </row>
    <row r="1170" spans="1:4" x14ac:dyDescent="0.35">
      <c r="A1170" s="1">
        <v>40354</v>
      </c>
      <c r="B1170" s="8">
        <f t="shared" si="36"/>
        <v>26</v>
      </c>
      <c r="C1170" s="8">
        <f t="shared" si="37"/>
        <v>2010</v>
      </c>
      <c r="D1170" s="12">
        <v>2.99</v>
      </c>
    </row>
    <row r="1171" spans="1:4" x14ac:dyDescent="0.35">
      <c r="A1171" s="1">
        <v>40357</v>
      </c>
      <c r="B1171" s="8">
        <f t="shared" si="36"/>
        <v>27</v>
      </c>
      <c r="C1171" s="8">
        <f t="shared" si="37"/>
        <v>2010</v>
      </c>
      <c r="D1171" s="12">
        <v>2.88</v>
      </c>
    </row>
    <row r="1172" spans="1:4" x14ac:dyDescent="0.35">
      <c r="A1172" s="1">
        <v>40358</v>
      </c>
      <c r="B1172" s="8">
        <f t="shared" si="36"/>
        <v>27</v>
      </c>
      <c r="C1172" s="8">
        <f t="shared" si="37"/>
        <v>2010</v>
      </c>
      <c r="D1172" s="12">
        <v>2.82</v>
      </c>
    </row>
    <row r="1173" spans="1:4" x14ac:dyDescent="0.35">
      <c r="A1173" s="1">
        <v>40359</v>
      </c>
      <c r="B1173" s="8">
        <f t="shared" si="36"/>
        <v>27</v>
      </c>
      <c r="C1173" s="8">
        <f t="shared" si="37"/>
        <v>2010</v>
      </c>
      <c r="D1173" s="12">
        <v>2.79</v>
      </c>
    </row>
    <row r="1174" spans="1:4" x14ac:dyDescent="0.35">
      <c r="A1174" s="1">
        <v>40360</v>
      </c>
      <c r="B1174" s="8">
        <f t="shared" si="36"/>
        <v>27</v>
      </c>
      <c r="C1174" s="8">
        <f t="shared" si="37"/>
        <v>2010</v>
      </c>
      <c r="D1174" s="12">
        <v>2.79</v>
      </c>
    </row>
    <row r="1175" spans="1:4" x14ac:dyDescent="0.35">
      <c r="A1175" s="1">
        <v>40361</v>
      </c>
      <c r="B1175" s="8">
        <f t="shared" si="36"/>
        <v>27</v>
      </c>
      <c r="C1175" s="8">
        <f t="shared" si="37"/>
        <v>2010</v>
      </c>
      <c r="D1175" s="12">
        <v>2.83</v>
      </c>
    </row>
    <row r="1176" spans="1:4" x14ac:dyDescent="0.35">
      <c r="A1176" s="1">
        <v>40364</v>
      </c>
      <c r="B1176" s="8">
        <f t="shared" si="36"/>
        <v>28</v>
      </c>
      <c r="C1176" s="8">
        <f t="shared" si="37"/>
        <v>2010</v>
      </c>
      <c r="D1176" s="12">
        <v>2.8050000000000002</v>
      </c>
    </row>
    <row r="1177" spans="1:4" x14ac:dyDescent="0.35">
      <c r="A1177" s="1">
        <v>40365</v>
      </c>
      <c r="B1177" s="8">
        <f t="shared" si="36"/>
        <v>28</v>
      </c>
      <c r="C1177" s="8">
        <f t="shared" si="37"/>
        <v>2010</v>
      </c>
      <c r="D1177" s="12">
        <v>2.78</v>
      </c>
    </row>
    <row r="1178" spans="1:4" x14ac:dyDescent="0.35">
      <c r="A1178" s="1">
        <v>40366</v>
      </c>
      <c r="B1178" s="8">
        <f t="shared" si="36"/>
        <v>28</v>
      </c>
      <c r="C1178" s="8">
        <f t="shared" si="37"/>
        <v>2010</v>
      </c>
      <c r="D1178" s="12">
        <v>2.84</v>
      </c>
    </row>
    <row r="1179" spans="1:4" x14ac:dyDescent="0.35">
      <c r="A1179" s="1">
        <v>40367</v>
      </c>
      <c r="B1179" s="8">
        <f t="shared" si="36"/>
        <v>28</v>
      </c>
      <c r="C1179" s="8">
        <f t="shared" si="37"/>
        <v>2010</v>
      </c>
      <c r="D1179" s="12">
        <v>2.89</v>
      </c>
    </row>
    <row r="1180" spans="1:4" x14ac:dyDescent="0.35">
      <c r="A1180" s="1">
        <v>40368</v>
      </c>
      <c r="B1180" s="8">
        <f t="shared" si="36"/>
        <v>28</v>
      </c>
      <c r="C1180" s="8">
        <f t="shared" si="37"/>
        <v>2010</v>
      </c>
      <c r="D1180" s="12">
        <v>2.91</v>
      </c>
    </row>
    <row r="1181" spans="1:4" x14ac:dyDescent="0.35">
      <c r="A1181" s="1">
        <v>40371</v>
      </c>
      <c r="B1181" s="8">
        <f t="shared" si="36"/>
        <v>29</v>
      </c>
      <c r="C1181" s="8">
        <f t="shared" si="37"/>
        <v>2010</v>
      </c>
      <c r="D1181" s="12">
        <v>2.92</v>
      </c>
    </row>
    <row r="1182" spans="1:4" x14ac:dyDescent="0.35">
      <c r="A1182" s="1">
        <v>40372</v>
      </c>
      <c r="B1182" s="8">
        <f t="shared" si="36"/>
        <v>29</v>
      </c>
      <c r="C1182" s="8">
        <f t="shared" si="37"/>
        <v>2010</v>
      </c>
      <c r="D1182">
        <v>3</v>
      </c>
    </row>
    <row r="1183" spans="1:4" x14ac:dyDescent="0.35">
      <c r="A1183" s="1">
        <v>40373</v>
      </c>
      <c r="B1183" s="8">
        <f t="shared" si="36"/>
        <v>29</v>
      </c>
      <c r="C1183" s="8">
        <f t="shared" si="37"/>
        <v>2010</v>
      </c>
      <c r="D1183" s="12">
        <v>2.92</v>
      </c>
    </row>
    <row r="1184" spans="1:4" x14ac:dyDescent="0.35">
      <c r="A1184" s="1">
        <v>40374</v>
      </c>
      <c r="B1184" s="8">
        <f t="shared" si="36"/>
        <v>29</v>
      </c>
      <c r="C1184" s="8">
        <f t="shared" si="37"/>
        <v>2010</v>
      </c>
      <c r="D1184" s="12">
        <v>2.85</v>
      </c>
    </row>
    <row r="1185" spans="1:4" x14ac:dyDescent="0.35">
      <c r="A1185" s="1">
        <v>40375</v>
      </c>
      <c r="B1185" s="8">
        <f t="shared" si="36"/>
        <v>29</v>
      </c>
      <c r="C1185" s="8">
        <f t="shared" si="37"/>
        <v>2010</v>
      </c>
      <c r="D1185" s="12">
        <v>2.81</v>
      </c>
    </row>
    <row r="1186" spans="1:4" x14ac:dyDescent="0.35">
      <c r="A1186" s="1">
        <v>40378</v>
      </c>
      <c r="B1186" s="8">
        <f t="shared" si="36"/>
        <v>30</v>
      </c>
      <c r="C1186" s="8">
        <f t="shared" si="37"/>
        <v>2010</v>
      </c>
      <c r="D1186" s="12">
        <v>2.82</v>
      </c>
    </row>
    <row r="1187" spans="1:4" x14ac:dyDescent="0.35">
      <c r="A1187" s="1">
        <v>40379</v>
      </c>
      <c r="B1187" s="8">
        <f t="shared" si="36"/>
        <v>30</v>
      </c>
      <c r="C1187" s="8">
        <f t="shared" si="37"/>
        <v>2010</v>
      </c>
      <c r="D1187" s="12">
        <v>2.82</v>
      </c>
    </row>
    <row r="1188" spans="1:4" x14ac:dyDescent="0.35">
      <c r="A1188" s="1">
        <v>40380</v>
      </c>
      <c r="B1188" s="8">
        <f t="shared" si="36"/>
        <v>30</v>
      </c>
      <c r="C1188" s="8">
        <f t="shared" si="37"/>
        <v>2010</v>
      </c>
      <c r="D1188" s="12">
        <v>2.74</v>
      </c>
    </row>
    <row r="1189" spans="1:4" x14ac:dyDescent="0.35">
      <c r="A1189" s="1">
        <v>40381</v>
      </c>
      <c r="B1189" s="8">
        <f t="shared" si="36"/>
        <v>30</v>
      </c>
      <c r="C1189" s="8">
        <f t="shared" si="37"/>
        <v>2010</v>
      </c>
      <c r="D1189" s="12">
        <v>2.8</v>
      </c>
    </row>
    <row r="1190" spans="1:4" x14ac:dyDescent="0.35">
      <c r="A1190" s="1">
        <v>40382</v>
      </c>
      <c r="B1190" s="8">
        <f t="shared" si="36"/>
        <v>30</v>
      </c>
      <c r="C1190" s="8">
        <f t="shared" si="37"/>
        <v>2010</v>
      </c>
      <c r="D1190" s="12">
        <v>2.86</v>
      </c>
    </row>
    <row r="1191" spans="1:4" x14ac:dyDescent="0.35">
      <c r="A1191" s="1">
        <v>40385</v>
      </c>
      <c r="B1191" s="8">
        <f t="shared" si="36"/>
        <v>31</v>
      </c>
      <c r="C1191" s="8">
        <f t="shared" si="37"/>
        <v>2010</v>
      </c>
      <c r="D1191" s="12">
        <v>2.87</v>
      </c>
    </row>
    <row r="1192" spans="1:4" x14ac:dyDescent="0.35">
      <c r="A1192" s="1">
        <v>40386</v>
      </c>
      <c r="B1192" s="8">
        <f t="shared" si="36"/>
        <v>31</v>
      </c>
      <c r="C1192" s="8">
        <f t="shared" si="37"/>
        <v>2010</v>
      </c>
      <c r="D1192" s="12">
        <v>2.93</v>
      </c>
    </row>
    <row r="1193" spans="1:4" x14ac:dyDescent="0.35">
      <c r="A1193" s="1">
        <v>40387</v>
      </c>
      <c r="B1193" s="8">
        <f t="shared" si="36"/>
        <v>31</v>
      </c>
      <c r="C1193" s="8">
        <f t="shared" si="37"/>
        <v>2010</v>
      </c>
      <c r="D1193" s="12">
        <v>2.88</v>
      </c>
    </row>
    <row r="1194" spans="1:4" x14ac:dyDescent="0.35">
      <c r="A1194" s="1">
        <v>40388</v>
      </c>
      <c r="B1194" s="8">
        <f t="shared" si="36"/>
        <v>31</v>
      </c>
      <c r="C1194" s="8">
        <f t="shared" si="37"/>
        <v>2010</v>
      </c>
      <c r="D1194" s="12">
        <v>2.88</v>
      </c>
    </row>
    <row r="1195" spans="1:4" x14ac:dyDescent="0.35">
      <c r="A1195" s="1">
        <v>40389</v>
      </c>
      <c r="B1195" s="8">
        <f t="shared" si="36"/>
        <v>31</v>
      </c>
      <c r="C1195" s="8">
        <f t="shared" si="37"/>
        <v>2010</v>
      </c>
      <c r="D1195" s="12">
        <v>2.79</v>
      </c>
    </row>
    <row r="1196" spans="1:4" x14ac:dyDescent="0.35">
      <c r="A1196" s="1">
        <v>40392</v>
      </c>
      <c r="B1196" s="8">
        <f t="shared" si="36"/>
        <v>32</v>
      </c>
      <c r="C1196" s="8">
        <f t="shared" si="37"/>
        <v>2010</v>
      </c>
      <c r="D1196" s="12">
        <v>2.83</v>
      </c>
    </row>
    <row r="1197" spans="1:4" x14ac:dyDescent="0.35">
      <c r="A1197" s="1">
        <v>40393</v>
      </c>
      <c r="B1197" s="8">
        <f t="shared" si="36"/>
        <v>32</v>
      </c>
      <c r="C1197" s="8">
        <f t="shared" si="37"/>
        <v>2010</v>
      </c>
      <c r="D1197" s="12">
        <v>2.78</v>
      </c>
    </row>
    <row r="1198" spans="1:4" x14ac:dyDescent="0.35">
      <c r="A1198" s="1">
        <v>40394</v>
      </c>
      <c r="B1198" s="8">
        <f t="shared" si="36"/>
        <v>32</v>
      </c>
      <c r="C1198" s="8">
        <f t="shared" si="37"/>
        <v>2010</v>
      </c>
      <c r="D1198" s="12">
        <v>2.82</v>
      </c>
    </row>
    <row r="1199" spans="1:4" x14ac:dyDescent="0.35">
      <c r="A1199" s="1">
        <v>40395</v>
      </c>
      <c r="B1199" s="8">
        <f t="shared" si="36"/>
        <v>32</v>
      </c>
      <c r="C1199" s="8">
        <f t="shared" si="37"/>
        <v>2010</v>
      </c>
      <c r="D1199" s="12">
        <v>2.79</v>
      </c>
    </row>
    <row r="1200" spans="1:4" x14ac:dyDescent="0.35">
      <c r="A1200" s="1">
        <v>40396</v>
      </c>
      <c r="B1200" s="8">
        <f t="shared" si="36"/>
        <v>32</v>
      </c>
      <c r="C1200" s="8">
        <f t="shared" si="37"/>
        <v>2010</v>
      </c>
      <c r="D1200" s="12">
        <v>2.71</v>
      </c>
    </row>
    <row r="1201" spans="1:4" x14ac:dyDescent="0.35">
      <c r="A1201" s="1">
        <v>40399</v>
      </c>
      <c r="B1201" s="8">
        <f t="shared" si="36"/>
        <v>33</v>
      </c>
      <c r="C1201" s="8">
        <f t="shared" si="37"/>
        <v>2010</v>
      </c>
      <c r="D1201" s="12">
        <v>2.71</v>
      </c>
    </row>
    <row r="1202" spans="1:4" x14ac:dyDescent="0.35">
      <c r="A1202" s="1">
        <v>40400</v>
      </c>
      <c r="B1202" s="8">
        <f t="shared" si="36"/>
        <v>33</v>
      </c>
      <c r="C1202" s="8">
        <f t="shared" si="37"/>
        <v>2010</v>
      </c>
      <c r="D1202" s="12">
        <v>2.64</v>
      </c>
    </row>
    <row r="1203" spans="1:4" x14ac:dyDescent="0.35">
      <c r="A1203" s="1">
        <v>40401</v>
      </c>
      <c r="B1203" s="8">
        <f t="shared" si="36"/>
        <v>33</v>
      </c>
      <c r="C1203" s="8">
        <f t="shared" si="37"/>
        <v>2010</v>
      </c>
      <c r="D1203" s="12">
        <v>2.57</v>
      </c>
    </row>
    <row r="1204" spans="1:4" x14ac:dyDescent="0.35">
      <c r="A1204" s="1">
        <v>40402</v>
      </c>
      <c r="B1204" s="8">
        <f t="shared" si="36"/>
        <v>33</v>
      </c>
      <c r="C1204" s="8">
        <f t="shared" si="37"/>
        <v>2010</v>
      </c>
      <c r="D1204" s="12">
        <v>2.58</v>
      </c>
    </row>
    <row r="1205" spans="1:4" x14ac:dyDescent="0.35">
      <c r="A1205" s="1">
        <v>40403</v>
      </c>
      <c r="B1205" s="8">
        <f t="shared" si="36"/>
        <v>33</v>
      </c>
      <c r="C1205" s="8">
        <f t="shared" si="37"/>
        <v>2010</v>
      </c>
      <c r="D1205" s="12">
        <v>2.5299999999999998</v>
      </c>
    </row>
    <row r="1206" spans="1:4" x14ac:dyDescent="0.35">
      <c r="A1206" s="1">
        <v>40406</v>
      </c>
      <c r="B1206" s="8">
        <f t="shared" si="36"/>
        <v>34</v>
      </c>
      <c r="C1206" s="8">
        <f t="shared" si="37"/>
        <v>2010</v>
      </c>
      <c r="D1206" s="12">
        <v>2.42</v>
      </c>
    </row>
    <row r="1207" spans="1:4" x14ac:dyDescent="0.35">
      <c r="A1207" s="1">
        <v>40407</v>
      </c>
      <c r="B1207" s="8">
        <f t="shared" si="36"/>
        <v>34</v>
      </c>
      <c r="C1207" s="8">
        <f t="shared" si="37"/>
        <v>2010</v>
      </c>
      <c r="D1207" s="12">
        <v>2.4700000000000002</v>
      </c>
    </row>
    <row r="1208" spans="1:4" x14ac:dyDescent="0.35">
      <c r="A1208" s="1">
        <v>40408</v>
      </c>
      <c r="B1208" s="8">
        <f t="shared" si="36"/>
        <v>34</v>
      </c>
      <c r="C1208" s="8">
        <f t="shared" si="37"/>
        <v>2010</v>
      </c>
      <c r="D1208" s="12">
        <v>2.48</v>
      </c>
    </row>
    <row r="1209" spans="1:4" x14ac:dyDescent="0.35">
      <c r="A1209" s="1">
        <v>40409</v>
      </c>
      <c r="B1209" s="8">
        <f t="shared" si="36"/>
        <v>34</v>
      </c>
      <c r="C1209" s="8">
        <f t="shared" si="37"/>
        <v>2010</v>
      </c>
      <c r="D1209" s="12">
        <v>2.42</v>
      </c>
    </row>
    <row r="1210" spans="1:4" x14ac:dyDescent="0.35">
      <c r="A1210" s="1">
        <v>40410</v>
      </c>
      <c r="B1210" s="8">
        <f t="shared" si="36"/>
        <v>34</v>
      </c>
      <c r="C1210" s="8">
        <f t="shared" si="37"/>
        <v>2010</v>
      </c>
      <c r="D1210" s="12">
        <v>2.4700000000000002</v>
      </c>
    </row>
    <row r="1211" spans="1:4" x14ac:dyDescent="0.35">
      <c r="A1211" s="1">
        <v>40413</v>
      </c>
      <c r="B1211" s="8">
        <f t="shared" si="36"/>
        <v>35</v>
      </c>
      <c r="C1211" s="8">
        <f t="shared" si="37"/>
        <v>2010</v>
      </c>
      <c r="D1211" s="12">
        <v>2.44</v>
      </c>
    </row>
    <row r="1212" spans="1:4" x14ac:dyDescent="0.35">
      <c r="A1212" s="1">
        <v>40414</v>
      </c>
      <c r="B1212" s="8">
        <f t="shared" si="36"/>
        <v>35</v>
      </c>
      <c r="C1212" s="8">
        <f t="shared" si="37"/>
        <v>2010</v>
      </c>
      <c r="D1212" s="12">
        <v>2.34</v>
      </c>
    </row>
    <row r="1213" spans="1:4" x14ac:dyDescent="0.35">
      <c r="A1213" s="1">
        <v>40415</v>
      </c>
      <c r="B1213" s="8">
        <f t="shared" si="36"/>
        <v>35</v>
      </c>
      <c r="C1213" s="8">
        <f t="shared" si="37"/>
        <v>2010</v>
      </c>
      <c r="D1213" s="12">
        <v>2.38</v>
      </c>
    </row>
    <row r="1214" spans="1:4" x14ac:dyDescent="0.35">
      <c r="A1214" s="1">
        <v>40416</v>
      </c>
      <c r="B1214" s="8">
        <f t="shared" si="36"/>
        <v>35</v>
      </c>
      <c r="C1214" s="8">
        <f t="shared" si="37"/>
        <v>2010</v>
      </c>
      <c r="D1214" s="12">
        <v>2.34</v>
      </c>
    </row>
    <row r="1215" spans="1:4" x14ac:dyDescent="0.35">
      <c r="A1215" s="1">
        <v>40417</v>
      </c>
      <c r="B1215" s="8">
        <f t="shared" si="36"/>
        <v>35</v>
      </c>
      <c r="C1215" s="8">
        <f t="shared" si="37"/>
        <v>2010</v>
      </c>
      <c r="D1215" s="12">
        <v>2.5099999999999998</v>
      </c>
    </row>
    <row r="1216" spans="1:4" x14ac:dyDescent="0.35">
      <c r="A1216" s="1">
        <v>40420</v>
      </c>
      <c r="B1216" s="8">
        <f t="shared" si="36"/>
        <v>36</v>
      </c>
      <c r="C1216" s="8">
        <f t="shared" si="37"/>
        <v>2010</v>
      </c>
      <c r="D1216" s="12">
        <v>2.4</v>
      </c>
    </row>
    <row r="1217" spans="1:4" x14ac:dyDescent="0.35">
      <c r="A1217" s="1">
        <v>40421</v>
      </c>
      <c r="B1217" s="8">
        <f t="shared" si="36"/>
        <v>36</v>
      </c>
      <c r="C1217" s="8">
        <f t="shared" si="37"/>
        <v>2010</v>
      </c>
      <c r="D1217" s="12">
        <v>2.33</v>
      </c>
    </row>
    <row r="1218" spans="1:4" x14ac:dyDescent="0.35">
      <c r="A1218" s="1">
        <v>40422</v>
      </c>
      <c r="B1218" s="8">
        <f t="shared" si="36"/>
        <v>36</v>
      </c>
      <c r="C1218" s="8">
        <f t="shared" si="37"/>
        <v>2010</v>
      </c>
      <c r="D1218" s="12">
        <v>2.4500000000000002</v>
      </c>
    </row>
    <row r="1219" spans="1:4" x14ac:dyDescent="0.35">
      <c r="A1219" s="1">
        <v>40423</v>
      </c>
      <c r="B1219" s="8">
        <f t="shared" ref="B1219:B1282" si="38">WEEKNUM(A1219,2)</f>
        <v>36</v>
      </c>
      <c r="C1219" s="8">
        <f t="shared" ref="C1219:C1282" si="39">YEAR(A1219)</f>
        <v>2010</v>
      </c>
      <c r="D1219" s="12">
        <v>2.4900000000000002</v>
      </c>
    </row>
    <row r="1220" spans="1:4" x14ac:dyDescent="0.35">
      <c r="A1220" s="1">
        <v>40424</v>
      </c>
      <c r="B1220" s="8">
        <f t="shared" si="38"/>
        <v>36</v>
      </c>
      <c r="C1220" s="8">
        <f t="shared" si="39"/>
        <v>2010</v>
      </c>
      <c r="D1220" s="12">
        <v>2.58</v>
      </c>
    </row>
    <row r="1221" spans="1:4" x14ac:dyDescent="0.35">
      <c r="A1221" s="1">
        <v>40427</v>
      </c>
      <c r="B1221" s="8">
        <f t="shared" si="38"/>
        <v>37</v>
      </c>
      <c r="C1221" s="8">
        <f t="shared" si="39"/>
        <v>2010</v>
      </c>
      <c r="D1221" s="12">
        <v>2.5249999999999999</v>
      </c>
    </row>
    <row r="1222" spans="1:4" x14ac:dyDescent="0.35">
      <c r="A1222" s="1">
        <v>40428</v>
      </c>
      <c r="B1222" s="8">
        <f t="shared" si="38"/>
        <v>37</v>
      </c>
      <c r="C1222" s="8">
        <f t="shared" si="39"/>
        <v>2010</v>
      </c>
      <c r="D1222" s="12">
        <v>2.4700000000000002</v>
      </c>
    </row>
    <row r="1223" spans="1:4" x14ac:dyDescent="0.35">
      <c r="A1223" s="1">
        <v>40429</v>
      </c>
      <c r="B1223" s="8">
        <f t="shared" si="38"/>
        <v>37</v>
      </c>
      <c r="C1223" s="8">
        <f t="shared" si="39"/>
        <v>2010</v>
      </c>
      <c r="D1223" s="12">
        <v>2.52</v>
      </c>
    </row>
    <row r="1224" spans="1:4" x14ac:dyDescent="0.35">
      <c r="A1224" s="1">
        <v>40430</v>
      </c>
      <c r="B1224" s="8">
        <f t="shared" si="38"/>
        <v>37</v>
      </c>
      <c r="C1224" s="8">
        <f t="shared" si="39"/>
        <v>2010</v>
      </c>
      <c r="D1224" s="12">
        <v>2.63</v>
      </c>
    </row>
    <row r="1225" spans="1:4" x14ac:dyDescent="0.35">
      <c r="A1225" s="1">
        <v>40431</v>
      </c>
      <c r="B1225" s="8">
        <f t="shared" si="38"/>
        <v>37</v>
      </c>
      <c r="C1225" s="8">
        <f t="shared" si="39"/>
        <v>2010</v>
      </c>
      <c r="D1225" s="12">
        <v>2.67</v>
      </c>
    </row>
    <row r="1226" spans="1:4" x14ac:dyDescent="0.35">
      <c r="A1226" s="1">
        <v>40434</v>
      </c>
      <c r="B1226" s="8">
        <f t="shared" si="38"/>
        <v>38</v>
      </c>
      <c r="C1226" s="8">
        <f t="shared" si="39"/>
        <v>2010</v>
      </c>
      <c r="D1226" s="12">
        <v>2.59</v>
      </c>
    </row>
    <row r="1227" spans="1:4" x14ac:dyDescent="0.35">
      <c r="A1227" s="1">
        <v>40435</v>
      </c>
      <c r="B1227" s="8">
        <f t="shared" si="38"/>
        <v>38</v>
      </c>
      <c r="C1227" s="8">
        <f t="shared" si="39"/>
        <v>2010</v>
      </c>
      <c r="D1227" s="12">
        <v>2.5299999999999998</v>
      </c>
    </row>
    <row r="1228" spans="1:4" x14ac:dyDescent="0.35">
      <c r="A1228" s="1">
        <v>40436</v>
      </c>
      <c r="B1228" s="8">
        <f t="shared" si="38"/>
        <v>38</v>
      </c>
      <c r="C1228" s="8">
        <f t="shared" si="39"/>
        <v>2010</v>
      </c>
      <c r="D1228" s="12">
        <v>2.59</v>
      </c>
    </row>
    <row r="1229" spans="1:4" x14ac:dyDescent="0.35">
      <c r="A1229" s="1">
        <v>40437</v>
      </c>
      <c r="B1229" s="8">
        <f t="shared" si="38"/>
        <v>38</v>
      </c>
      <c r="C1229" s="8">
        <f t="shared" si="39"/>
        <v>2010</v>
      </c>
      <c r="D1229" s="12">
        <v>2.61</v>
      </c>
    </row>
    <row r="1230" spans="1:4" x14ac:dyDescent="0.35">
      <c r="A1230" s="1">
        <v>40438</v>
      </c>
      <c r="B1230" s="8">
        <f t="shared" si="38"/>
        <v>38</v>
      </c>
      <c r="C1230" s="8">
        <f t="shared" si="39"/>
        <v>2010</v>
      </c>
      <c r="D1230" s="12">
        <v>2.59</v>
      </c>
    </row>
    <row r="1231" spans="1:4" x14ac:dyDescent="0.35">
      <c r="A1231" s="1">
        <v>40441</v>
      </c>
      <c r="B1231" s="8">
        <f t="shared" si="38"/>
        <v>39</v>
      </c>
      <c r="C1231" s="8">
        <f t="shared" si="39"/>
        <v>2010</v>
      </c>
      <c r="D1231" s="12">
        <v>2.5499999999999998</v>
      </c>
    </row>
    <row r="1232" spans="1:4" x14ac:dyDescent="0.35">
      <c r="A1232" s="1">
        <v>40442</v>
      </c>
      <c r="B1232" s="8">
        <f t="shared" si="38"/>
        <v>39</v>
      </c>
      <c r="C1232" s="8">
        <f t="shared" si="39"/>
        <v>2010</v>
      </c>
      <c r="D1232" s="12">
        <v>2.44</v>
      </c>
    </row>
    <row r="1233" spans="1:4" x14ac:dyDescent="0.35">
      <c r="A1233" s="1">
        <v>40443</v>
      </c>
      <c r="B1233" s="8">
        <f t="shared" si="38"/>
        <v>39</v>
      </c>
      <c r="C1233" s="8">
        <f t="shared" si="39"/>
        <v>2010</v>
      </c>
      <c r="D1233" s="12">
        <v>2.4</v>
      </c>
    </row>
    <row r="1234" spans="1:4" x14ac:dyDescent="0.35">
      <c r="A1234" s="1">
        <v>40444</v>
      </c>
      <c r="B1234" s="8">
        <f t="shared" si="38"/>
        <v>39</v>
      </c>
      <c r="C1234" s="8">
        <f t="shared" si="39"/>
        <v>2010</v>
      </c>
      <c r="D1234" s="12">
        <v>2.4</v>
      </c>
    </row>
    <row r="1235" spans="1:4" x14ac:dyDescent="0.35">
      <c r="A1235" s="1">
        <v>40445</v>
      </c>
      <c r="B1235" s="8">
        <f t="shared" si="38"/>
        <v>39</v>
      </c>
      <c r="C1235" s="8">
        <f t="shared" si="39"/>
        <v>2010</v>
      </c>
      <c r="D1235" s="12">
        <v>2.4700000000000002</v>
      </c>
    </row>
    <row r="1236" spans="1:4" x14ac:dyDescent="0.35">
      <c r="A1236" s="1">
        <v>40448</v>
      </c>
      <c r="B1236" s="8">
        <f t="shared" si="38"/>
        <v>40</v>
      </c>
      <c r="C1236" s="8">
        <f t="shared" si="39"/>
        <v>2010</v>
      </c>
      <c r="D1236" s="12">
        <v>2.38</v>
      </c>
    </row>
    <row r="1237" spans="1:4" x14ac:dyDescent="0.35">
      <c r="A1237" s="1">
        <v>40449</v>
      </c>
      <c r="B1237" s="8">
        <f t="shared" si="38"/>
        <v>40</v>
      </c>
      <c r="C1237" s="8">
        <f t="shared" si="39"/>
        <v>2010</v>
      </c>
      <c r="D1237" s="12">
        <v>2.3199999999999998</v>
      </c>
    </row>
    <row r="1238" spans="1:4" x14ac:dyDescent="0.35">
      <c r="A1238" s="1">
        <v>40450</v>
      </c>
      <c r="B1238" s="8">
        <f t="shared" si="38"/>
        <v>40</v>
      </c>
      <c r="C1238" s="8">
        <f t="shared" si="39"/>
        <v>2010</v>
      </c>
      <c r="D1238" s="12">
        <v>2.36</v>
      </c>
    </row>
    <row r="1239" spans="1:4" x14ac:dyDescent="0.35">
      <c r="A1239" s="1">
        <v>40451</v>
      </c>
      <c r="B1239" s="8">
        <f t="shared" si="38"/>
        <v>40</v>
      </c>
      <c r="C1239" s="8">
        <f t="shared" si="39"/>
        <v>2010</v>
      </c>
      <c r="D1239" s="12">
        <v>2.37</v>
      </c>
    </row>
    <row r="1240" spans="1:4" x14ac:dyDescent="0.35">
      <c r="A1240" s="1">
        <v>40452</v>
      </c>
      <c r="B1240" s="8">
        <f t="shared" si="38"/>
        <v>40</v>
      </c>
      <c r="C1240" s="8">
        <f t="shared" si="39"/>
        <v>2010</v>
      </c>
      <c r="D1240" s="12">
        <v>2.38</v>
      </c>
    </row>
    <row r="1241" spans="1:4" x14ac:dyDescent="0.35">
      <c r="A1241" s="1">
        <v>40455</v>
      </c>
      <c r="B1241" s="8">
        <f t="shared" si="38"/>
        <v>41</v>
      </c>
      <c r="C1241" s="8">
        <f t="shared" si="39"/>
        <v>2010</v>
      </c>
      <c r="D1241" s="12">
        <v>2.37</v>
      </c>
    </row>
    <row r="1242" spans="1:4" x14ac:dyDescent="0.35">
      <c r="A1242" s="1">
        <v>40456</v>
      </c>
      <c r="B1242" s="8">
        <f t="shared" si="38"/>
        <v>41</v>
      </c>
      <c r="C1242" s="8">
        <f t="shared" si="39"/>
        <v>2010</v>
      </c>
      <c r="D1242" s="12">
        <v>2.38</v>
      </c>
    </row>
    <row r="1243" spans="1:4" x14ac:dyDescent="0.35">
      <c r="A1243" s="1">
        <v>40457</v>
      </c>
      <c r="B1243" s="8">
        <f t="shared" si="38"/>
        <v>41</v>
      </c>
      <c r="C1243" s="8">
        <f t="shared" si="39"/>
        <v>2010</v>
      </c>
      <c r="D1243" s="12">
        <v>2.2799999999999998</v>
      </c>
    </row>
    <row r="1244" spans="1:4" x14ac:dyDescent="0.35">
      <c r="A1244" s="1">
        <v>40458</v>
      </c>
      <c r="B1244" s="8">
        <f t="shared" si="38"/>
        <v>41</v>
      </c>
      <c r="C1244" s="8">
        <f t="shared" si="39"/>
        <v>2010</v>
      </c>
      <c r="D1244" s="12">
        <v>2.2799999999999998</v>
      </c>
    </row>
    <row r="1245" spans="1:4" x14ac:dyDescent="0.35">
      <c r="A1245" s="1">
        <v>40459</v>
      </c>
      <c r="B1245" s="8">
        <f t="shared" si="38"/>
        <v>41</v>
      </c>
      <c r="C1245" s="8">
        <f t="shared" si="39"/>
        <v>2010</v>
      </c>
      <c r="D1245" s="12">
        <v>2.29</v>
      </c>
    </row>
    <row r="1246" spans="1:4" x14ac:dyDescent="0.35">
      <c r="A1246" s="1">
        <v>40462</v>
      </c>
      <c r="B1246" s="8">
        <f t="shared" si="38"/>
        <v>42</v>
      </c>
      <c r="C1246" s="8">
        <f t="shared" si="39"/>
        <v>2010</v>
      </c>
      <c r="D1246" s="12">
        <v>2.2999999999999998</v>
      </c>
    </row>
    <row r="1247" spans="1:4" x14ac:dyDescent="0.35">
      <c r="A1247" s="1">
        <v>40463</v>
      </c>
      <c r="B1247" s="8">
        <f t="shared" si="38"/>
        <v>42</v>
      </c>
      <c r="C1247" s="8">
        <f t="shared" si="39"/>
        <v>2010</v>
      </c>
      <c r="D1247" s="12">
        <v>2.31</v>
      </c>
    </row>
    <row r="1248" spans="1:4" x14ac:dyDescent="0.35">
      <c r="A1248" s="1">
        <v>40464</v>
      </c>
      <c r="B1248" s="8">
        <f t="shared" si="38"/>
        <v>42</v>
      </c>
      <c r="C1248" s="8">
        <f t="shared" si="39"/>
        <v>2010</v>
      </c>
      <c r="D1248" s="12">
        <v>2.33</v>
      </c>
    </row>
    <row r="1249" spans="1:4" x14ac:dyDescent="0.35">
      <c r="A1249" s="1">
        <v>40465</v>
      </c>
      <c r="B1249" s="8">
        <f t="shared" si="38"/>
        <v>42</v>
      </c>
      <c r="C1249" s="8">
        <f t="shared" si="39"/>
        <v>2010</v>
      </c>
      <c r="D1249" s="12">
        <v>2.38</v>
      </c>
    </row>
    <row r="1250" spans="1:4" x14ac:dyDescent="0.35">
      <c r="A1250" s="1">
        <v>40466</v>
      </c>
      <c r="B1250" s="8">
        <f t="shared" si="38"/>
        <v>42</v>
      </c>
      <c r="C1250" s="8">
        <f t="shared" si="39"/>
        <v>2010</v>
      </c>
      <c r="D1250" s="12">
        <v>2.4500000000000002</v>
      </c>
    </row>
    <row r="1251" spans="1:4" x14ac:dyDescent="0.35">
      <c r="A1251" s="1">
        <v>40469</v>
      </c>
      <c r="B1251" s="8">
        <f t="shared" si="38"/>
        <v>43</v>
      </c>
      <c r="C1251" s="8">
        <f t="shared" si="39"/>
        <v>2010</v>
      </c>
      <c r="D1251" s="12">
        <v>2.37</v>
      </c>
    </row>
    <row r="1252" spans="1:4" x14ac:dyDescent="0.35">
      <c r="A1252" s="1">
        <v>40470</v>
      </c>
      <c r="B1252" s="8">
        <f t="shared" si="38"/>
        <v>43</v>
      </c>
      <c r="C1252" s="8">
        <f t="shared" si="39"/>
        <v>2010</v>
      </c>
      <c r="D1252" s="12">
        <v>2.36</v>
      </c>
    </row>
    <row r="1253" spans="1:4" x14ac:dyDescent="0.35">
      <c r="A1253" s="1">
        <v>40471</v>
      </c>
      <c r="B1253" s="8">
        <f t="shared" si="38"/>
        <v>43</v>
      </c>
      <c r="C1253" s="8">
        <f t="shared" si="39"/>
        <v>2010</v>
      </c>
      <c r="D1253" s="12">
        <v>2.37</v>
      </c>
    </row>
    <row r="1254" spans="1:4" x14ac:dyDescent="0.35">
      <c r="A1254" s="1">
        <v>40472</v>
      </c>
      <c r="B1254" s="8">
        <f t="shared" si="38"/>
        <v>43</v>
      </c>
      <c r="C1254" s="8">
        <f t="shared" si="39"/>
        <v>2010</v>
      </c>
      <c r="D1254" s="12">
        <v>2.44</v>
      </c>
    </row>
    <row r="1255" spans="1:4" x14ac:dyDescent="0.35">
      <c r="A1255" s="1">
        <v>40473</v>
      </c>
      <c r="B1255" s="8">
        <f t="shared" si="38"/>
        <v>43</v>
      </c>
      <c r="C1255" s="8">
        <f t="shared" si="39"/>
        <v>2010</v>
      </c>
      <c r="D1255" s="12">
        <v>2.46</v>
      </c>
    </row>
    <row r="1256" spans="1:4" x14ac:dyDescent="0.35">
      <c r="A1256" s="1">
        <v>40476</v>
      </c>
      <c r="B1256" s="8">
        <f t="shared" si="38"/>
        <v>44</v>
      </c>
      <c r="C1256" s="8">
        <f t="shared" si="39"/>
        <v>2010</v>
      </c>
      <c r="D1256" s="12">
        <v>2.4500000000000002</v>
      </c>
    </row>
    <row r="1257" spans="1:4" x14ac:dyDescent="0.35">
      <c r="A1257" s="1">
        <v>40477</v>
      </c>
      <c r="B1257" s="8">
        <f t="shared" si="38"/>
        <v>44</v>
      </c>
      <c r="C1257" s="8">
        <f t="shared" si="39"/>
        <v>2010</v>
      </c>
      <c r="D1257" s="12">
        <v>2.5299999999999998</v>
      </c>
    </row>
    <row r="1258" spans="1:4" x14ac:dyDescent="0.35">
      <c r="A1258" s="1">
        <v>40478</v>
      </c>
      <c r="B1258" s="8">
        <f t="shared" si="38"/>
        <v>44</v>
      </c>
      <c r="C1258" s="8">
        <f t="shared" si="39"/>
        <v>2010</v>
      </c>
      <c r="D1258" s="12">
        <v>2.61</v>
      </c>
    </row>
    <row r="1259" spans="1:4" x14ac:dyDescent="0.35">
      <c r="A1259" s="1">
        <v>40479</v>
      </c>
      <c r="B1259" s="8">
        <f t="shared" si="38"/>
        <v>44</v>
      </c>
      <c r="C1259" s="8">
        <f t="shared" si="39"/>
        <v>2010</v>
      </c>
      <c r="D1259" s="12">
        <v>2.56</v>
      </c>
    </row>
    <row r="1260" spans="1:4" x14ac:dyDescent="0.35">
      <c r="A1260" s="1">
        <v>40480</v>
      </c>
      <c r="B1260" s="8">
        <f t="shared" si="38"/>
        <v>44</v>
      </c>
      <c r="C1260" s="8">
        <f t="shared" si="39"/>
        <v>2010</v>
      </c>
      <c r="D1260" s="12">
        <v>2.5099999999999998</v>
      </c>
    </row>
    <row r="1261" spans="1:4" x14ac:dyDescent="0.35">
      <c r="A1261" s="1">
        <v>40483</v>
      </c>
      <c r="B1261" s="8">
        <f t="shared" si="38"/>
        <v>45</v>
      </c>
      <c r="C1261" s="8">
        <f t="shared" si="39"/>
        <v>2010</v>
      </c>
      <c r="D1261" s="12">
        <v>2.5299999999999998</v>
      </c>
    </row>
    <row r="1262" spans="1:4" x14ac:dyDescent="0.35">
      <c r="A1262" s="1">
        <v>40484</v>
      </c>
      <c r="B1262" s="8">
        <f t="shared" si="38"/>
        <v>45</v>
      </c>
      <c r="C1262" s="8">
        <f t="shared" si="39"/>
        <v>2010</v>
      </c>
      <c r="D1262" s="12">
        <v>2.5</v>
      </c>
    </row>
    <row r="1263" spans="1:4" x14ac:dyDescent="0.35">
      <c r="A1263" s="1">
        <v>40485</v>
      </c>
      <c r="B1263" s="8">
        <f t="shared" si="38"/>
        <v>45</v>
      </c>
      <c r="C1263" s="8">
        <f t="shared" si="39"/>
        <v>2010</v>
      </c>
      <c r="D1263" s="12">
        <v>2.54</v>
      </c>
    </row>
    <row r="1264" spans="1:4" x14ac:dyDescent="0.35">
      <c r="A1264" s="1">
        <v>40486</v>
      </c>
      <c r="B1264" s="8">
        <f t="shared" si="38"/>
        <v>45</v>
      </c>
      <c r="C1264" s="8">
        <f t="shared" si="39"/>
        <v>2010</v>
      </c>
      <c r="D1264" s="12">
        <v>2.4</v>
      </c>
    </row>
    <row r="1265" spans="1:4" x14ac:dyDescent="0.35">
      <c r="A1265" s="1">
        <v>40487</v>
      </c>
      <c r="B1265" s="8">
        <f t="shared" si="38"/>
        <v>45</v>
      </c>
      <c r="C1265" s="8">
        <f t="shared" si="39"/>
        <v>2010</v>
      </c>
      <c r="D1265" s="12">
        <v>2.4500000000000002</v>
      </c>
    </row>
    <row r="1266" spans="1:4" x14ac:dyDescent="0.35">
      <c r="A1266" s="1">
        <v>40490</v>
      </c>
      <c r="B1266" s="8">
        <f t="shared" si="38"/>
        <v>46</v>
      </c>
      <c r="C1266" s="8">
        <f t="shared" si="39"/>
        <v>2010</v>
      </c>
      <c r="D1266" s="12">
        <v>2.4700000000000002</v>
      </c>
    </row>
    <row r="1267" spans="1:4" x14ac:dyDescent="0.35">
      <c r="A1267" s="1">
        <v>40491</v>
      </c>
      <c r="B1267" s="8">
        <f t="shared" si="38"/>
        <v>46</v>
      </c>
      <c r="C1267" s="8">
        <f t="shared" si="39"/>
        <v>2010</v>
      </c>
      <c r="D1267" s="12">
        <v>2.59</v>
      </c>
    </row>
    <row r="1268" spans="1:4" x14ac:dyDescent="0.35">
      <c r="A1268" s="1">
        <v>40492</v>
      </c>
      <c r="B1268" s="8">
        <f t="shared" si="38"/>
        <v>46</v>
      </c>
      <c r="C1268" s="8">
        <f t="shared" si="39"/>
        <v>2010</v>
      </c>
      <c r="D1268" s="12">
        <v>2.52</v>
      </c>
    </row>
    <row r="1269" spans="1:4" x14ac:dyDescent="0.35">
      <c r="A1269" s="1">
        <v>40493</v>
      </c>
      <c r="B1269" s="8">
        <f t="shared" si="38"/>
        <v>46</v>
      </c>
      <c r="C1269" s="8">
        <f t="shared" si="39"/>
        <v>2010</v>
      </c>
      <c r="D1269" s="12">
        <v>2.5750000000000002</v>
      </c>
    </row>
    <row r="1270" spans="1:4" x14ac:dyDescent="0.35">
      <c r="A1270" s="1">
        <v>40494</v>
      </c>
      <c r="B1270" s="8">
        <f t="shared" si="38"/>
        <v>46</v>
      </c>
      <c r="C1270" s="8">
        <f t="shared" si="39"/>
        <v>2010</v>
      </c>
      <c r="D1270" s="12">
        <v>2.63</v>
      </c>
    </row>
    <row r="1271" spans="1:4" x14ac:dyDescent="0.35">
      <c r="A1271" s="1">
        <v>40497</v>
      </c>
      <c r="B1271" s="8">
        <f t="shared" si="38"/>
        <v>47</v>
      </c>
      <c r="C1271" s="8">
        <f t="shared" si="39"/>
        <v>2010</v>
      </c>
      <c r="D1271" s="12">
        <v>2.78</v>
      </c>
    </row>
    <row r="1272" spans="1:4" x14ac:dyDescent="0.35">
      <c r="A1272" s="1">
        <v>40498</v>
      </c>
      <c r="B1272" s="8">
        <f t="shared" si="38"/>
        <v>47</v>
      </c>
      <c r="C1272" s="8">
        <f t="shared" si="39"/>
        <v>2010</v>
      </c>
      <c r="D1272" s="12">
        <v>2.7</v>
      </c>
    </row>
    <row r="1273" spans="1:4" x14ac:dyDescent="0.35">
      <c r="A1273" s="1">
        <v>40499</v>
      </c>
      <c r="B1273" s="8">
        <f t="shared" si="38"/>
        <v>47</v>
      </c>
      <c r="C1273" s="8">
        <f t="shared" si="39"/>
        <v>2010</v>
      </c>
      <c r="D1273" s="12">
        <v>2.75</v>
      </c>
    </row>
    <row r="1274" spans="1:4" x14ac:dyDescent="0.35">
      <c r="A1274" s="1">
        <v>40500</v>
      </c>
      <c r="B1274" s="8">
        <f t="shared" si="38"/>
        <v>47</v>
      </c>
      <c r="C1274" s="8">
        <f t="shared" si="39"/>
        <v>2010</v>
      </c>
      <c r="D1274" s="12">
        <v>2.75</v>
      </c>
    </row>
    <row r="1275" spans="1:4" x14ac:dyDescent="0.35">
      <c r="A1275" s="1">
        <v>40501</v>
      </c>
      <c r="B1275" s="8">
        <f t="shared" si="38"/>
        <v>47</v>
      </c>
      <c r="C1275" s="8">
        <f t="shared" si="39"/>
        <v>2010</v>
      </c>
      <c r="D1275" s="12">
        <v>2.74</v>
      </c>
    </row>
    <row r="1276" spans="1:4" x14ac:dyDescent="0.35">
      <c r="A1276" s="1">
        <v>40504</v>
      </c>
      <c r="B1276" s="8">
        <f t="shared" si="38"/>
        <v>48</v>
      </c>
      <c r="C1276" s="8">
        <f t="shared" si="39"/>
        <v>2010</v>
      </c>
      <c r="D1276" s="12">
        <v>2.65</v>
      </c>
    </row>
    <row r="1277" spans="1:4" x14ac:dyDescent="0.35">
      <c r="A1277" s="1">
        <v>40505</v>
      </c>
      <c r="B1277" s="8">
        <f t="shared" si="38"/>
        <v>48</v>
      </c>
      <c r="C1277" s="8">
        <f t="shared" si="39"/>
        <v>2010</v>
      </c>
      <c r="D1277" s="12">
        <v>2.62</v>
      </c>
    </row>
    <row r="1278" spans="1:4" x14ac:dyDescent="0.35">
      <c r="A1278" s="1">
        <v>40506</v>
      </c>
      <c r="B1278" s="8">
        <f t="shared" si="38"/>
        <v>48</v>
      </c>
      <c r="C1278" s="8">
        <f t="shared" si="39"/>
        <v>2010</v>
      </c>
      <c r="D1278" s="12">
        <v>2.77</v>
      </c>
    </row>
    <row r="1279" spans="1:4" x14ac:dyDescent="0.35">
      <c r="A1279" s="1">
        <v>40507</v>
      </c>
      <c r="B1279" s="8">
        <f t="shared" si="38"/>
        <v>48</v>
      </c>
      <c r="C1279" s="8">
        <f t="shared" si="39"/>
        <v>2010</v>
      </c>
      <c r="D1279" s="12">
        <v>2.74</v>
      </c>
    </row>
    <row r="1280" spans="1:4" x14ac:dyDescent="0.35">
      <c r="A1280" s="1">
        <v>40508</v>
      </c>
      <c r="B1280" s="8">
        <f t="shared" si="38"/>
        <v>48</v>
      </c>
      <c r="C1280" s="8">
        <f t="shared" si="39"/>
        <v>2010</v>
      </c>
      <c r="D1280" s="12">
        <v>2.71</v>
      </c>
    </row>
    <row r="1281" spans="1:4" x14ac:dyDescent="0.35">
      <c r="A1281" s="1">
        <v>40511</v>
      </c>
      <c r="B1281" s="8">
        <f t="shared" si="38"/>
        <v>49</v>
      </c>
      <c r="C1281" s="8">
        <f t="shared" si="39"/>
        <v>2010</v>
      </c>
      <c r="D1281" s="12">
        <v>2.66</v>
      </c>
    </row>
    <row r="1282" spans="1:4" x14ac:dyDescent="0.35">
      <c r="A1282" s="1">
        <v>40512</v>
      </c>
      <c r="B1282" s="8">
        <f t="shared" si="38"/>
        <v>49</v>
      </c>
      <c r="C1282" s="8">
        <f t="shared" si="39"/>
        <v>2010</v>
      </c>
      <c r="D1282" s="12">
        <v>2.64</v>
      </c>
    </row>
    <row r="1283" spans="1:4" x14ac:dyDescent="0.35">
      <c r="A1283" s="1">
        <v>40513</v>
      </c>
      <c r="B1283" s="8">
        <f t="shared" ref="B1283:B1346" si="40">WEEKNUM(A1283,2)</f>
        <v>49</v>
      </c>
      <c r="C1283" s="8">
        <f t="shared" ref="C1283:C1346" si="41">YEAR(A1283)</f>
        <v>2010</v>
      </c>
      <c r="D1283" s="12">
        <v>2.81</v>
      </c>
    </row>
    <row r="1284" spans="1:4" x14ac:dyDescent="0.35">
      <c r="A1284" s="1">
        <v>40514</v>
      </c>
      <c r="B1284" s="8">
        <f t="shared" si="40"/>
        <v>49</v>
      </c>
      <c r="C1284" s="8">
        <f t="shared" si="41"/>
        <v>2010</v>
      </c>
      <c r="D1284" s="12">
        <v>2.85</v>
      </c>
    </row>
    <row r="1285" spans="1:4" x14ac:dyDescent="0.35">
      <c r="A1285" s="1">
        <v>40515</v>
      </c>
      <c r="B1285" s="8">
        <f t="shared" si="40"/>
        <v>49</v>
      </c>
      <c r="C1285" s="8">
        <f t="shared" si="41"/>
        <v>2010</v>
      </c>
      <c r="D1285" s="12">
        <v>2.89</v>
      </c>
    </row>
    <row r="1286" spans="1:4" x14ac:dyDescent="0.35">
      <c r="A1286" s="1">
        <v>40518</v>
      </c>
      <c r="B1286" s="8">
        <f t="shared" si="40"/>
        <v>50</v>
      </c>
      <c r="C1286" s="8">
        <f t="shared" si="41"/>
        <v>2010</v>
      </c>
      <c r="D1286" s="12">
        <v>2.8</v>
      </c>
    </row>
    <row r="1287" spans="1:4" x14ac:dyDescent="0.35">
      <c r="A1287" s="1">
        <v>40519</v>
      </c>
      <c r="B1287" s="8">
        <f t="shared" si="40"/>
        <v>50</v>
      </c>
      <c r="C1287" s="8">
        <f t="shared" si="41"/>
        <v>2010</v>
      </c>
      <c r="D1287" s="12">
        <v>3.01</v>
      </c>
    </row>
    <row r="1288" spans="1:4" x14ac:dyDescent="0.35">
      <c r="A1288" s="1">
        <v>40520</v>
      </c>
      <c r="B1288" s="8">
        <f t="shared" si="40"/>
        <v>50</v>
      </c>
      <c r="C1288" s="8">
        <f t="shared" si="41"/>
        <v>2010</v>
      </c>
      <c r="D1288" s="12">
        <v>3.11</v>
      </c>
    </row>
    <row r="1289" spans="1:4" x14ac:dyDescent="0.35">
      <c r="A1289" s="1">
        <v>40521</v>
      </c>
      <c r="B1289" s="8">
        <f t="shared" si="40"/>
        <v>50</v>
      </c>
      <c r="C1289" s="8">
        <f t="shared" si="41"/>
        <v>2010</v>
      </c>
      <c r="D1289" s="12">
        <v>3.09</v>
      </c>
    </row>
    <row r="1290" spans="1:4" x14ac:dyDescent="0.35">
      <c r="A1290" s="1">
        <v>40522</v>
      </c>
      <c r="B1290" s="8">
        <f t="shared" si="40"/>
        <v>50</v>
      </c>
      <c r="C1290" s="8">
        <f t="shared" si="41"/>
        <v>2010</v>
      </c>
      <c r="D1290" s="12">
        <v>3.19</v>
      </c>
    </row>
    <row r="1291" spans="1:4" x14ac:dyDescent="0.35">
      <c r="A1291" s="1">
        <v>40525</v>
      </c>
      <c r="B1291" s="8">
        <f t="shared" si="40"/>
        <v>51</v>
      </c>
      <c r="C1291" s="8">
        <f t="shared" si="41"/>
        <v>2010</v>
      </c>
      <c r="D1291" s="12">
        <v>3.14</v>
      </c>
    </row>
    <row r="1292" spans="1:4" x14ac:dyDescent="0.35">
      <c r="A1292" s="1">
        <v>40526</v>
      </c>
      <c r="B1292" s="8">
        <f t="shared" si="40"/>
        <v>51</v>
      </c>
      <c r="C1292" s="8">
        <f t="shared" si="41"/>
        <v>2010</v>
      </c>
      <c r="D1292" s="12">
        <v>3.34</v>
      </c>
    </row>
    <row r="1293" spans="1:4" x14ac:dyDescent="0.35">
      <c r="A1293" s="1">
        <v>40527</v>
      </c>
      <c r="B1293" s="8">
        <f t="shared" si="40"/>
        <v>51</v>
      </c>
      <c r="C1293" s="8">
        <f t="shared" si="41"/>
        <v>2010</v>
      </c>
      <c r="D1293" s="12">
        <v>3.39</v>
      </c>
    </row>
    <row r="1294" spans="1:4" x14ac:dyDescent="0.35">
      <c r="A1294" s="1">
        <v>40528</v>
      </c>
      <c r="B1294" s="8">
        <f t="shared" si="40"/>
        <v>51</v>
      </c>
      <c r="C1294" s="8">
        <f t="shared" si="41"/>
        <v>2010</v>
      </c>
      <c r="D1294" s="12">
        <v>3.34</v>
      </c>
    </row>
    <row r="1295" spans="1:4" x14ac:dyDescent="0.35">
      <c r="A1295" s="1">
        <v>40529</v>
      </c>
      <c r="B1295" s="8">
        <f t="shared" si="40"/>
        <v>51</v>
      </c>
      <c r="C1295" s="8">
        <f t="shared" si="41"/>
        <v>2010</v>
      </c>
      <c r="D1295" s="12">
        <v>3.22</v>
      </c>
    </row>
    <row r="1296" spans="1:4" x14ac:dyDescent="0.35">
      <c r="A1296" s="1">
        <v>40532</v>
      </c>
      <c r="B1296" s="8">
        <f t="shared" si="40"/>
        <v>52</v>
      </c>
      <c r="C1296" s="8">
        <f t="shared" si="41"/>
        <v>2010</v>
      </c>
      <c r="D1296" s="12">
        <v>3.22</v>
      </c>
    </row>
    <row r="1297" spans="1:4" x14ac:dyDescent="0.35">
      <c r="A1297" s="1">
        <v>40533</v>
      </c>
      <c r="B1297" s="8">
        <f t="shared" si="40"/>
        <v>52</v>
      </c>
      <c r="C1297" s="8">
        <f t="shared" si="41"/>
        <v>2010</v>
      </c>
      <c r="D1297" s="12">
        <v>3.21</v>
      </c>
    </row>
    <row r="1298" spans="1:4" x14ac:dyDescent="0.35">
      <c r="A1298" s="1">
        <v>40534</v>
      </c>
      <c r="B1298" s="8">
        <f t="shared" si="40"/>
        <v>52</v>
      </c>
      <c r="C1298" s="8">
        <f t="shared" si="41"/>
        <v>2010</v>
      </c>
      <c r="D1298" s="12">
        <v>3.22</v>
      </c>
    </row>
    <row r="1299" spans="1:4" x14ac:dyDescent="0.35">
      <c r="A1299" s="1">
        <v>40535</v>
      </c>
      <c r="B1299" s="8">
        <f t="shared" si="40"/>
        <v>52</v>
      </c>
      <c r="C1299" s="8">
        <f t="shared" si="41"/>
        <v>2010</v>
      </c>
      <c r="D1299" s="12">
        <v>3.27</v>
      </c>
    </row>
    <row r="1300" spans="1:4" x14ac:dyDescent="0.35">
      <c r="A1300" s="1">
        <v>40536</v>
      </c>
      <c r="B1300" s="8">
        <f t="shared" si="40"/>
        <v>52</v>
      </c>
      <c r="C1300" s="8">
        <f t="shared" si="41"/>
        <v>2010</v>
      </c>
      <c r="D1300" s="12">
        <v>3.23</v>
      </c>
    </row>
    <row r="1301" spans="1:4" x14ac:dyDescent="0.35">
      <c r="A1301" s="1">
        <v>40539</v>
      </c>
      <c r="B1301" s="8">
        <f t="shared" si="40"/>
        <v>53</v>
      </c>
      <c r="C1301" s="8">
        <f t="shared" si="41"/>
        <v>2010</v>
      </c>
      <c r="D1301" s="12">
        <v>3.19</v>
      </c>
    </row>
    <row r="1302" spans="1:4" x14ac:dyDescent="0.35">
      <c r="A1302" s="1">
        <v>40540</v>
      </c>
      <c r="B1302" s="8">
        <f t="shared" si="40"/>
        <v>53</v>
      </c>
      <c r="C1302" s="8">
        <f t="shared" si="41"/>
        <v>2010</v>
      </c>
      <c r="D1302" s="12">
        <v>3.35</v>
      </c>
    </row>
    <row r="1303" spans="1:4" x14ac:dyDescent="0.35">
      <c r="A1303" s="1">
        <v>40541</v>
      </c>
      <c r="B1303" s="8">
        <f t="shared" si="40"/>
        <v>53</v>
      </c>
      <c r="C1303" s="8">
        <f t="shared" si="41"/>
        <v>2010</v>
      </c>
      <c r="D1303" s="12">
        <v>3.22</v>
      </c>
    </row>
    <row r="1304" spans="1:4" x14ac:dyDescent="0.35">
      <c r="A1304" s="1">
        <v>40542</v>
      </c>
      <c r="B1304" s="8">
        <f t="shared" si="40"/>
        <v>53</v>
      </c>
      <c r="C1304" s="8">
        <f t="shared" si="41"/>
        <v>2010</v>
      </c>
      <c r="D1304" s="12">
        <v>3.26</v>
      </c>
    </row>
    <row r="1305" spans="1:4" x14ac:dyDescent="0.35">
      <c r="A1305" s="1">
        <v>40543</v>
      </c>
      <c r="B1305" s="8">
        <f t="shared" si="40"/>
        <v>53</v>
      </c>
      <c r="C1305" s="8">
        <f t="shared" si="41"/>
        <v>2010</v>
      </c>
      <c r="D1305" s="12">
        <v>3.18</v>
      </c>
    </row>
    <row r="1306" spans="1:4" x14ac:dyDescent="0.35">
      <c r="A1306" s="1">
        <v>40546</v>
      </c>
      <c r="B1306" s="8">
        <f t="shared" si="40"/>
        <v>2</v>
      </c>
      <c r="C1306" s="8">
        <f t="shared" si="41"/>
        <v>2011</v>
      </c>
      <c r="D1306" s="12">
        <v>3.21</v>
      </c>
    </row>
    <row r="1307" spans="1:4" x14ac:dyDescent="0.35">
      <c r="A1307" s="1">
        <v>40547</v>
      </c>
      <c r="B1307" s="8">
        <f t="shared" si="40"/>
        <v>2</v>
      </c>
      <c r="C1307" s="8">
        <f t="shared" si="41"/>
        <v>2011</v>
      </c>
      <c r="D1307" s="12">
        <v>3.22</v>
      </c>
    </row>
    <row r="1308" spans="1:4" x14ac:dyDescent="0.35">
      <c r="A1308" s="1">
        <v>40548</v>
      </c>
      <c r="B1308" s="8">
        <f t="shared" si="40"/>
        <v>2</v>
      </c>
      <c r="C1308" s="8">
        <f t="shared" si="41"/>
        <v>2011</v>
      </c>
      <c r="D1308" s="12">
        <v>3.36</v>
      </c>
    </row>
    <row r="1309" spans="1:4" x14ac:dyDescent="0.35">
      <c r="A1309" s="1">
        <v>40549</v>
      </c>
      <c r="B1309" s="8">
        <f t="shared" si="40"/>
        <v>2</v>
      </c>
      <c r="C1309" s="8">
        <f t="shared" si="41"/>
        <v>2011</v>
      </c>
      <c r="D1309" s="12">
        <v>3.29</v>
      </c>
    </row>
    <row r="1310" spans="1:4" x14ac:dyDescent="0.35">
      <c r="A1310" s="1">
        <v>40550</v>
      </c>
      <c r="B1310" s="8">
        <f t="shared" si="40"/>
        <v>2</v>
      </c>
      <c r="C1310" s="8">
        <f t="shared" si="41"/>
        <v>2011</v>
      </c>
      <c r="D1310" s="12">
        <v>3.2</v>
      </c>
    </row>
    <row r="1311" spans="1:4" x14ac:dyDescent="0.35">
      <c r="A1311" s="1">
        <v>40553</v>
      </c>
      <c r="B1311" s="8">
        <f t="shared" si="40"/>
        <v>3</v>
      </c>
      <c r="C1311" s="8">
        <f t="shared" si="41"/>
        <v>2011</v>
      </c>
      <c r="D1311" s="12">
        <v>3.17</v>
      </c>
    </row>
    <row r="1312" spans="1:4" x14ac:dyDescent="0.35">
      <c r="A1312" s="1">
        <v>40554</v>
      </c>
      <c r="B1312" s="8">
        <f t="shared" si="40"/>
        <v>3</v>
      </c>
      <c r="C1312" s="8">
        <f t="shared" si="41"/>
        <v>2011</v>
      </c>
      <c r="D1312" s="12">
        <v>3.22</v>
      </c>
    </row>
    <row r="1313" spans="1:4" x14ac:dyDescent="0.35">
      <c r="A1313" s="1">
        <v>40555</v>
      </c>
      <c r="B1313" s="8">
        <f t="shared" si="40"/>
        <v>3</v>
      </c>
      <c r="C1313" s="8">
        <f t="shared" si="41"/>
        <v>2011</v>
      </c>
      <c r="D1313" s="12">
        <v>3.25</v>
      </c>
    </row>
    <row r="1314" spans="1:4" x14ac:dyDescent="0.35">
      <c r="A1314" s="1">
        <v>40556</v>
      </c>
      <c r="B1314" s="8">
        <f t="shared" si="40"/>
        <v>3</v>
      </c>
      <c r="C1314" s="8">
        <f t="shared" si="41"/>
        <v>2011</v>
      </c>
      <c r="D1314" s="12">
        <v>3.19</v>
      </c>
    </row>
    <row r="1315" spans="1:4" x14ac:dyDescent="0.35">
      <c r="A1315" s="1">
        <v>40557</v>
      </c>
      <c r="B1315" s="8">
        <f t="shared" si="40"/>
        <v>3</v>
      </c>
      <c r="C1315" s="8">
        <f t="shared" si="41"/>
        <v>2011</v>
      </c>
      <c r="D1315" s="12">
        <v>3.2</v>
      </c>
    </row>
    <row r="1316" spans="1:4" x14ac:dyDescent="0.35">
      <c r="A1316" s="1">
        <v>40560</v>
      </c>
      <c r="B1316" s="8">
        <f t="shared" si="40"/>
        <v>4</v>
      </c>
      <c r="C1316" s="8">
        <f t="shared" si="41"/>
        <v>2011</v>
      </c>
      <c r="D1316" s="12">
        <v>3.2149999999999999</v>
      </c>
    </row>
    <row r="1317" spans="1:4" x14ac:dyDescent="0.35">
      <c r="A1317" s="1">
        <v>40561</v>
      </c>
      <c r="B1317" s="8">
        <f t="shared" si="40"/>
        <v>4</v>
      </c>
      <c r="C1317" s="8">
        <f t="shared" si="41"/>
        <v>2011</v>
      </c>
      <c r="D1317" s="12">
        <v>3.23</v>
      </c>
    </row>
    <row r="1318" spans="1:4" x14ac:dyDescent="0.35">
      <c r="A1318" s="1">
        <v>40562</v>
      </c>
      <c r="B1318" s="8">
        <f t="shared" si="40"/>
        <v>4</v>
      </c>
      <c r="C1318" s="8">
        <f t="shared" si="41"/>
        <v>2011</v>
      </c>
      <c r="D1318" s="12">
        <v>3.21</v>
      </c>
    </row>
    <row r="1319" spans="1:4" x14ac:dyDescent="0.35">
      <c r="A1319" s="1">
        <v>40563</v>
      </c>
      <c r="B1319" s="8">
        <f t="shared" si="40"/>
        <v>4</v>
      </c>
      <c r="C1319" s="8">
        <f t="shared" si="41"/>
        <v>2011</v>
      </c>
      <c r="D1319" s="12">
        <v>3.31</v>
      </c>
    </row>
    <row r="1320" spans="1:4" x14ac:dyDescent="0.35">
      <c r="A1320" s="1">
        <v>40564</v>
      </c>
      <c r="B1320" s="8">
        <f t="shared" si="40"/>
        <v>4</v>
      </c>
      <c r="C1320" s="8">
        <f t="shared" si="41"/>
        <v>2011</v>
      </c>
      <c r="D1320" s="12">
        <v>3.28</v>
      </c>
    </row>
    <row r="1321" spans="1:4" x14ac:dyDescent="0.35">
      <c r="A1321" s="1">
        <v>40567</v>
      </c>
      <c r="B1321" s="8">
        <f t="shared" si="40"/>
        <v>5</v>
      </c>
      <c r="C1321" s="8">
        <f t="shared" si="41"/>
        <v>2011</v>
      </c>
      <c r="D1321" s="12">
        <v>3.27</v>
      </c>
    </row>
    <row r="1322" spans="1:4" x14ac:dyDescent="0.35">
      <c r="A1322" s="1">
        <v>40568</v>
      </c>
      <c r="B1322" s="8">
        <f t="shared" si="40"/>
        <v>5</v>
      </c>
      <c r="C1322" s="8">
        <f t="shared" si="41"/>
        <v>2011</v>
      </c>
      <c r="D1322" s="12">
        <v>3.19</v>
      </c>
    </row>
    <row r="1323" spans="1:4" x14ac:dyDescent="0.35">
      <c r="A1323" s="1">
        <v>40569</v>
      </c>
      <c r="B1323" s="8">
        <f t="shared" si="40"/>
        <v>5</v>
      </c>
      <c r="C1323" s="8">
        <f t="shared" si="41"/>
        <v>2011</v>
      </c>
      <c r="D1323" s="12">
        <v>3.29</v>
      </c>
    </row>
    <row r="1324" spans="1:4" x14ac:dyDescent="0.35">
      <c r="A1324" s="1">
        <v>40570</v>
      </c>
      <c r="B1324" s="8">
        <f t="shared" si="40"/>
        <v>5</v>
      </c>
      <c r="C1324" s="8">
        <f t="shared" si="41"/>
        <v>2011</v>
      </c>
      <c r="D1324" s="12">
        <v>3.27</v>
      </c>
    </row>
    <row r="1325" spans="1:4" x14ac:dyDescent="0.35">
      <c r="A1325" s="1">
        <v>40571</v>
      </c>
      <c r="B1325" s="8">
        <f t="shared" si="40"/>
        <v>5</v>
      </c>
      <c r="C1325" s="8">
        <f t="shared" si="41"/>
        <v>2011</v>
      </c>
      <c r="D1325" s="12">
        <v>3.21</v>
      </c>
    </row>
    <row r="1326" spans="1:4" x14ac:dyDescent="0.35">
      <c r="A1326" s="1">
        <v>40574</v>
      </c>
      <c r="B1326" s="8">
        <f t="shared" si="40"/>
        <v>6</v>
      </c>
      <c r="C1326" s="8">
        <f t="shared" si="41"/>
        <v>2011</v>
      </c>
      <c r="D1326" s="12">
        <v>3.27</v>
      </c>
    </row>
    <row r="1327" spans="1:4" x14ac:dyDescent="0.35">
      <c r="A1327" s="1">
        <v>40575</v>
      </c>
      <c r="B1327" s="8">
        <f t="shared" si="40"/>
        <v>6</v>
      </c>
      <c r="C1327" s="8">
        <f t="shared" si="41"/>
        <v>2011</v>
      </c>
      <c r="D1327" s="12">
        <v>3.33</v>
      </c>
    </row>
    <row r="1328" spans="1:4" x14ac:dyDescent="0.35">
      <c r="A1328" s="1">
        <v>40576</v>
      </c>
      <c r="B1328" s="8">
        <f t="shared" si="40"/>
        <v>6</v>
      </c>
      <c r="C1328" s="8">
        <f t="shared" si="41"/>
        <v>2011</v>
      </c>
      <c r="D1328" s="12">
        <v>3.36</v>
      </c>
    </row>
    <row r="1329" spans="1:4" x14ac:dyDescent="0.35">
      <c r="A1329" s="1">
        <v>40577</v>
      </c>
      <c r="B1329" s="8">
        <f t="shared" si="40"/>
        <v>6</v>
      </c>
      <c r="C1329" s="8">
        <f t="shared" si="41"/>
        <v>2011</v>
      </c>
      <c r="D1329" s="12">
        <v>3.44</v>
      </c>
    </row>
    <row r="1330" spans="1:4" x14ac:dyDescent="0.35">
      <c r="A1330" s="1">
        <v>40578</v>
      </c>
      <c r="B1330" s="8">
        <f t="shared" si="40"/>
        <v>6</v>
      </c>
      <c r="C1330" s="8">
        <f t="shared" si="41"/>
        <v>2011</v>
      </c>
      <c r="D1330" s="12">
        <v>3.53</v>
      </c>
    </row>
    <row r="1331" spans="1:4" x14ac:dyDescent="0.35">
      <c r="A1331" s="1">
        <v>40581</v>
      </c>
      <c r="B1331" s="8">
        <f t="shared" si="40"/>
        <v>7</v>
      </c>
      <c r="C1331" s="8">
        <f t="shared" si="41"/>
        <v>2011</v>
      </c>
      <c r="D1331" s="12">
        <v>3.52</v>
      </c>
    </row>
    <row r="1332" spans="1:4" x14ac:dyDescent="0.35">
      <c r="A1332" s="1">
        <v>40582</v>
      </c>
      <c r="B1332" s="8">
        <f t="shared" si="40"/>
        <v>7</v>
      </c>
      <c r="C1332" s="8">
        <f t="shared" si="41"/>
        <v>2011</v>
      </c>
      <c r="D1332" s="12">
        <v>3.6</v>
      </c>
    </row>
    <row r="1333" spans="1:4" x14ac:dyDescent="0.35">
      <c r="A1333" s="1">
        <v>40583</v>
      </c>
      <c r="B1333" s="8">
        <f t="shared" si="40"/>
        <v>7</v>
      </c>
      <c r="C1333" s="8">
        <f t="shared" si="41"/>
        <v>2011</v>
      </c>
      <c r="D1333" s="12">
        <v>3.51</v>
      </c>
    </row>
    <row r="1334" spans="1:4" x14ac:dyDescent="0.35">
      <c r="A1334" s="1">
        <v>40584</v>
      </c>
      <c r="B1334" s="8">
        <f t="shared" si="40"/>
        <v>7</v>
      </c>
      <c r="C1334" s="8">
        <f t="shared" si="41"/>
        <v>2011</v>
      </c>
      <c r="D1334" s="12">
        <v>3.58</v>
      </c>
    </row>
    <row r="1335" spans="1:4" x14ac:dyDescent="0.35">
      <c r="A1335" s="1">
        <v>40585</v>
      </c>
      <c r="B1335" s="8">
        <f t="shared" si="40"/>
        <v>7</v>
      </c>
      <c r="C1335" s="8">
        <f t="shared" si="41"/>
        <v>2011</v>
      </c>
      <c r="D1335" s="12">
        <v>3.52</v>
      </c>
    </row>
    <row r="1336" spans="1:4" x14ac:dyDescent="0.35">
      <c r="A1336" s="1">
        <v>40588</v>
      </c>
      <c r="B1336" s="8">
        <f t="shared" si="40"/>
        <v>8</v>
      </c>
      <c r="C1336" s="8">
        <f t="shared" si="41"/>
        <v>2011</v>
      </c>
      <c r="D1336" s="12">
        <v>3.49</v>
      </c>
    </row>
    <row r="1337" spans="1:4" x14ac:dyDescent="0.35">
      <c r="A1337" s="1">
        <v>40589</v>
      </c>
      <c r="B1337" s="8">
        <f t="shared" si="40"/>
        <v>8</v>
      </c>
      <c r="C1337" s="8">
        <f t="shared" si="41"/>
        <v>2011</v>
      </c>
      <c r="D1337" s="12">
        <v>3.48</v>
      </c>
    </row>
    <row r="1338" spans="1:4" x14ac:dyDescent="0.35">
      <c r="A1338" s="1">
        <v>40590</v>
      </c>
      <c r="B1338" s="8">
        <f t="shared" si="40"/>
        <v>8</v>
      </c>
      <c r="C1338" s="8">
        <f t="shared" si="41"/>
        <v>2011</v>
      </c>
      <c r="D1338" s="12">
        <v>3.5</v>
      </c>
    </row>
    <row r="1339" spans="1:4" x14ac:dyDescent="0.35">
      <c r="A1339" s="1">
        <v>40591</v>
      </c>
      <c r="B1339" s="8">
        <f t="shared" si="40"/>
        <v>8</v>
      </c>
      <c r="C1339" s="8">
        <f t="shared" si="41"/>
        <v>2011</v>
      </c>
      <c r="D1339" s="12">
        <v>3.49</v>
      </c>
    </row>
    <row r="1340" spans="1:4" x14ac:dyDescent="0.35">
      <c r="A1340" s="1">
        <v>40592</v>
      </c>
      <c r="B1340" s="8">
        <f t="shared" si="40"/>
        <v>8</v>
      </c>
      <c r="C1340" s="8">
        <f t="shared" si="41"/>
        <v>2011</v>
      </c>
      <c r="D1340" s="12">
        <v>3.49</v>
      </c>
    </row>
    <row r="1341" spans="1:4" x14ac:dyDescent="0.35">
      <c r="A1341" s="1">
        <v>40595</v>
      </c>
      <c r="B1341" s="8">
        <f t="shared" si="40"/>
        <v>9</v>
      </c>
      <c r="C1341" s="8">
        <f t="shared" si="41"/>
        <v>2011</v>
      </c>
      <c r="D1341" s="12">
        <v>3.415</v>
      </c>
    </row>
    <row r="1342" spans="1:4" x14ac:dyDescent="0.35">
      <c r="A1342" s="1">
        <v>40596</v>
      </c>
      <c r="B1342" s="8">
        <f t="shared" si="40"/>
        <v>9</v>
      </c>
      <c r="C1342" s="8">
        <f t="shared" si="41"/>
        <v>2011</v>
      </c>
      <c r="D1342" s="12">
        <v>3.34</v>
      </c>
    </row>
    <row r="1343" spans="1:4" x14ac:dyDescent="0.35">
      <c r="A1343" s="1">
        <v>40597</v>
      </c>
      <c r="B1343" s="8">
        <f t="shared" si="40"/>
        <v>9</v>
      </c>
      <c r="C1343" s="8">
        <f t="shared" si="41"/>
        <v>2011</v>
      </c>
      <c r="D1343" s="12">
        <v>3.37</v>
      </c>
    </row>
    <row r="1344" spans="1:4" x14ac:dyDescent="0.35">
      <c r="A1344" s="1">
        <v>40598</v>
      </c>
      <c r="B1344" s="8">
        <f t="shared" si="40"/>
        <v>9</v>
      </c>
      <c r="C1344" s="8">
        <f t="shared" si="41"/>
        <v>2011</v>
      </c>
      <c r="D1344" s="12">
        <v>3.33</v>
      </c>
    </row>
    <row r="1345" spans="1:4" x14ac:dyDescent="0.35">
      <c r="A1345" s="1">
        <v>40599</v>
      </c>
      <c r="B1345" s="8">
        <f t="shared" si="40"/>
        <v>9</v>
      </c>
      <c r="C1345" s="8">
        <f t="shared" si="41"/>
        <v>2011</v>
      </c>
      <c r="D1345" s="12">
        <v>3.29</v>
      </c>
    </row>
    <row r="1346" spans="1:4" x14ac:dyDescent="0.35">
      <c r="A1346" s="1">
        <v>40602</v>
      </c>
      <c r="B1346" s="8">
        <f t="shared" si="40"/>
        <v>10</v>
      </c>
      <c r="C1346" s="8">
        <f t="shared" si="41"/>
        <v>2011</v>
      </c>
      <c r="D1346" s="12">
        <v>3.27</v>
      </c>
    </row>
    <row r="1347" spans="1:4" x14ac:dyDescent="0.35">
      <c r="A1347" s="1">
        <v>40603</v>
      </c>
      <c r="B1347" s="8">
        <f t="shared" ref="B1347:B1410" si="42">WEEKNUM(A1347,2)</f>
        <v>10</v>
      </c>
      <c r="C1347" s="8">
        <f t="shared" ref="C1347:C1410" si="43">YEAR(A1347)</f>
        <v>2011</v>
      </c>
      <c r="D1347" s="12">
        <v>3.27</v>
      </c>
    </row>
    <row r="1348" spans="1:4" x14ac:dyDescent="0.35">
      <c r="A1348" s="1">
        <v>40604</v>
      </c>
      <c r="B1348" s="8">
        <f t="shared" si="42"/>
        <v>10</v>
      </c>
      <c r="C1348" s="8">
        <f t="shared" si="43"/>
        <v>2011</v>
      </c>
      <c r="D1348" s="12">
        <v>3.33</v>
      </c>
    </row>
    <row r="1349" spans="1:4" x14ac:dyDescent="0.35">
      <c r="A1349" s="1">
        <v>40605</v>
      </c>
      <c r="B1349" s="8">
        <f t="shared" si="42"/>
        <v>10</v>
      </c>
      <c r="C1349" s="8">
        <f t="shared" si="43"/>
        <v>2011</v>
      </c>
      <c r="D1349" s="12">
        <v>3.45</v>
      </c>
    </row>
    <row r="1350" spans="1:4" x14ac:dyDescent="0.35">
      <c r="A1350" s="1">
        <v>40606</v>
      </c>
      <c r="B1350" s="8">
        <f t="shared" si="42"/>
        <v>10</v>
      </c>
      <c r="C1350" s="8">
        <f t="shared" si="43"/>
        <v>2011</v>
      </c>
      <c r="D1350" s="12">
        <v>3.37</v>
      </c>
    </row>
    <row r="1351" spans="1:4" x14ac:dyDescent="0.35">
      <c r="A1351" s="1">
        <v>40609</v>
      </c>
      <c r="B1351" s="8">
        <f t="shared" si="42"/>
        <v>11</v>
      </c>
      <c r="C1351" s="8">
        <f t="shared" si="43"/>
        <v>2011</v>
      </c>
      <c r="D1351" s="12">
        <v>3.4</v>
      </c>
    </row>
    <row r="1352" spans="1:4" x14ac:dyDescent="0.35">
      <c r="A1352" s="1">
        <v>40610</v>
      </c>
      <c r="B1352" s="8">
        <f t="shared" si="42"/>
        <v>11</v>
      </c>
      <c r="C1352" s="8">
        <f t="shared" si="43"/>
        <v>2011</v>
      </c>
      <c r="D1352" s="12">
        <v>3.45</v>
      </c>
    </row>
    <row r="1353" spans="1:4" x14ac:dyDescent="0.35">
      <c r="A1353" s="1">
        <v>40611</v>
      </c>
      <c r="B1353" s="8">
        <f t="shared" si="42"/>
        <v>11</v>
      </c>
      <c r="C1353" s="8">
        <f t="shared" si="43"/>
        <v>2011</v>
      </c>
      <c r="D1353" s="12">
        <v>3.38</v>
      </c>
    </row>
    <row r="1354" spans="1:4" x14ac:dyDescent="0.35">
      <c r="A1354" s="1">
        <v>40612</v>
      </c>
      <c r="B1354" s="8">
        <f t="shared" si="42"/>
        <v>11</v>
      </c>
      <c r="C1354" s="8">
        <f t="shared" si="43"/>
        <v>2011</v>
      </c>
      <c r="D1354" s="12">
        <v>3.29</v>
      </c>
    </row>
    <row r="1355" spans="1:4" x14ac:dyDescent="0.35">
      <c r="A1355" s="1">
        <v>40613</v>
      </c>
      <c r="B1355" s="8">
        <f t="shared" si="42"/>
        <v>11</v>
      </c>
      <c r="C1355" s="8">
        <f t="shared" si="43"/>
        <v>2011</v>
      </c>
      <c r="D1355" s="12">
        <v>3.32</v>
      </c>
    </row>
    <row r="1356" spans="1:4" x14ac:dyDescent="0.35">
      <c r="A1356" s="1">
        <v>40616</v>
      </c>
      <c r="B1356" s="8">
        <f t="shared" si="42"/>
        <v>12</v>
      </c>
      <c r="C1356" s="8">
        <f t="shared" si="43"/>
        <v>2011</v>
      </c>
      <c r="D1356" s="12">
        <v>3.27</v>
      </c>
    </row>
    <row r="1357" spans="1:4" x14ac:dyDescent="0.35">
      <c r="A1357" s="1">
        <v>40617</v>
      </c>
      <c r="B1357" s="8">
        <f t="shared" si="42"/>
        <v>12</v>
      </c>
      <c r="C1357" s="8">
        <f t="shared" si="43"/>
        <v>2011</v>
      </c>
      <c r="D1357" s="12">
        <v>3.23</v>
      </c>
    </row>
    <row r="1358" spans="1:4" x14ac:dyDescent="0.35">
      <c r="A1358" s="1">
        <v>40618</v>
      </c>
      <c r="B1358" s="8">
        <f t="shared" si="42"/>
        <v>12</v>
      </c>
      <c r="C1358" s="8">
        <f t="shared" si="43"/>
        <v>2011</v>
      </c>
      <c r="D1358" s="12">
        <v>3.12</v>
      </c>
    </row>
    <row r="1359" spans="1:4" x14ac:dyDescent="0.35">
      <c r="A1359" s="1">
        <v>40619</v>
      </c>
      <c r="B1359" s="8">
        <f t="shared" si="42"/>
        <v>12</v>
      </c>
      <c r="C1359" s="8">
        <f t="shared" si="43"/>
        <v>2011</v>
      </c>
      <c r="D1359" s="12">
        <v>3.17</v>
      </c>
    </row>
    <row r="1360" spans="1:4" x14ac:dyDescent="0.35">
      <c r="A1360" s="1">
        <v>40620</v>
      </c>
      <c r="B1360" s="8">
        <f t="shared" si="42"/>
        <v>12</v>
      </c>
      <c r="C1360" s="8">
        <f t="shared" si="43"/>
        <v>2011</v>
      </c>
      <c r="D1360" s="12">
        <v>3.21</v>
      </c>
    </row>
    <row r="1361" spans="1:4" x14ac:dyDescent="0.35">
      <c r="A1361" s="1">
        <v>40623</v>
      </c>
      <c r="B1361" s="8">
        <f t="shared" si="42"/>
        <v>13</v>
      </c>
      <c r="C1361" s="8">
        <f t="shared" si="43"/>
        <v>2011</v>
      </c>
      <c r="D1361" s="12">
        <v>3.24</v>
      </c>
    </row>
    <row r="1362" spans="1:4" x14ac:dyDescent="0.35">
      <c r="A1362" s="1">
        <v>40624</v>
      </c>
      <c r="B1362" s="8">
        <f t="shared" si="42"/>
        <v>13</v>
      </c>
      <c r="C1362" s="8">
        <f t="shared" si="43"/>
        <v>2011</v>
      </c>
      <c r="D1362" s="12">
        <v>3.24</v>
      </c>
    </row>
    <row r="1363" spans="1:4" x14ac:dyDescent="0.35">
      <c r="A1363" s="1">
        <v>40625</v>
      </c>
      <c r="B1363" s="8">
        <f t="shared" si="42"/>
        <v>13</v>
      </c>
      <c r="C1363" s="8">
        <f t="shared" si="43"/>
        <v>2011</v>
      </c>
      <c r="D1363" s="12">
        <v>3.27</v>
      </c>
    </row>
    <row r="1364" spans="1:4" x14ac:dyDescent="0.35">
      <c r="A1364" s="1">
        <v>40626</v>
      </c>
      <c r="B1364" s="8">
        <f t="shared" si="42"/>
        <v>13</v>
      </c>
      <c r="C1364" s="8">
        <f t="shared" si="43"/>
        <v>2011</v>
      </c>
      <c r="D1364" s="12">
        <v>3.33</v>
      </c>
    </row>
    <row r="1365" spans="1:4" x14ac:dyDescent="0.35">
      <c r="A1365" s="1">
        <v>40627</v>
      </c>
      <c r="B1365" s="8">
        <f t="shared" si="42"/>
        <v>13</v>
      </c>
      <c r="C1365" s="8">
        <f t="shared" si="43"/>
        <v>2011</v>
      </c>
      <c r="D1365" s="12">
        <v>3.37</v>
      </c>
    </row>
    <row r="1366" spans="1:4" x14ac:dyDescent="0.35">
      <c r="A1366" s="1">
        <v>40630</v>
      </c>
      <c r="B1366" s="8">
        <f t="shared" si="42"/>
        <v>14</v>
      </c>
      <c r="C1366" s="8">
        <f t="shared" si="43"/>
        <v>2011</v>
      </c>
      <c r="D1366" s="12">
        <v>3.36</v>
      </c>
    </row>
    <row r="1367" spans="1:4" x14ac:dyDescent="0.35">
      <c r="A1367" s="1">
        <v>40631</v>
      </c>
      <c r="B1367" s="8">
        <f t="shared" si="42"/>
        <v>14</v>
      </c>
      <c r="C1367" s="8">
        <f t="shared" si="43"/>
        <v>2011</v>
      </c>
      <c r="D1367" s="12">
        <v>3.4</v>
      </c>
    </row>
    <row r="1368" spans="1:4" x14ac:dyDescent="0.35">
      <c r="A1368" s="1">
        <v>40632</v>
      </c>
      <c r="B1368" s="8">
        <f t="shared" si="42"/>
        <v>14</v>
      </c>
      <c r="C1368" s="8">
        <f t="shared" si="43"/>
        <v>2011</v>
      </c>
      <c r="D1368" s="12">
        <v>3.37</v>
      </c>
    </row>
    <row r="1369" spans="1:4" x14ac:dyDescent="0.35">
      <c r="A1369" s="1">
        <v>40633</v>
      </c>
      <c r="B1369" s="8">
        <f t="shared" si="42"/>
        <v>14</v>
      </c>
      <c r="C1369" s="8">
        <f t="shared" si="43"/>
        <v>2011</v>
      </c>
      <c r="D1369" s="12">
        <v>3.38</v>
      </c>
    </row>
    <row r="1370" spans="1:4" x14ac:dyDescent="0.35">
      <c r="A1370" s="1">
        <v>40634</v>
      </c>
      <c r="B1370" s="8">
        <f t="shared" si="42"/>
        <v>14</v>
      </c>
      <c r="C1370" s="8">
        <f t="shared" si="43"/>
        <v>2011</v>
      </c>
      <c r="D1370" s="12">
        <v>3.39</v>
      </c>
    </row>
    <row r="1371" spans="1:4" x14ac:dyDescent="0.35">
      <c r="A1371" s="1">
        <v>40637</v>
      </c>
      <c r="B1371" s="8">
        <f t="shared" si="42"/>
        <v>15</v>
      </c>
      <c r="C1371" s="8">
        <f t="shared" si="43"/>
        <v>2011</v>
      </c>
      <c r="D1371" s="12">
        <v>3.39</v>
      </c>
    </row>
    <row r="1372" spans="1:4" x14ac:dyDescent="0.35">
      <c r="A1372" s="1">
        <v>40638</v>
      </c>
      <c r="B1372" s="8">
        <f t="shared" si="42"/>
        <v>15</v>
      </c>
      <c r="C1372" s="8">
        <f t="shared" si="43"/>
        <v>2011</v>
      </c>
      <c r="D1372" s="12">
        <v>3.43</v>
      </c>
    </row>
    <row r="1373" spans="1:4" x14ac:dyDescent="0.35">
      <c r="A1373" s="1">
        <v>40639</v>
      </c>
      <c r="B1373" s="8">
        <f t="shared" si="42"/>
        <v>15</v>
      </c>
      <c r="C1373" s="8">
        <f t="shared" si="43"/>
        <v>2011</v>
      </c>
      <c r="D1373" s="12">
        <v>3.5</v>
      </c>
    </row>
    <row r="1374" spans="1:4" x14ac:dyDescent="0.35">
      <c r="A1374" s="1">
        <v>40640</v>
      </c>
      <c r="B1374" s="8">
        <f t="shared" si="42"/>
        <v>15</v>
      </c>
      <c r="C1374" s="8">
        <f t="shared" si="43"/>
        <v>2011</v>
      </c>
      <c r="D1374" s="12">
        <v>3.54</v>
      </c>
    </row>
    <row r="1375" spans="1:4" x14ac:dyDescent="0.35">
      <c r="A1375" s="1">
        <v>40641</v>
      </c>
      <c r="B1375" s="8">
        <f t="shared" si="42"/>
        <v>15</v>
      </c>
      <c r="C1375" s="8">
        <f t="shared" si="43"/>
        <v>2011</v>
      </c>
      <c r="D1375" s="12">
        <v>3.55</v>
      </c>
    </row>
    <row r="1376" spans="1:4" x14ac:dyDescent="0.35">
      <c r="A1376" s="1">
        <v>40644</v>
      </c>
      <c r="B1376" s="8">
        <f t="shared" si="42"/>
        <v>16</v>
      </c>
      <c r="C1376" s="8">
        <f t="shared" si="43"/>
        <v>2011</v>
      </c>
      <c r="D1376" s="12">
        <v>3.54</v>
      </c>
    </row>
    <row r="1377" spans="1:4" x14ac:dyDescent="0.35">
      <c r="A1377" s="1">
        <v>40645</v>
      </c>
      <c r="B1377" s="8">
        <f t="shared" si="42"/>
        <v>16</v>
      </c>
      <c r="C1377" s="8">
        <f t="shared" si="43"/>
        <v>2011</v>
      </c>
      <c r="D1377" s="12">
        <v>3.47</v>
      </c>
    </row>
    <row r="1378" spans="1:4" x14ac:dyDescent="0.35">
      <c r="A1378" s="1">
        <v>40646</v>
      </c>
      <c r="B1378" s="8">
        <f t="shared" si="42"/>
        <v>16</v>
      </c>
      <c r="C1378" s="8">
        <f t="shared" si="43"/>
        <v>2011</v>
      </c>
      <c r="D1378" s="12">
        <v>3.43</v>
      </c>
    </row>
    <row r="1379" spans="1:4" x14ac:dyDescent="0.35">
      <c r="A1379" s="1">
        <v>40647</v>
      </c>
      <c r="B1379" s="8">
        <f t="shared" si="42"/>
        <v>16</v>
      </c>
      <c r="C1379" s="8">
        <f t="shared" si="43"/>
        <v>2011</v>
      </c>
      <c r="D1379" s="12">
        <v>3.44</v>
      </c>
    </row>
    <row r="1380" spans="1:4" x14ac:dyDescent="0.35">
      <c r="A1380" s="1">
        <v>40648</v>
      </c>
      <c r="B1380" s="8">
        <f t="shared" si="42"/>
        <v>16</v>
      </c>
      <c r="C1380" s="8">
        <f t="shared" si="43"/>
        <v>2011</v>
      </c>
      <c r="D1380" s="12">
        <v>3.36</v>
      </c>
    </row>
    <row r="1381" spans="1:4" x14ac:dyDescent="0.35">
      <c r="A1381" s="1">
        <v>40651</v>
      </c>
      <c r="B1381" s="8">
        <f t="shared" si="42"/>
        <v>17</v>
      </c>
      <c r="C1381" s="8">
        <f t="shared" si="43"/>
        <v>2011</v>
      </c>
      <c r="D1381" s="12">
        <v>3.33</v>
      </c>
    </row>
    <row r="1382" spans="1:4" x14ac:dyDescent="0.35">
      <c r="A1382" s="1">
        <v>40652</v>
      </c>
      <c r="B1382" s="8">
        <f t="shared" si="42"/>
        <v>17</v>
      </c>
      <c r="C1382" s="8">
        <f t="shared" si="43"/>
        <v>2011</v>
      </c>
      <c r="D1382" s="12">
        <v>3.33</v>
      </c>
    </row>
    <row r="1383" spans="1:4" x14ac:dyDescent="0.35">
      <c r="A1383" s="1">
        <v>40653</v>
      </c>
      <c r="B1383" s="8">
        <f t="shared" si="42"/>
        <v>17</v>
      </c>
      <c r="C1383" s="8">
        <f t="shared" si="43"/>
        <v>2011</v>
      </c>
      <c r="D1383" s="12">
        <v>3.37</v>
      </c>
    </row>
    <row r="1384" spans="1:4" x14ac:dyDescent="0.35">
      <c r="A1384" s="1">
        <v>40654</v>
      </c>
      <c r="B1384" s="8">
        <f t="shared" si="42"/>
        <v>17</v>
      </c>
      <c r="C1384" s="8">
        <f t="shared" si="43"/>
        <v>2011</v>
      </c>
      <c r="D1384" s="12">
        <v>3.36</v>
      </c>
    </row>
    <row r="1385" spans="1:4" x14ac:dyDescent="0.35">
      <c r="A1385" s="1">
        <v>40655</v>
      </c>
      <c r="B1385" s="8">
        <f t="shared" si="42"/>
        <v>17</v>
      </c>
      <c r="C1385" s="8">
        <f t="shared" si="43"/>
        <v>2011</v>
      </c>
      <c r="D1385" s="12">
        <v>3.34</v>
      </c>
    </row>
    <row r="1386" spans="1:4" x14ac:dyDescent="0.35">
      <c r="A1386" s="1">
        <v>40658</v>
      </c>
      <c r="B1386" s="8">
        <f t="shared" si="42"/>
        <v>18</v>
      </c>
      <c r="C1386" s="8">
        <f t="shared" si="43"/>
        <v>2011</v>
      </c>
      <c r="D1386" s="12">
        <v>3.32</v>
      </c>
    </row>
    <row r="1387" spans="1:4" x14ac:dyDescent="0.35">
      <c r="A1387" s="1">
        <v>40659</v>
      </c>
      <c r="B1387" s="8">
        <f t="shared" si="42"/>
        <v>18</v>
      </c>
      <c r="C1387" s="8">
        <f t="shared" si="43"/>
        <v>2011</v>
      </c>
      <c r="D1387" s="12">
        <v>3.27</v>
      </c>
    </row>
    <row r="1388" spans="1:4" x14ac:dyDescent="0.35">
      <c r="A1388" s="1">
        <v>40660</v>
      </c>
      <c r="B1388" s="8">
        <f t="shared" si="42"/>
        <v>18</v>
      </c>
      <c r="C1388" s="8">
        <f t="shared" si="43"/>
        <v>2011</v>
      </c>
      <c r="D1388" s="12">
        <v>3.33</v>
      </c>
    </row>
    <row r="1389" spans="1:4" x14ac:dyDescent="0.35">
      <c r="A1389" s="1">
        <v>40661</v>
      </c>
      <c r="B1389" s="8">
        <f t="shared" si="42"/>
        <v>18</v>
      </c>
      <c r="C1389" s="8">
        <f t="shared" si="43"/>
        <v>2011</v>
      </c>
      <c r="D1389" s="12">
        <v>3.3</v>
      </c>
    </row>
    <row r="1390" spans="1:4" x14ac:dyDescent="0.35">
      <c r="A1390" s="1">
        <v>40662</v>
      </c>
      <c r="B1390" s="8">
        <f t="shared" si="42"/>
        <v>18</v>
      </c>
      <c r="C1390" s="8">
        <f t="shared" si="43"/>
        <v>2011</v>
      </c>
      <c r="D1390" s="12">
        <v>3.28</v>
      </c>
    </row>
    <row r="1391" spans="1:4" x14ac:dyDescent="0.35">
      <c r="A1391" s="1">
        <v>40665</v>
      </c>
      <c r="B1391" s="8">
        <f t="shared" si="42"/>
        <v>19</v>
      </c>
      <c r="C1391" s="8">
        <f t="shared" si="43"/>
        <v>2011</v>
      </c>
      <c r="D1391" s="12">
        <v>3.26</v>
      </c>
    </row>
    <row r="1392" spans="1:4" x14ac:dyDescent="0.35">
      <c r="A1392" s="1">
        <v>40666</v>
      </c>
      <c r="B1392" s="8">
        <f t="shared" si="42"/>
        <v>19</v>
      </c>
      <c r="C1392" s="8">
        <f t="shared" si="43"/>
        <v>2011</v>
      </c>
      <c r="D1392" s="12">
        <v>3.25</v>
      </c>
    </row>
    <row r="1393" spans="1:4" x14ac:dyDescent="0.35">
      <c r="A1393" s="1">
        <v>40667</v>
      </c>
      <c r="B1393" s="8">
        <f t="shared" si="42"/>
        <v>19</v>
      </c>
      <c r="C1393" s="8">
        <f t="shared" si="43"/>
        <v>2011</v>
      </c>
      <c r="D1393" s="12">
        <v>3.22</v>
      </c>
    </row>
    <row r="1394" spans="1:4" x14ac:dyDescent="0.35">
      <c r="A1394" s="1">
        <v>40668</v>
      </c>
      <c r="B1394" s="8">
        <f t="shared" si="42"/>
        <v>19</v>
      </c>
      <c r="C1394" s="8">
        <f t="shared" si="43"/>
        <v>2011</v>
      </c>
      <c r="D1394" s="12">
        <v>3.16</v>
      </c>
    </row>
    <row r="1395" spans="1:4" x14ac:dyDescent="0.35">
      <c r="A1395" s="1">
        <v>40669</v>
      </c>
      <c r="B1395" s="8">
        <f t="shared" si="42"/>
        <v>19</v>
      </c>
      <c r="C1395" s="8">
        <f t="shared" si="43"/>
        <v>2011</v>
      </c>
      <c r="D1395" s="12">
        <v>3.17</v>
      </c>
    </row>
    <row r="1396" spans="1:4" x14ac:dyDescent="0.35">
      <c r="A1396" s="1">
        <v>40672</v>
      </c>
      <c r="B1396" s="8">
        <f t="shared" si="42"/>
        <v>20</v>
      </c>
      <c r="C1396" s="8">
        <f t="shared" si="43"/>
        <v>2011</v>
      </c>
      <c r="D1396" s="12">
        <v>3.14</v>
      </c>
    </row>
    <row r="1397" spans="1:4" x14ac:dyDescent="0.35">
      <c r="A1397" s="1">
        <v>40673</v>
      </c>
      <c r="B1397" s="8">
        <f t="shared" si="42"/>
        <v>20</v>
      </c>
      <c r="C1397" s="8">
        <f t="shared" si="43"/>
        <v>2011</v>
      </c>
      <c r="D1397" s="12">
        <v>3.2</v>
      </c>
    </row>
    <row r="1398" spans="1:4" x14ac:dyDescent="0.35">
      <c r="A1398" s="1">
        <v>40674</v>
      </c>
      <c r="B1398" s="8">
        <f t="shared" si="42"/>
        <v>20</v>
      </c>
      <c r="C1398" s="8">
        <f t="shared" si="43"/>
        <v>2011</v>
      </c>
      <c r="D1398" s="12">
        <v>3.16</v>
      </c>
    </row>
    <row r="1399" spans="1:4" x14ac:dyDescent="0.35">
      <c r="A1399" s="1">
        <v>40675</v>
      </c>
      <c r="B1399" s="8">
        <f t="shared" si="42"/>
        <v>20</v>
      </c>
      <c r="C1399" s="8">
        <f t="shared" si="43"/>
        <v>2011</v>
      </c>
      <c r="D1399" s="12">
        <v>3.2</v>
      </c>
    </row>
    <row r="1400" spans="1:4" x14ac:dyDescent="0.35">
      <c r="A1400" s="1">
        <v>40676</v>
      </c>
      <c r="B1400" s="8">
        <f t="shared" si="42"/>
        <v>20</v>
      </c>
      <c r="C1400" s="8">
        <f t="shared" si="43"/>
        <v>2011</v>
      </c>
      <c r="D1400" s="12">
        <v>3.15</v>
      </c>
    </row>
    <row r="1401" spans="1:4" x14ac:dyDescent="0.35">
      <c r="A1401" s="1">
        <v>40679</v>
      </c>
      <c r="B1401" s="8">
        <f t="shared" si="42"/>
        <v>21</v>
      </c>
      <c r="C1401" s="8">
        <f t="shared" si="43"/>
        <v>2011</v>
      </c>
      <c r="D1401" s="12">
        <v>3.11</v>
      </c>
    </row>
    <row r="1402" spans="1:4" x14ac:dyDescent="0.35">
      <c r="A1402" s="1">
        <v>40680</v>
      </c>
      <c r="B1402" s="8">
        <f t="shared" si="42"/>
        <v>21</v>
      </c>
      <c r="C1402" s="8">
        <f t="shared" si="43"/>
        <v>2011</v>
      </c>
      <c r="D1402" s="12">
        <v>3.08</v>
      </c>
    </row>
    <row r="1403" spans="1:4" x14ac:dyDescent="0.35">
      <c r="A1403" s="1">
        <v>40681</v>
      </c>
      <c r="B1403" s="8">
        <f t="shared" si="42"/>
        <v>21</v>
      </c>
      <c r="C1403" s="8">
        <f t="shared" si="43"/>
        <v>2011</v>
      </c>
      <c r="D1403" s="12">
        <v>3.13</v>
      </c>
    </row>
    <row r="1404" spans="1:4" x14ac:dyDescent="0.35">
      <c r="A1404" s="1">
        <v>40682</v>
      </c>
      <c r="B1404" s="8">
        <f t="shared" si="42"/>
        <v>21</v>
      </c>
      <c r="C1404" s="8">
        <f t="shared" si="43"/>
        <v>2011</v>
      </c>
      <c r="D1404" s="12">
        <v>3.12</v>
      </c>
    </row>
    <row r="1405" spans="1:4" x14ac:dyDescent="0.35">
      <c r="A1405" s="1">
        <v>40683</v>
      </c>
      <c r="B1405" s="8">
        <f t="shared" si="42"/>
        <v>21</v>
      </c>
      <c r="C1405" s="8">
        <f t="shared" si="43"/>
        <v>2011</v>
      </c>
      <c r="D1405" s="12">
        <v>3.1</v>
      </c>
    </row>
    <row r="1406" spans="1:4" x14ac:dyDescent="0.35">
      <c r="A1406" s="1">
        <v>40686</v>
      </c>
      <c r="B1406" s="8">
        <f t="shared" si="42"/>
        <v>22</v>
      </c>
      <c r="C1406" s="8">
        <f t="shared" si="43"/>
        <v>2011</v>
      </c>
      <c r="D1406" s="12">
        <v>3.07</v>
      </c>
    </row>
    <row r="1407" spans="1:4" x14ac:dyDescent="0.35">
      <c r="A1407" s="1">
        <v>40687</v>
      </c>
      <c r="B1407" s="8">
        <f t="shared" si="42"/>
        <v>22</v>
      </c>
      <c r="C1407" s="8">
        <f t="shared" si="43"/>
        <v>2011</v>
      </c>
      <c r="D1407" s="12">
        <v>3.06</v>
      </c>
    </row>
    <row r="1408" spans="1:4" x14ac:dyDescent="0.35">
      <c r="A1408" s="1">
        <v>40688</v>
      </c>
      <c r="B1408" s="8">
        <f t="shared" si="42"/>
        <v>22</v>
      </c>
      <c r="C1408" s="8">
        <f t="shared" si="43"/>
        <v>2011</v>
      </c>
      <c r="D1408" s="12">
        <v>3.07</v>
      </c>
    </row>
    <row r="1409" spans="1:4" x14ac:dyDescent="0.35">
      <c r="A1409" s="1">
        <v>40689</v>
      </c>
      <c r="B1409" s="8">
        <f t="shared" si="42"/>
        <v>22</v>
      </c>
      <c r="C1409" s="8">
        <f t="shared" si="43"/>
        <v>2011</v>
      </c>
      <c r="D1409" s="12">
        <v>3.02</v>
      </c>
    </row>
    <row r="1410" spans="1:4" x14ac:dyDescent="0.35">
      <c r="A1410" s="1">
        <v>40690</v>
      </c>
      <c r="B1410" s="8">
        <f t="shared" si="42"/>
        <v>22</v>
      </c>
      <c r="C1410" s="8">
        <f t="shared" si="43"/>
        <v>2011</v>
      </c>
      <c r="D1410" s="12">
        <v>3.02</v>
      </c>
    </row>
    <row r="1411" spans="1:4" x14ac:dyDescent="0.35">
      <c r="A1411" s="1">
        <v>40693</v>
      </c>
      <c r="B1411" s="8">
        <f t="shared" ref="B1411:B1474" si="44">WEEKNUM(A1411,2)</f>
        <v>23</v>
      </c>
      <c r="C1411" s="8">
        <f t="shared" ref="C1411:C1474" si="45">YEAR(A1411)</f>
        <v>2011</v>
      </c>
      <c r="D1411" s="12">
        <v>3.0049999999999999</v>
      </c>
    </row>
    <row r="1412" spans="1:4" x14ac:dyDescent="0.35">
      <c r="A1412" s="1">
        <v>40694</v>
      </c>
      <c r="B1412" s="8">
        <f t="shared" si="44"/>
        <v>23</v>
      </c>
      <c r="C1412" s="8">
        <f t="shared" si="45"/>
        <v>2011</v>
      </c>
      <c r="D1412" s="12">
        <v>2.99</v>
      </c>
    </row>
    <row r="1413" spans="1:4" x14ac:dyDescent="0.35">
      <c r="A1413" s="1">
        <v>40695</v>
      </c>
      <c r="B1413" s="8">
        <f t="shared" si="44"/>
        <v>23</v>
      </c>
      <c r="C1413" s="8">
        <f t="shared" si="45"/>
        <v>2011</v>
      </c>
      <c r="D1413" s="12">
        <v>2.91</v>
      </c>
    </row>
    <row r="1414" spans="1:4" x14ac:dyDescent="0.35">
      <c r="A1414" s="1">
        <v>40696</v>
      </c>
      <c r="B1414" s="8">
        <f t="shared" si="44"/>
        <v>23</v>
      </c>
      <c r="C1414" s="8">
        <f t="shared" si="45"/>
        <v>2011</v>
      </c>
      <c r="D1414">
        <v>3</v>
      </c>
    </row>
    <row r="1415" spans="1:4" x14ac:dyDescent="0.35">
      <c r="A1415" s="1">
        <v>40697</v>
      </c>
      <c r="B1415" s="8">
        <f t="shared" si="44"/>
        <v>23</v>
      </c>
      <c r="C1415" s="8">
        <f t="shared" si="45"/>
        <v>2011</v>
      </c>
      <c r="D1415" s="12">
        <v>2.95</v>
      </c>
    </row>
    <row r="1416" spans="1:4" x14ac:dyDescent="0.35">
      <c r="A1416" s="1">
        <v>40700</v>
      </c>
      <c r="B1416" s="8">
        <f t="shared" si="44"/>
        <v>24</v>
      </c>
      <c r="C1416" s="8">
        <f t="shared" si="45"/>
        <v>2011</v>
      </c>
      <c r="D1416" s="12">
        <v>2.96</v>
      </c>
    </row>
    <row r="1417" spans="1:4" x14ac:dyDescent="0.35">
      <c r="A1417" s="1">
        <v>40701</v>
      </c>
      <c r="B1417" s="8">
        <f t="shared" si="44"/>
        <v>24</v>
      </c>
      <c r="C1417" s="8">
        <f t="shared" si="45"/>
        <v>2011</v>
      </c>
      <c r="D1417" s="12">
        <v>2.96</v>
      </c>
    </row>
    <row r="1418" spans="1:4" x14ac:dyDescent="0.35">
      <c r="A1418" s="1">
        <v>40702</v>
      </c>
      <c r="B1418" s="8">
        <f t="shared" si="44"/>
        <v>24</v>
      </c>
      <c r="C1418" s="8">
        <f t="shared" si="45"/>
        <v>2011</v>
      </c>
      <c r="D1418" s="12">
        <v>2.94</v>
      </c>
    </row>
    <row r="1419" spans="1:4" x14ac:dyDescent="0.35">
      <c r="A1419" s="1">
        <v>40703</v>
      </c>
      <c r="B1419" s="8">
        <f t="shared" si="44"/>
        <v>24</v>
      </c>
      <c r="C1419" s="8">
        <f t="shared" si="45"/>
        <v>2011</v>
      </c>
      <c r="D1419" s="12">
        <v>2.96</v>
      </c>
    </row>
    <row r="1420" spans="1:4" x14ac:dyDescent="0.35">
      <c r="A1420" s="1">
        <v>40704</v>
      </c>
      <c r="B1420" s="8">
        <f t="shared" si="44"/>
        <v>24</v>
      </c>
      <c r="C1420" s="8">
        <f t="shared" si="45"/>
        <v>2011</v>
      </c>
      <c r="D1420" s="12">
        <v>2.94</v>
      </c>
    </row>
    <row r="1421" spans="1:4" x14ac:dyDescent="0.35">
      <c r="A1421" s="1">
        <v>40707</v>
      </c>
      <c r="B1421" s="8">
        <f t="shared" si="44"/>
        <v>25</v>
      </c>
      <c r="C1421" s="8">
        <f t="shared" si="45"/>
        <v>2011</v>
      </c>
      <c r="D1421" s="12">
        <v>2.95</v>
      </c>
    </row>
    <row r="1422" spans="1:4" x14ac:dyDescent="0.35">
      <c r="A1422" s="1">
        <v>40708</v>
      </c>
      <c r="B1422" s="8">
        <f t="shared" si="44"/>
        <v>25</v>
      </c>
      <c r="C1422" s="8">
        <f t="shared" si="45"/>
        <v>2011</v>
      </c>
      <c r="D1422" s="12">
        <v>3.06</v>
      </c>
    </row>
    <row r="1423" spans="1:4" x14ac:dyDescent="0.35">
      <c r="A1423" s="1">
        <v>40709</v>
      </c>
      <c r="B1423" s="8">
        <f t="shared" si="44"/>
        <v>25</v>
      </c>
      <c r="C1423" s="8">
        <f t="shared" si="45"/>
        <v>2011</v>
      </c>
      <c r="D1423" s="12">
        <v>2.93</v>
      </c>
    </row>
    <row r="1424" spans="1:4" x14ac:dyDescent="0.35">
      <c r="A1424" s="1">
        <v>40710</v>
      </c>
      <c r="B1424" s="8">
        <f t="shared" si="44"/>
        <v>25</v>
      </c>
      <c r="C1424" s="8">
        <f t="shared" si="45"/>
        <v>2011</v>
      </c>
      <c r="D1424" s="12">
        <v>2.88</v>
      </c>
    </row>
    <row r="1425" spans="1:4" x14ac:dyDescent="0.35">
      <c r="A1425" s="1">
        <v>40711</v>
      </c>
      <c r="B1425" s="8">
        <f t="shared" si="44"/>
        <v>25</v>
      </c>
      <c r="C1425" s="8">
        <f t="shared" si="45"/>
        <v>2011</v>
      </c>
      <c r="D1425" s="12">
        <v>2.9</v>
      </c>
    </row>
    <row r="1426" spans="1:4" x14ac:dyDescent="0.35">
      <c r="A1426" s="1">
        <v>40714</v>
      </c>
      <c r="B1426" s="8">
        <f t="shared" si="44"/>
        <v>26</v>
      </c>
      <c r="C1426" s="8">
        <f t="shared" si="45"/>
        <v>2011</v>
      </c>
      <c r="D1426" s="12">
        <v>2.94</v>
      </c>
    </row>
    <row r="1427" spans="1:4" x14ac:dyDescent="0.35">
      <c r="A1427" s="1">
        <v>40715</v>
      </c>
      <c r="B1427" s="8">
        <f t="shared" si="44"/>
        <v>26</v>
      </c>
      <c r="C1427" s="8">
        <f t="shared" si="45"/>
        <v>2011</v>
      </c>
      <c r="D1427" s="12">
        <v>2.96</v>
      </c>
    </row>
    <row r="1428" spans="1:4" x14ac:dyDescent="0.35">
      <c r="A1428" s="1">
        <v>40716</v>
      </c>
      <c r="B1428" s="8">
        <f t="shared" si="44"/>
        <v>26</v>
      </c>
      <c r="C1428" s="8">
        <f t="shared" si="45"/>
        <v>2011</v>
      </c>
      <c r="D1428" s="12">
        <v>2.99</v>
      </c>
    </row>
    <row r="1429" spans="1:4" x14ac:dyDescent="0.35">
      <c r="A1429" s="1">
        <v>40717</v>
      </c>
      <c r="B1429" s="8">
        <f t="shared" si="44"/>
        <v>26</v>
      </c>
      <c r="C1429" s="8">
        <f t="shared" si="45"/>
        <v>2011</v>
      </c>
      <c r="D1429" s="12">
        <v>2.92</v>
      </c>
    </row>
    <row r="1430" spans="1:4" x14ac:dyDescent="0.35">
      <c r="A1430" s="1">
        <v>40718</v>
      </c>
      <c r="B1430" s="8">
        <f t="shared" si="44"/>
        <v>26</v>
      </c>
      <c r="C1430" s="8">
        <f t="shared" si="45"/>
        <v>2011</v>
      </c>
      <c r="D1430" s="12">
        <v>2.86</v>
      </c>
    </row>
    <row r="1431" spans="1:4" x14ac:dyDescent="0.35">
      <c r="A1431" s="1">
        <v>40721</v>
      </c>
      <c r="B1431" s="8">
        <f t="shared" si="44"/>
        <v>27</v>
      </c>
      <c r="C1431" s="8">
        <f t="shared" si="45"/>
        <v>2011</v>
      </c>
      <c r="D1431" s="12">
        <v>2.93</v>
      </c>
    </row>
    <row r="1432" spans="1:4" x14ac:dyDescent="0.35">
      <c r="A1432" s="1">
        <v>40722</v>
      </c>
      <c r="B1432" s="8">
        <f t="shared" si="44"/>
        <v>27</v>
      </c>
      <c r="C1432" s="8">
        <f t="shared" si="45"/>
        <v>2011</v>
      </c>
      <c r="D1432" s="12">
        <v>3.02</v>
      </c>
    </row>
    <row r="1433" spans="1:4" x14ac:dyDescent="0.35">
      <c r="A1433" s="1">
        <v>40723</v>
      </c>
      <c r="B1433" s="8">
        <f t="shared" si="44"/>
        <v>27</v>
      </c>
      <c r="C1433" s="8">
        <f t="shared" si="45"/>
        <v>2011</v>
      </c>
      <c r="D1433" s="12">
        <v>3.12</v>
      </c>
    </row>
    <row r="1434" spans="1:4" x14ac:dyDescent="0.35">
      <c r="A1434" s="1">
        <v>40724</v>
      </c>
      <c r="B1434" s="8">
        <f t="shared" si="44"/>
        <v>27</v>
      </c>
      <c r="C1434" s="8">
        <f t="shared" si="45"/>
        <v>2011</v>
      </c>
      <c r="D1434" s="12">
        <v>3.15</v>
      </c>
    </row>
    <row r="1435" spans="1:4" x14ac:dyDescent="0.35">
      <c r="A1435" s="1">
        <v>40725</v>
      </c>
      <c r="B1435" s="8">
        <f t="shared" si="44"/>
        <v>27</v>
      </c>
      <c r="C1435" s="8">
        <f t="shared" si="45"/>
        <v>2011</v>
      </c>
      <c r="D1435" s="12">
        <v>3.2</v>
      </c>
    </row>
    <row r="1436" spans="1:4" x14ac:dyDescent="0.35">
      <c r="A1436" s="1">
        <v>40728</v>
      </c>
      <c r="B1436" s="8">
        <f t="shared" si="44"/>
        <v>28</v>
      </c>
      <c r="C1436" s="8">
        <f t="shared" si="45"/>
        <v>2011</v>
      </c>
      <c r="D1436" s="12">
        <v>3.17</v>
      </c>
    </row>
    <row r="1437" spans="1:4" x14ac:dyDescent="0.35">
      <c r="A1437" s="1">
        <v>40729</v>
      </c>
      <c r="B1437" s="8">
        <f t="shared" si="44"/>
        <v>28</v>
      </c>
      <c r="C1437" s="8">
        <f t="shared" si="45"/>
        <v>2011</v>
      </c>
      <c r="D1437" s="12">
        <v>3.14</v>
      </c>
    </row>
    <row r="1438" spans="1:4" x14ac:dyDescent="0.35">
      <c r="A1438" s="1">
        <v>40730</v>
      </c>
      <c r="B1438" s="8">
        <f t="shared" si="44"/>
        <v>28</v>
      </c>
      <c r="C1438" s="8">
        <f t="shared" si="45"/>
        <v>2011</v>
      </c>
      <c r="D1438" s="12">
        <v>3.11</v>
      </c>
    </row>
    <row r="1439" spans="1:4" x14ac:dyDescent="0.35">
      <c r="A1439" s="1">
        <v>40731</v>
      </c>
      <c r="B1439" s="8">
        <f t="shared" si="44"/>
        <v>28</v>
      </c>
      <c r="C1439" s="8">
        <f t="shared" si="45"/>
        <v>2011</v>
      </c>
      <c r="D1439" s="12">
        <v>3.14</v>
      </c>
    </row>
    <row r="1440" spans="1:4" x14ac:dyDescent="0.35">
      <c r="A1440" s="1">
        <v>40732</v>
      </c>
      <c r="B1440" s="8">
        <f t="shared" si="44"/>
        <v>28</v>
      </c>
      <c r="C1440" s="8">
        <f t="shared" si="45"/>
        <v>2011</v>
      </c>
      <c r="D1440">
        <v>3</v>
      </c>
    </row>
    <row r="1441" spans="1:4" x14ac:dyDescent="0.35">
      <c r="A1441" s="1">
        <v>40735</v>
      </c>
      <c r="B1441" s="8">
        <f t="shared" si="44"/>
        <v>29</v>
      </c>
      <c r="C1441" s="8">
        <f t="shared" si="45"/>
        <v>2011</v>
      </c>
      <c r="D1441" s="12">
        <v>2.91</v>
      </c>
    </row>
    <row r="1442" spans="1:4" x14ac:dyDescent="0.35">
      <c r="A1442" s="1">
        <v>40736</v>
      </c>
      <c r="B1442" s="8">
        <f t="shared" si="44"/>
        <v>29</v>
      </c>
      <c r="C1442" s="8">
        <f t="shared" si="45"/>
        <v>2011</v>
      </c>
      <c r="D1442" s="12">
        <v>2.89</v>
      </c>
    </row>
    <row r="1443" spans="1:4" x14ac:dyDescent="0.35">
      <c r="A1443" s="1">
        <v>40737</v>
      </c>
      <c r="B1443" s="8">
        <f t="shared" si="44"/>
        <v>29</v>
      </c>
      <c r="C1443" s="8">
        <f t="shared" si="45"/>
        <v>2011</v>
      </c>
      <c r="D1443" s="12">
        <v>2.91</v>
      </c>
    </row>
    <row r="1444" spans="1:4" x14ac:dyDescent="0.35">
      <c r="A1444" s="1">
        <v>40738</v>
      </c>
      <c r="B1444" s="8">
        <f t="shared" si="44"/>
        <v>29</v>
      </c>
      <c r="C1444" s="8">
        <f t="shared" si="45"/>
        <v>2011</v>
      </c>
      <c r="D1444" s="12">
        <v>2.97</v>
      </c>
    </row>
    <row r="1445" spans="1:4" x14ac:dyDescent="0.35">
      <c r="A1445" s="1">
        <v>40739</v>
      </c>
      <c r="B1445" s="8">
        <f t="shared" si="44"/>
        <v>29</v>
      </c>
      <c r="C1445" s="8">
        <f t="shared" si="45"/>
        <v>2011</v>
      </c>
      <c r="D1445" s="12">
        <v>2.92</v>
      </c>
    </row>
    <row r="1446" spans="1:4" x14ac:dyDescent="0.35">
      <c r="A1446" s="1">
        <v>40742</v>
      </c>
      <c r="B1446" s="8">
        <f t="shared" si="44"/>
        <v>30</v>
      </c>
      <c r="C1446" s="8">
        <f t="shared" si="45"/>
        <v>2011</v>
      </c>
      <c r="D1446" s="12">
        <v>2.92</v>
      </c>
    </row>
    <row r="1447" spans="1:4" x14ac:dyDescent="0.35">
      <c r="A1447" s="1">
        <v>40743</v>
      </c>
      <c r="B1447" s="8">
        <f t="shared" si="44"/>
        <v>30</v>
      </c>
      <c r="C1447" s="8">
        <f t="shared" si="45"/>
        <v>2011</v>
      </c>
      <c r="D1447" s="12">
        <v>2.88</v>
      </c>
    </row>
    <row r="1448" spans="1:4" x14ac:dyDescent="0.35">
      <c r="A1448" s="1">
        <v>40744</v>
      </c>
      <c r="B1448" s="8">
        <f t="shared" si="44"/>
        <v>30</v>
      </c>
      <c r="C1448" s="8">
        <f t="shared" si="45"/>
        <v>2011</v>
      </c>
      <c r="D1448" s="12">
        <v>2.94</v>
      </c>
    </row>
    <row r="1449" spans="1:4" x14ac:dyDescent="0.35">
      <c r="A1449" s="1">
        <v>40745</v>
      </c>
      <c r="B1449" s="8">
        <f t="shared" si="44"/>
        <v>30</v>
      </c>
      <c r="C1449" s="8">
        <f t="shared" si="45"/>
        <v>2011</v>
      </c>
      <c r="D1449" s="12">
        <v>2.98</v>
      </c>
    </row>
    <row r="1450" spans="1:4" x14ac:dyDescent="0.35">
      <c r="A1450" s="1">
        <v>40746</v>
      </c>
      <c r="B1450" s="8">
        <f t="shared" si="44"/>
        <v>30</v>
      </c>
      <c r="C1450" s="8">
        <f t="shared" si="45"/>
        <v>2011</v>
      </c>
      <c r="D1450" s="12">
        <v>2.94</v>
      </c>
    </row>
    <row r="1451" spans="1:4" x14ac:dyDescent="0.35">
      <c r="A1451" s="1">
        <v>40749</v>
      </c>
      <c r="B1451" s="8">
        <f t="shared" si="44"/>
        <v>31</v>
      </c>
      <c r="C1451" s="8">
        <f t="shared" si="45"/>
        <v>2011</v>
      </c>
      <c r="D1451" s="12">
        <v>2.98</v>
      </c>
    </row>
    <row r="1452" spans="1:4" x14ac:dyDescent="0.35">
      <c r="A1452" s="1">
        <v>40750</v>
      </c>
      <c r="B1452" s="8">
        <f t="shared" si="44"/>
        <v>31</v>
      </c>
      <c r="C1452" s="8">
        <f t="shared" si="45"/>
        <v>2011</v>
      </c>
      <c r="D1452" s="12">
        <v>2.92</v>
      </c>
    </row>
    <row r="1453" spans="1:4" x14ac:dyDescent="0.35">
      <c r="A1453" s="1">
        <v>40751</v>
      </c>
      <c r="B1453" s="8">
        <f t="shared" si="44"/>
        <v>31</v>
      </c>
      <c r="C1453" s="8">
        <f t="shared" si="45"/>
        <v>2011</v>
      </c>
      <c r="D1453" s="12">
        <v>2.93</v>
      </c>
    </row>
    <row r="1454" spans="1:4" x14ac:dyDescent="0.35">
      <c r="A1454" s="1">
        <v>40752</v>
      </c>
      <c r="B1454" s="8">
        <f t="shared" si="44"/>
        <v>31</v>
      </c>
      <c r="C1454" s="8">
        <f t="shared" si="45"/>
        <v>2011</v>
      </c>
      <c r="D1454" s="12">
        <v>2.91</v>
      </c>
    </row>
    <row r="1455" spans="1:4" x14ac:dyDescent="0.35">
      <c r="A1455" s="1">
        <v>40753</v>
      </c>
      <c r="B1455" s="8">
        <f t="shared" si="44"/>
        <v>31</v>
      </c>
      <c r="C1455" s="8">
        <f t="shared" si="45"/>
        <v>2011</v>
      </c>
      <c r="D1455" s="12">
        <v>2.72</v>
      </c>
    </row>
    <row r="1456" spans="1:4" x14ac:dyDescent="0.35">
      <c r="A1456" s="1">
        <v>40756</v>
      </c>
      <c r="B1456" s="8">
        <f t="shared" si="44"/>
        <v>32</v>
      </c>
      <c r="C1456" s="8">
        <f t="shared" si="45"/>
        <v>2011</v>
      </c>
      <c r="D1456" s="12">
        <v>2.67</v>
      </c>
    </row>
    <row r="1457" spans="1:4" x14ac:dyDescent="0.35">
      <c r="A1457" s="1">
        <v>40757</v>
      </c>
      <c r="B1457" s="8">
        <f t="shared" si="44"/>
        <v>32</v>
      </c>
      <c r="C1457" s="8">
        <f t="shared" si="45"/>
        <v>2011</v>
      </c>
      <c r="D1457" s="12">
        <v>2.6</v>
      </c>
    </row>
    <row r="1458" spans="1:4" x14ac:dyDescent="0.35">
      <c r="A1458" s="1">
        <v>40758</v>
      </c>
      <c r="B1458" s="8">
        <f t="shared" si="44"/>
        <v>32</v>
      </c>
      <c r="C1458" s="8">
        <f t="shared" si="45"/>
        <v>2011</v>
      </c>
      <c r="D1458" s="12">
        <v>2.62</v>
      </c>
    </row>
    <row r="1459" spans="1:4" x14ac:dyDescent="0.35">
      <c r="A1459" s="1">
        <v>40759</v>
      </c>
      <c r="B1459" s="8">
        <f t="shared" si="44"/>
        <v>32</v>
      </c>
      <c r="C1459" s="8">
        <f t="shared" si="45"/>
        <v>2011</v>
      </c>
      <c r="D1459" s="12">
        <v>2.4500000000000002</v>
      </c>
    </row>
    <row r="1460" spans="1:4" x14ac:dyDescent="0.35">
      <c r="A1460" s="1">
        <v>40760</v>
      </c>
      <c r="B1460" s="8">
        <f t="shared" si="44"/>
        <v>32</v>
      </c>
      <c r="C1460" s="8">
        <f t="shared" si="45"/>
        <v>2011</v>
      </c>
      <c r="D1460" s="12">
        <v>2.57</v>
      </c>
    </row>
    <row r="1461" spans="1:4" x14ac:dyDescent="0.35">
      <c r="A1461" s="1">
        <v>40763</v>
      </c>
      <c r="B1461" s="8">
        <f t="shared" si="44"/>
        <v>33</v>
      </c>
      <c r="C1461" s="8">
        <f t="shared" si="45"/>
        <v>2011</v>
      </c>
      <c r="D1461" s="12">
        <v>2.35</v>
      </c>
    </row>
    <row r="1462" spans="1:4" x14ac:dyDescent="0.35">
      <c r="A1462" s="1">
        <v>40764</v>
      </c>
      <c r="B1462" s="8">
        <f t="shared" si="44"/>
        <v>33</v>
      </c>
      <c r="C1462" s="8">
        <f t="shared" si="45"/>
        <v>2011</v>
      </c>
      <c r="D1462" s="12">
        <v>2.17</v>
      </c>
    </row>
    <row r="1463" spans="1:4" x14ac:dyDescent="0.35">
      <c r="A1463" s="1">
        <v>40765</v>
      </c>
      <c r="B1463" s="8">
        <f t="shared" si="44"/>
        <v>33</v>
      </c>
      <c r="C1463" s="8">
        <f t="shared" si="45"/>
        <v>2011</v>
      </c>
      <c r="D1463" s="12">
        <v>2.15</v>
      </c>
    </row>
    <row r="1464" spans="1:4" x14ac:dyDescent="0.35">
      <c r="A1464" s="1">
        <v>40766</v>
      </c>
      <c r="B1464" s="8">
        <f t="shared" si="44"/>
        <v>33</v>
      </c>
      <c r="C1464" s="8">
        <f t="shared" si="45"/>
        <v>2011</v>
      </c>
      <c r="D1464" s="12">
        <v>2.31</v>
      </c>
    </row>
    <row r="1465" spans="1:4" x14ac:dyDescent="0.35">
      <c r="A1465" s="1">
        <v>40767</v>
      </c>
      <c r="B1465" s="8">
        <f t="shared" si="44"/>
        <v>33</v>
      </c>
      <c r="C1465" s="8">
        <f t="shared" si="45"/>
        <v>2011</v>
      </c>
      <c r="D1465" s="12">
        <v>2.2200000000000002</v>
      </c>
    </row>
    <row r="1466" spans="1:4" x14ac:dyDescent="0.35">
      <c r="A1466" s="1">
        <v>40770</v>
      </c>
      <c r="B1466" s="8">
        <f t="shared" si="44"/>
        <v>34</v>
      </c>
      <c r="C1466" s="8">
        <f t="shared" si="45"/>
        <v>2011</v>
      </c>
      <c r="D1466" s="12">
        <v>2.27</v>
      </c>
    </row>
    <row r="1467" spans="1:4" x14ac:dyDescent="0.35">
      <c r="A1467" s="1">
        <v>40771</v>
      </c>
      <c r="B1467" s="8">
        <f t="shared" si="44"/>
        <v>34</v>
      </c>
      <c r="C1467" s="8">
        <f t="shared" si="45"/>
        <v>2011</v>
      </c>
      <c r="D1467" s="12">
        <v>2.2000000000000002</v>
      </c>
    </row>
    <row r="1468" spans="1:4" x14ac:dyDescent="0.35">
      <c r="A1468" s="1">
        <v>40772</v>
      </c>
      <c r="B1468" s="8">
        <f t="shared" si="44"/>
        <v>34</v>
      </c>
      <c r="C1468" s="8">
        <f t="shared" si="45"/>
        <v>2011</v>
      </c>
      <c r="D1468" s="12">
        <v>2.16</v>
      </c>
    </row>
    <row r="1469" spans="1:4" x14ac:dyDescent="0.35">
      <c r="A1469" s="1">
        <v>40773</v>
      </c>
      <c r="B1469" s="8">
        <f t="shared" si="44"/>
        <v>34</v>
      </c>
      <c r="C1469" s="8">
        <f t="shared" si="45"/>
        <v>2011</v>
      </c>
      <c r="D1469" s="12">
        <v>2.0699999999999998</v>
      </c>
    </row>
    <row r="1470" spans="1:4" x14ac:dyDescent="0.35">
      <c r="A1470" s="1">
        <v>40774</v>
      </c>
      <c r="B1470" s="8">
        <f t="shared" si="44"/>
        <v>34</v>
      </c>
      <c r="C1470" s="8">
        <f t="shared" si="45"/>
        <v>2011</v>
      </c>
      <c r="D1470" s="12">
        <v>2.0499999999999998</v>
      </c>
    </row>
    <row r="1471" spans="1:4" x14ac:dyDescent="0.35">
      <c r="A1471" s="1">
        <v>40777</v>
      </c>
      <c r="B1471" s="8">
        <f t="shared" si="44"/>
        <v>35</v>
      </c>
      <c r="C1471" s="8">
        <f t="shared" si="45"/>
        <v>2011</v>
      </c>
      <c r="D1471" s="12">
        <v>2.09</v>
      </c>
    </row>
    <row r="1472" spans="1:4" x14ac:dyDescent="0.35">
      <c r="A1472" s="1">
        <v>40778</v>
      </c>
      <c r="B1472" s="8">
        <f t="shared" si="44"/>
        <v>35</v>
      </c>
      <c r="C1472" s="8">
        <f t="shared" si="45"/>
        <v>2011</v>
      </c>
      <c r="D1472" s="12">
        <v>2.14</v>
      </c>
    </row>
    <row r="1473" spans="1:4" x14ac:dyDescent="0.35">
      <c r="A1473" s="1">
        <v>40779</v>
      </c>
      <c r="B1473" s="8">
        <f t="shared" si="44"/>
        <v>35</v>
      </c>
      <c r="C1473" s="8">
        <f t="shared" si="45"/>
        <v>2011</v>
      </c>
      <c r="D1473" s="12">
        <v>2.27</v>
      </c>
    </row>
    <row r="1474" spans="1:4" x14ac:dyDescent="0.35">
      <c r="A1474" s="1">
        <v>40780</v>
      </c>
      <c r="B1474" s="8">
        <f t="shared" si="44"/>
        <v>35</v>
      </c>
      <c r="C1474" s="8">
        <f t="shared" si="45"/>
        <v>2011</v>
      </c>
      <c r="D1474" s="12">
        <v>2.2200000000000002</v>
      </c>
    </row>
    <row r="1475" spans="1:4" x14ac:dyDescent="0.35">
      <c r="A1475" s="1">
        <v>40781</v>
      </c>
      <c r="B1475" s="8">
        <f t="shared" ref="B1475:B1538" si="46">WEEKNUM(A1475,2)</f>
        <v>35</v>
      </c>
      <c r="C1475" s="8">
        <f t="shared" ref="C1475:C1538" si="47">YEAR(A1475)</f>
        <v>2011</v>
      </c>
      <c r="D1475" s="12">
        <v>2.1800000000000002</v>
      </c>
    </row>
    <row r="1476" spans="1:4" x14ac:dyDescent="0.35">
      <c r="A1476" s="1">
        <v>40784</v>
      </c>
      <c r="B1476" s="8">
        <f t="shared" si="46"/>
        <v>36</v>
      </c>
      <c r="C1476" s="8">
        <f t="shared" si="47"/>
        <v>2011</v>
      </c>
      <c r="D1476" s="12">
        <v>2.2599999999999998</v>
      </c>
    </row>
    <row r="1477" spans="1:4" x14ac:dyDescent="0.35">
      <c r="A1477" s="1">
        <v>40785</v>
      </c>
      <c r="B1477" s="8">
        <f t="shared" si="46"/>
        <v>36</v>
      </c>
      <c r="C1477" s="8">
        <f t="shared" si="47"/>
        <v>2011</v>
      </c>
      <c r="D1477" s="12">
        <v>2.1800000000000002</v>
      </c>
    </row>
    <row r="1478" spans="1:4" x14ac:dyDescent="0.35">
      <c r="A1478" s="1">
        <v>40786</v>
      </c>
      <c r="B1478" s="8">
        <f t="shared" si="46"/>
        <v>36</v>
      </c>
      <c r="C1478" s="8">
        <f t="shared" si="47"/>
        <v>2011</v>
      </c>
      <c r="D1478" s="12">
        <v>2.21</v>
      </c>
    </row>
    <row r="1479" spans="1:4" x14ac:dyDescent="0.35">
      <c r="A1479" s="1">
        <v>40787</v>
      </c>
      <c r="B1479" s="8">
        <f t="shared" si="46"/>
        <v>36</v>
      </c>
      <c r="C1479" s="8">
        <f t="shared" si="47"/>
        <v>2011</v>
      </c>
      <c r="D1479" s="12">
        <v>2.13</v>
      </c>
    </row>
    <row r="1480" spans="1:4" x14ac:dyDescent="0.35">
      <c r="A1480" s="1">
        <v>40788</v>
      </c>
      <c r="B1480" s="8">
        <f t="shared" si="46"/>
        <v>36</v>
      </c>
      <c r="C1480" s="8">
        <f t="shared" si="47"/>
        <v>2011</v>
      </c>
      <c r="D1480">
        <v>2</v>
      </c>
    </row>
    <row r="1481" spans="1:4" x14ac:dyDescent="0.35">
      <c r="A1481" s="1">
        <v>40791</v>
      </c>
      <c r="B1481" s="8">
        <f t="shared" si="46"/>
        <v>37</v>
      </c>
      <c r="C1481" s="8">
        <f t="shared" si="47"/>
        <v>2011</v>
      </c>
      <c r="D1481" s="12">
        <v>1.98</v>
      </c>
    </row>
    <row r="1482" spans="1:4" x14ac:dyDescent="0.35">
      <c r="A1482" s="1">
        <v>40792</v>
      </c>
      <c r="B1482" s="8">
        <f t="shared" si="46"/>
        <v>37</v>
      </c>
      <c r="C1482" s="8">
        <f t="shared" si="47"/>
        <v>2011</v>
      </c>
      <c r="D1482" s="12">
        <v>1.96</v>
      </c>
    </row>
    <row r="1483" spans="1:4" x14ac:dyDescent="0.35">
      <c r="A1483" s="1">
        <v>40793</v>
      </c>
      <c r="B1483" s="8">
        <f t="shared" si="46"/>
        <v>37</v>
      </c>
      <c r="C1483" s="8">
        <f t="shared" si="47"/>
        <v>2011</v>
      </c>
      <c r="D1483" s="12">
        <v>2.0299999999999998</v>
      </c>
    </row>
    <row r="1484" spans="1:4" x14ac:dyDescent="0.35">
      <c r="A1484" s="1">
        <v>40794</v>
      </c>
      <c r="B1484" s="8">
        <f t="shared" si="46"/>
        <v>37</v>
      </c>
      <c r="C1484" s="8">
        <f t="shared" si="47"/>
        <v>2011</v>
      </c>
      <c r="D1484" s="12">
        <v>1.98</v>
      </c>
    </row>
    <row r="1485" spans="1:4" x14ac:dyDescent="0.35">
      <c r="A1485" s="1">
        <v>40795</v>
      </c>
      <c r="B1485" s="8">
        <f t="shared" si="46"/>
        <v>37</v>
      </c>
      <c r="C1485" s="8">
        <f t="shared" si="47"/>
        <v>2011</v>
      </c>
      <c r="D1485" s="12">
        <v>1.92</v>
      </c>
    </row>
    <row r="1486" spans="1:4" x14ac:dyDescent="0.35">
      <c r="A1486" s="1">
        <v>40798</v>
      </c>
      <c r="B1486" s="8">
        <f t="shared" si="46"/>
        <v>38</v>
      </c>
      <c r="C1486" s="8">
        <f t="shared" si="47"/>
        <v>2011</v>
      </c>
      <c r="D1486" s="12">
        <v>1.93</v>
      </c>
    </row>
    <row r="1487" spans="1:4" x14ac:dyDescent="0.35">
      <c r="A1487" s="1">
        <v>40799</v>
      </c>
      <c r="B1487" s="8">
        <f t="shared" si="46"/>
        <v>38</v>
      </c>
      <c r="C1487" s="8">
        <f t="shared" si="47"/>
        <v>2011</v>
      </c>
      <c r="D1487" s="12">
        <v>1.99</v>
      </c>
    </row>
    <row r="1488" spans="1:4" x14ac:dyDescent="0.35">
      <c r="A1488" s="1">
        <v>40800</v>
      </c>
      <c r="B1488" s="8">
        <f t="shared" si="46"/>
        <v>38</v>
      </c>
      <c r="C1488" s="8">
        <f t="shared" si="47"/>
        <v>2011</v>
      </c>
      <c r="D1488" s="12">
        <v>2.02</v>
      </c>
    </row>
    <row r="1489" spans="1:4" x14ac:dyDescent="0.35">
      <c r="A1489" s="1">
        <v>40801</v>
      </c>
      <c r="B1489" s="8">
        <f t="shared" si="46"/>
        <v>38</v>
      </c>
      <c r="C1489" s="8">
        <f t="shared" si="47"/>
        <v>2011</v>
      </c>
      <c r="D1489" s="12">
        <v>2.08</v>
      </c>
    </row>
    <row r="1490" spans="1:4" x14ac:dyDescent="0.35">
      <c r="A1490" s="1">
        <v>40802</v>
      </c>
      <c r="B1490" s="8">
        <f t="shared" si="46"/>
        <v>38</v>
      </c>
      <c r="C1490" s="8">
        <f t="shared" si="47"/>
        <v>2011</v>
      </c>
      <c r="D1490" s="12">
        <v>2.0699999999999998</v>
      </c>
    </row>
    <row r="1491" spans="1:4" x14ac:dyDescent="0.35">
      <c r="A1491" s="1">
        <v>40805</v>
      </c>
      <c r="B1491" s="8">
        <f t="shared" si="46"/>
        <v>39</v>
      </c>
      <c r="C1491" s="8">
        <f t="shared" si="47"/>
        <v>2011</v>
      </c>
      <c r="D1491" s="12">
        <v>1.96</v>
      </c>
    </row>
    <row r="1492" spans="1:4" x14ac:dyDescent="0.35">
      <c r="A1492" s="1">
        <v>40806</v>
      </c>
      <c r="B1492" s="8">
        <f t="shared" si="46"/>
        <v>39</v>
      </c>
      <c r="C1492" s="8">
        <f t="shared" si="47"/>
        <v>2011</v>
      </c>
      <c r="D1492" s="12">
        <v>1.94</v>
      </c>
    </row>
    <row r="1493" spans="1:4" x14ac:dyDescent="0.35">
      <c r="A1493" s="1">
        <v>40807</v>
      </c>
      <c r="B1493" s="8">
        <f t="shared" si="46"/>
        <v>39</v>
      </c>
      <c r="C1493" s="8">
        <f t="shared" si="47"/>
        <v>2011</v>
      </c>
      <c r="D1493" s="12">
        <v>1.87</v>
      </c>
    </row>
    <row r="1494" spans="1:4" x14ac:dyDescent="0.35">
      <c r="A1494" s="1">
        <v>40808</v>
      </c>
      <c r="B1494" s="8">
        <f t="shared" si="46"/>
        <v>39</v>
      </c>
      <c r="C1494" s="8">
        <f t="shared" si="47"/>
        <v>2011</v>
      </c>
      <c r="D1494" s="12">
        <v>1.72</v>
      </c>
    </row>
    <row r="1495" spans="1:4" x14ac:dyDescent="0.35">
      <c r="A1495" s="1">
        <v>40809</v>
      </c>
      <c r="B1495" s="8">
        <f t="shared" si="46"/>
        <v>39</v>
      </c>
      <c r="C1495" s="8">
        <f t="shared" si="47"/>
        <v>2011</v>
      </c>
      <c r="D1495" s="12">
        <v>1.83</v>
      </c>
    </row>
    <row r="1496" spans="1:4" x14ac:dyDescent="0.35">
      <c r="A1496" s="1">
        <v>40812</v>
      </c>
      <c r="B1496" s="8">
        <f t="shared" si="46"/>
        <v>40</v>
      </c>
      <c r="C1496" s="8">
        <f t="shared" si="47"/>
        <v>2011</v>
      </c>
      <c r="D1496" s="12">
        <v>1.89</v>
      </c>
    </row>
    <row r="1497" spans="1:4" x14ac:dyDescent="0.35">
      <c r="A1497" s="1">
        <v>40813</v>
      </c>
      <c r="B1497" s="8">
        <f t="shared" si="46"/>
        <v>40</v>
      </c>
      <c r="C1497" s="8">
        <f t="shared" si="47"/>
        <v>2011</v>
      </c>
      <c r="D1497" s="12">
        <v>1.99</v>
      </c>
    </row>
    <row r="1498" spans="1:4" x14ac:dyDescent="0.35">
      <c r="A1498" s="1">
        <v>40814</v>
      </c>
      <c r="B1498" s="8">
        <f t="shared" si="46"/>
        <v>40</v>
      </c>
      <c r="C1498" s="8">
        <f t="shared" si="47"/>
        <v>2011</v>
      </c>
      <c r="D1498" s="12">
        <v>2.0099999999999998</v>
      </c>
    </row>
    <row r="1499" spans="1:4" x14ac:dyDescent="0.35">
      <c r="A1499" s="1">
        <v>40815</v>
      </c>
      <c r="B1499" s="8">
        <f t="shared" si="46"/>
        <v>40</v>
      </c>
      <c r="C1499" s="8">
        <f t="shared" si="47"/>
        <v>2011</v>
      </c>
      <c r="D1499" s="12">
        <v>1.97</v>
      </c>
    </row>
    <row r="1500" spans="1:4" x14ac:dyDescent="0.35">
      <c r="A1500" s="1">
        <v>40816</v>
      </c>
      <c r="B1500" s="8">
        <f t="shared" si="46"/>
        <v>40</v>
      </c>
      <c r="C1500" s="8">
        <f t="shared" si="47"/>
        <v>2011</v>
      </c>
      <c r="D1500" s="12">
        <v>1.9</v>
      </c>
    </row>
    <row r="1501" spans="1:4" x14ac:dyDescent="0.35">
      <c r="A1501" s="1">
        <v>40819</v>
      </c>
      <c r="B1501" s="8">
        <f t="shared" si="46"/>
        <v>41</v>
      </c>
      <c r="C1501" s="8">
        <f t="shared" si="47"/>
        <v>2011</v>
      </c>
      <c r="D1501" s="12">
        <v>1.78</v>
      </c>
    </row>
    <row r="1502" spans="1:4" x14ac:dyDescent="0.35">
      <c r="A1502" s="1">
        <v>40820</v>
      </c>
      <c r="B1502" s="8">
        <f t="shared" si="46"/>
        <v>41</v>
      </c>
      <c r="C1502" s="8">
        <f t="shared" si="47"/>
        <v>2011</v>
      </c>
      <c r="D1502" s="12">
        <v>1.8</v>
      </c>
    </row>
    <row r="1503" spans="1:4" x14ac:dyDescent="0.35">
      <c r="A1503" s="1">
        <v>40821</v>
      </c>
      <c r="B1503" s="8">
        <f t="shared" si="46"/>
        <v>41</v>
      </c>
      <c r="C1503" s="8">
        <f t="shared" si="47"/>
        <v>2011</v>
      </c>
      <c r="D1503" s="12">
        <v>1.92</v>
      </c>
    </row>
    <row r="1504" spans="1:4" x14ac:dyDescent="0.35">
      <c r="A1504" s="1">
        <v>40822</v>
      </c>
      <c r="B1504" s="8">
        <f t="shared" si="46"/>
        <v>41</v>
      </c>
      <c r="C1504" s="8">
        <f t="shared" si="47"/>
        <v>2011</v>
      </c>
      <c r="D1504">
        <v>2</v>
      </c>
    </row>
    <row r="1505" spans="1:4" x14ac:dyDescent="0.35">
      <c r="A1505" s="1">
        <v>40823</v>
      </c>
      <c r="B1505" s="8">
        <f t="shared" si="46"/>
        <v>41</v>
      </c>
      <c r="C1505" s="8">
        <f t="shared" si="47"/>
        <v>2011</v>
      </c>
      <c r="D1505" s="12">
        <v>2.09</v>
      </c>
    </row>
    <row r="1506" spans="1:4" x14ac:dyDescent="0.35">
      <c r="A1506" s="1">
        <v>40826</v>
      </c>
      <c r="B1506" s="8">
        <f t="shared" si="46"/>
        <v>42</v>
      </c>
      <c r="C1506" s="8">
        <f t="shared" si="47"/>
        <v>2011</v>
      </c>
      <c r="D1506" s="12">
        <v>2.125</v>
      </c>
    </row>
    <row r="1507" spans="1:4" x14ac:dyDescent="0.35">
      <c r="A1507" s="1">
        <v>40827</v>
      </c>
      <c r="B1507" s="8">
        <f t="shared" si="46"/>
        <v>42</v>
      </c>
      <c r="C1507" s="8">
        <f t="shared" si="47"/>
        <v>2011</v>
      </c>
      <c r="D1507" s="12">
        <v>2.16</v>
      </c>
    </row>
    <row r="1508" spans="1:4" x14ac:dyDescent="0.35">
      <c r="A1508" s="1">
        <v>40828</v>
      </c>
      <c r="B1508" s="8">
        <f t="shared" si="46"/>
        <v>42</v>
      </c>
      <c r="C1508" s="8">
        <f t="shared" si="47"/>
        <v>2011</v>
      </c>
      <c r="D1508" s="12">
        <v>2.2200000000000002</v>
      </c>
    </row>
    <row r="1509" spans="1:4" x14ac:dyDescent="0.35">
      <c r="A1509" s="1">
        <v>40829</v>
      </c>
      <c r="B1509" s="8">
        <f t="shared" si="46"/>
        <v>42</v>
      </c>
      <c r="C1509" s="8">
        <f t="shared" si="47"/>
        <v>2011</v>
      </c>
      <c r="D1509" s="12">
        <v>2.17</v>
      </c>
    </row>
    <row r="1510" spans="1:4" x14ac:dyDescent="0.35">
      <c r="A1510" s="1">
        <v>40830</v>
      </c>
      <c r="B1510" s="8">
        <f t="shared" si="46"/>
        <v>42</v>
      </c>
      <c r="C1510" s="8">
        <f t="shared" si="47"/>
        <v>2011</v>
      </c>
      <c r="D1510" s="12">
        <v>2.2400000000000002</v>
      </c>
    </row>
    <row r="1511" spans="1:4" x14ac:dyDescent="0.35">
      <c r="A1511" s="1">
        <v>40833</v>
      </c>
      <c r="B1511" s="8">
        <f t="shared" si="46"/>
        <v>43</v>
      </c>
      <c r="C1511" s="8">
        <f t="shared" si="47"/>
        <v>2011</v>
      </c>
      <c r="D1511" s="12">
        <v>2.14</v>
      </c>
    </row>
    <row r="1512" spans="1:4" x14ac:dyDescent="0.35">
      <c r="A1512" s="1">
        <v>40834</v>
      </c>
      <c r="B1512" s="8">
        <f t="shared" si="46"/>
        <v>43</v>
      </c>
      <c r="C1512" s="8">
        <f t="shared" si="47"/>
        <v>2011</v>
      </c>
      <c r="D1512" s="12">
        <v>2.15</v>
      </c>
    </row>
    <row r="1513" spans="1:4" x14ac:dyDescent="0.35">
      <c r="A1513" s="1">
        <v>40835</v>
      </c>
      <c r="B1513" s="8">
        <f t="shared" si="46"/>
        <v>43</v>
      </c>
      <c r="C1513" s="8">
        <f t="shared" si="47"/>
        <v>2011</v>
      </c>
      <c r="D1513" s="12">
        <v>2.15</v>
      </c>
    </row>
    <row r="1514" spans="1:4" x14ac:dyDescent="0.35">
      <c r="A1514" s="1">
        <v>40836</v>
      </c>
      <c r="B1514" s="8">
        <f t="shared" si="46"/>
        <v>43</v>
      </c>
      <c r="C1514" s="8">
        <f t="shared" si="47"/>
        <v>2011</v>
      </c>
      <c r="D1514" s="12">
        <v>2.17</v>
      </c>
    </row>
    <row r="1515" spans="1:4" x14ac:dyDescent="0.35">
      <c r="A1515" s="1">
        <v>40837</v>
      </c>
      <c r="B1515" s="8">
        <f t="shared" si="46"/>
        <v>43</v>
      </c>
      <c r="C1515" s="8">
        <f t="shared" si="47"/>
        <v>2011</v>
      </c>
      <c r="D1515" s="12">
        <v>2.21</v>
      </c>
    </row>
    <row r="1516" spans="1:4" x14ac:dyDescent="0.35">
      <c r="A1516" s="1">
        <v>40840</v>
      </c>
      <c r="B1516" s="8">
        <f t="shared" si="46"/>
        <v>44</v>
      </c>
      <c r="C1516" s="8">
        <f t="shared" si="47"/>
        <v>2011</v>
      </c>
      <c r="D1516" s="12">
        <v>2.23</v>
      </c>
    </row>
    <row r="1517" spans="1:4" x14ac:dyDescent="0.35">
      <c r="A1517" s="1">
        <v>40841</v>
      </c>
      <c r="B1517" s="8">
        <f t="shared" si="46"/>
        <v>44</v>
      </c>
      <c r="C1517" s="8">
        <f t="shared" si="47"/>
        <v>2011</v>
      </c>
      <c r="D1517" s="12">
        <v>2.13</v>
      </c>
    </row>
    <row r="1518" spans="1:4" x14ac:dyDescent="0.35">
      <c r="A1518" s="1">
        <v>40842</v>
      </c>
      <c r="B1518" s="8">
        <f t="shared" si="46"/>
        <v>44</v>
      </c>
      <c r="C1518" s="8">
        <f t="shared" si="47"/>
        <v>2011</v>
      </c>
      <c r="D1518" s="12">
        <v>2.21</v>
      </c>
    </row>
    <row r="1519" spans="1:4" x14ac:dyDescent="0.35">
      <c r="A1519" s="1">
        <v>40843</v>
      </c>
      <c r="B1519" s="8">
        <f t="shared" si="46"/>
        <v>44</v>
      </c>
      <c r="C1519" s="8">
        <f t="shared" si="47"/>
        <v>2011</v>
      </c>
      <c r="D1519" s="12">
        <v>2.4</v>
      </c>
    </row>
    <row r="1520" spans="1:4" x14ac:dyDescent="0.35">
      <c r="A1520" s="1">
        <v>40844</v>
      </c>
      <c r="B1520" s="8">
        <f t="shared" si="46"/>
        <v>44</v>
      </c>
      <c r="C1520" s="8">
        <f t="shared" si="47"/>
        <v>2011</v>
      </c>
      <c r="D1520" s="12">
        <v>2.33</v>
      </c>
    </row>
    <row r="1521" spans="1:4" x14ac:dyDescent="0.35">
      <c r="A1521" s="1">
        <v>40847</v>
      </c>
      <c r="B1521" s="8">
        <f t="shared" si="46"/>
        <v>45</v>
      </c>
      <c r="C1521" s="8">
        <f t="shared" si="47"/>
        <v>2011</v>
      </c>
      <c r="D1521" s="12">
        <v>2.16</v>
      </c>
    </row>
    <row r="1522" spans="1:4" x14ac:dyDescent="0.35">
      <c r="A1522" s="1">
        <v>40848</v>
      </c>
      <c r="B1522" s="8">
        <f t="shared" si="46"/>
        <v>45</v>
      </c>
      <c r="C1522" s="8">
        <f t="shared" si="47"/>
        <v>2011</v>
      </c>
      <c r="D1522">
        <v>2</v>
      </c>
    </row>
    <row r="1523" spans="1:4" x14ac:dyDescent="0.35">
      <c r="A1523" s="1">
        <v>40849</v>
      </c>
      <c r="B1523" s="8">
        <f t="shared" si="46"/>
        <v>45</v>
      </c>
      <c r="C1523" s="8">
        <f t="shared" si="47"/>
        <v>2011</v>
      </c>
      <c r="D1523" s="12">
        <v>2.02</v>
      </c>
    </row>
    <row r="1524" spans="1:4" x14ac:dyDescent="0.35">
      <c r="A1524" s="1">
        <v>40850</v>
      </c>
      <c r="B1524" s="8">
        <f t="shared" si="46"/>
        <v>45</v>
      </c>
      <c r="C1524" s="8">
        <f t="shared" si="47"/>
        <v>2011</v>
      </c>
      <c r="D1524" s="12">
        <v>2.08</v>
      </c>
    </row>
    <row r="1525" spans="1:4" x14ac:dyDescent="0.35">
      <c r="A1525" s="1">
        <v>40851</v>
      </c>
      <c r="B1525" s="8">
        <f t="shared" si="46"/>
        <v>45</v>
      </c>
      <c r="C1525" s="8">
        <f t="shared" si="47"/>
        <v>2011</v>
      </c>
      <c r="D1525" s="12">
        <v>2.0499999999999998</v>
      </c>
    </row>
    <row r="1526" spans="1:4" x14ac:dyDescent="0.35">
      <c r="A1526" s="1">
        <v>40854</v>
      </c>
      <c r="B1526" s="8">
        <f t="shared" si="46"/>
        <v>46</v>
      </c>
      <c r="C1526" s="8">
        <f t="shared" si="47"/>
        <v>2011</v>
      </c>
      <c r="D1526" s="12">
        <v>2.0299999999999998</v>
      </c>
    </row>
    <row r="1527" spans="1:4" x14ac:dyDescent="0.35">
      <c r="A1527" s="1">
        <v>40855</v>
      </c>
      <c r="B1527" s="8">
        <f t="shared" si="46"/>
        <v>46</v>
      </c>
      <c r="C1527" s="8">
        <f t="shared" si="47"/>
        <v>2011</v>
      </c>
      <c r="D1527" s="12">
        <v>2.09</v>
      </c>
    </row>
    <row r="1528" spans="1:4" x14ac:dyDescent="0.35">
      <c r="A1528" s="1">
        <v>40856</v>
      </c>
      <c r="B1528" s="8">
        <f t="shared" si="46"/>
        <v>46</v>
      </c>
      <c r="C1528" s="8">
        <f t="shared" si="47"/>
        <v>2011</v>
      </c>
      <c r="D1528" s="12">
        <v>1.99</v>
      </c>
    </row>
    <row r="1529" spans="1:4" x14ac:dyDescent="0.35">
      <c r="A1529" s="1">
        <v>40857</v>
      </c>
      <c r="B1529" s="8">
        <f t="shared" si="46"/>
        <v>46</v>
      </c>
      <c r="C1529" s="8">
        <f t="shared" si="47"/>
        <v>2011</v>
      </c>
      <c r="D1529" s="12">
        <v>2.0299999999999998</v>
      </c>
    </row>
    <row r="1530" spans="1:4" x14ac:dyDescent="0.35">
      <c r="A1530" s="1">
        <v>40858</v>
      </c>
      <c r="B1530" s="8">
        <f t="shared" si="46"/>
        <v>46</v>
      </c>
      <c r="C1530" s="8">
        <f t="shared" si="47"/>
        <v>2011</v>
      </c>
      <c r="D1530" s="12">
        <v>2.0299999999999998</v>
      </c>
    </row>
    <row r="1531" spans="1:4" x14ac:dyDescent="0.35">
      <c r="A1531" s="1">
        <v>40861</v>
      </c>
      <c r="B1531" s="8">
        <f t="shared" si="46"/>
        <v>47</v>
      </c>
      <c r="C1531" s="8">
        <f t="shared" si="47"/>
        <v>2011</v>
      </c>
      <c r="D1531" s="12">
        <v>2.0299999999999998</v>
      </c>
    </row>
    <row r="1532" spans="1:4" x14ac:dyDescent="0.35">
      <c r="A1532" s="1">
        <v>40862</v>
      </c>
      <c r="B1532" s="8">
        <f t="shared" si="46"/>
        <v>47</v>
      </c>
      <c r="C1532" s="8">
        <f t="shared" si="47"/>
        <v>2011</v>
      </c>
      <c r="D1532" s="12">
        <v>2.0499999999999998</v>
      </c>
    </row>
    <row r="1533" spans="1:4" x14ac:dyDescent="0.35">
      <c r="A1533" s="1">
        <v>40863</v>
      </c>
      <c r="B1533" s="8">
        <f t="shared" si="46"/>
        <v>47</v>
      </c>
      <c r="C1533" s="8">
        <f t="shared" si="47"/>
        <v>2011</v>
      </c>
      <c r="D1533">
        <v>2</v>
      </c>
    </row>
    <row r="1534" spans="1:4" x14ac:dyDescent="0.35">
      <c r="A1534" s="1">
        <v>40864</v>
      </c>
      <c r="B1534" s="8">
        <f t="shared" si="46"/>
        <v>47</v>
      </c>
      <c r="C1534" s="8">
        <f t="shared" si="47"/>
        <v>2011</v>
      </c>
      <c r="D1534" s="12">
        <v>1.94</v>
      </c>
    </row>
    <row r="1535" spans="1:4" x14ac:dyDescent="0.35">
      <c r="A1535" s="1">
        <v>40865</v>
      </c>
      <c r="B1535" s="8">
        <f t="shared" si="46"/>
        <v>47</v>
      </c>
      <c r="C1535" s="8">
        <f t="shared" si="47"/>
        <v>2011</v>
      </c>
      <c r="D1535">
        <v>2</v>
      </c>
    </row>
    <row r="1536" spans="1:4" x14ac:dyDescent="0.35">
      <c r="A1536" s="1">
        <v>40868</v>
      </c>
      <c r="B1536" s="8">
        <f t="shared" si="46"/>
        <v>48</v>
      </c>
      <c r="C1536" s="8">
        <f t="shared" si="47"/>
        <v>2011</v>
      </c>
      <c r="D1536" s="12">
        <v>1.95</v>
      </c>
    </row>
    <row r="1537" spans="1:4" x14ac:dyDescent="0.35">
      <c r="A1537" s="1">
        <v>40869</v>
      </c>
      <c r="B1537" s="8">
        <f t="shared" si="46"/>
        <v>48</v>
      </c>
      <c r="C1537" s="8">
        <f t="shared" si="47"/>
        <v>2011</v>
      </c>
      <c r="D1537" s="12">
        <v>1.92</v>
      </c>
    </row>
    <row r="1538" spans="1:4" x14ac:dyDescent="0.35">
      <c r="A1538" s="1">
        <v>40870</v>
      </c>
      <c r="B1538" s="8">
        <f t="shared" si="46"/>
        <v>48</v>
      </c>
      <c r="C1538" s="8">
        <f t="shared" si="47"/>
        <v>2011</v>
      </c>
      <c r="D1538" s="12">
        <v>1.87</v>
      </c>
    </row>
    <row r="1539" spans="1:4" x14ac:dyDescent="0.35">
      <c r="A1539" s="1">
        <v>40871</v>
      </c>
      <c r="B1539" s="8">
        <f t="shared" ref="B1539:B1602" si="48">WEEKNUM(A1539,2)</f>
        <v>48</v>
      </c>
      <c r="C1539" s="8">
        <f t="shared" ref="C1539:C1602" si="49">YEAR(A1539)</f>
        <v>2011</v>
      </c>
      <c r="D1539" s="12">
        <v>1.91</v>
      </c>
    </row>
    <row r="1540" spans="1:4" x14ac:dyDescent="0.35">
      <c r="A1540" s="1">
        <v>40872</v>
      </c>
      <c r="B1540" s="8">
        <f t="shared" si="48"/>
        <v>48</v>
      </c>
      <c r="C1540" s="8">
        <f t="shared" si="49"/>
        <v>2011</v>
      </c>
      <c r="D1540" s="12">
        <v>1.95</v>
      </c>
    </row>
    <row r="1541" spans="1:4" x14ac:dyDescent="0.35">
      <c r="A1541" s="1">
        <v>40875</v>
      </c>
      <c r="B1541" s="8">
        <f t="shared" si="48"/>
        <v>49</v>
      </c>
      <c r="C1541" s="8">
        <f t="shared" si="49"/>
        <v>2011</v>
      </c>
      <c r="D1541" s="12">
        <v>1.94</v>
      </c>
    </row>
    <row r="1542" spans="1:4" x14ac:dyDescent="0.35">
      <c r="A1542" s="1">
        <v>40876</v>
      </c>
      <c r="B1542" s="8">
        <f t="shared" si="48"/>
        <v>49</v>
      </c>
      <c r="C1542" s="8">
        <f t="shared" si="49"/>
        <v>2011</v>
      </c>
      <c r="D1542" s="12">
        <v>1.98</v>
      </c>
    </row>
    <row r="1543" spans="1:4" x14ac:dyDescent="0.35">
      <c r="A1543" s="1">
        <v>40877</v>
      </c>
      <c r="B1543" s="8">
        <f t="shared" si="48"/>
        <v>49</v>
      </c>
      <c r="C1543" s="8">
        <f t="shared" si="49"/>
        <v>2011</v>
      </c>
      <c r="D1543" s="12">
        <v>2.0699999999999998</v>
      </c>
    </row>
    <row r="1544" spans="1:4" x14ac:dyDescent="0.35">
      <c r="A1544" s="1">
        <v>40878</v>
      </c>
      <c r="B1544" s="8">
        <f t="shared" si="48"/>
        <v>49</v>
      </c>
      <c r="C1544" s="8">
        <f t="shared" si="49"/>
        <v>2011</v>
      </c>
      <c r="D1544" s="12">
        <v>2.1</v>
      </c>
    </row>
    <row r="1545" spans="1:4" x14ac:dyDescent="0.35">
      <c r="A1545" s="1">
        <v>40879</v>
      </c>
      <c r="B1545" s="8">
        <f t="shared" si="48"/>
        <v>49</v>
      </c>
      <c r="C1545" s="8">
        <f t="shared" si="49"/>
        <v>2011</v>
      </c>
      <c r="D1545" s="12">
        <v>2.0299999999999998</v>
      </c>
    </row>
    <row r="1546" spans="1:4" x14ac:dyDescent="0.35">
      <c r="A1546" s="1">
        <v>40882</v>
      </c>
      <c r="B1546" s="8">
        <f t="shared" si="48"/>
        <v>50</v>
      </c>
      <c r="C1546" s="8">
        <f t="shared" si="49"/>
        <v>2011</v>
      </c>
      <c r="D1546" s="12">
        <v>2.0299999999999998</v>
      </c>
    </row>
    <row r="1547" spans="1:4" x14ac:dyDescent="0.35">
      <c r="A1547" s="1">
        <v>40883</v>
      </c>
      <c r="B1547" s="8">
        <f t="shared" si="48"/>
        <v>50</v>
      </c>
      <c r="C1547" s="8">
        <f t="shared" si="49"/>
        <v>2011</v>
      </c>
      <c r="D1547" s="12">
        <v>2.0699999999999998</v>
      </c>
    </row>
    <row r="1548" spans="1:4" x14ac:dyDescent="0.35">
      <c r="A1548" s="1">
        <v>40884</v>
      </c>
      <c r="B1548" s="8">
        <f t="shared" si="48"/>
        <v>50</v>
      </c>
      <c r="C1548" s="8">
        <f t="shared" si="49"/>
        <v>2011</v>
      </c>
      <c r="D1548">
        <v>2</v>
      </c>
    </row>
    <row r="1549" spans="1:4" x14ac:dyDescent="0.35">
      <c r="A1549" s="1">
        <v>40885</v>
      </c>
      <c r="B1549" s="8">
        <f t="shared" si="48"/>
        <v>50</v>
      </c>
      <c r="C1549" s="8">
        <f t="shared" si="49"/>
        <v>2011</v>
      </c>
      <c r="D1549" s="12">
        <v>1.98</v>
      </c>
    </row>
    <row r="1550" spans="1:4" x14ac:dyDescent="0.35">
      <c r="A1550" s="1">
        <v>40886</v>
      </c>
      <c r="B1550" s="8">
        <f t="shared" si="48"/>
        <v>50</v>
      </c>
      <c r="C1550" s="8">
        <f t="shared" si="49"/>
        <v>2011</v>
      </c>
      <c r="D1550" s="12">
        <v>2.06</v>
      </c>
    </row>
    <row r="1551" spans="1:4" x14ac:dyDescent="0.35">
      <c r="A1551" s="1">
        <v>40889</v>
      </c>
      <c r="B1551" s="8">
        <f t="shared" si="48"/>
        <v>51</v>
      </c>
      <c r="C1551" s="8">
        <f t="shared" si="49"/>
        <v>2011</v>
      </c>
      <c r="D1551" s="12">
        <v>2.02</v>
      </c>
    </row>
    <row r="1552" spans="1:4" x14ac:dyDescent="0.35">
      <c r="A1552" s="1">
        <v>40890</v>
      </c>
      <c r="B1552" s="8">
        <f t="shared" si="48"/>
        <v>51</v>
      </c>
      <c r="C1552" s="8">
        <f t="shared" si="49"/>
        <v>2011</v>
      </c>
      <c r="D1552" s="12">
        <v>1.95</v>
      </c>
    </row>
    <row r="1553" spans="1:4" x14ac:dyDescent="0.35">
      <c r="A1553" s="1">
        <v>40891</v>
      </c>
      <c r="B1553" s="8">
        <f t="shared" si="48"/>
        <v>51</v>
      </c>
      <c r="C1553" s="8">
        <f t="shared" si="49"/>
        <v>2011</v>
      </c>
      <c r="D1553" s="12">
        <v>1.91</v>
      </c>
    </row>
    <row r="1554" spans="1:4" x14ac:dyDescent="0.35">
      <c r="A1554" s="1">
        <v>40892</v>
      </c>
      <c r="B1554" s="8">
        <f t="shared" si="48"/>
        <v>51</v>
      </c>
      <c r="C1554" s="8">
        <f t="shared" si="49"/>
        <v>2011</v>
      </c>
      <c r="D1554" s="12">
        <v>1.92</v>
      </c>
    </row>
    <row r="1555" spans="1:4" x14ac:dyDescent="0.35">
      <c r="A1555" s="1">
        <v>40893</v>
      </c>
      <c r="B1555" s="8">
        <f t="shared" si="48"/>
        <v>51</v>
      </c>
      <c r="C1555" s="8">
        <f t="shared" si="49"/>
        <v>2011</v>
      </c>
      <c r="D1555" s="12">
        <v>1.86</v>
      </c>
    </row>
    <row r="1556" spans="1:4" x14ac:dyDescent="0.35">
      <c r="A1556" s="1">
        <v>40896</v>
      </c>
      <c r="B1556" s="8">
        <f t="shared" si="48"/>
        <v>52</v>
      </c>
      <c r="C1556" s="8">
        <f t="shared" si="49"/>
        <v>2011</v>
      </c>
      <c r="D1556" s="12">
        <v>1.81</v>
      </c>
    </row>
    <row r="1557" spans="1:4" x14ac:dyDescent="0.35">
      <c r="A1557" s="1">
        <v>40897</v>
      </c>
      <c r="B1557" s="8">
        <f t="shared" si="48"/>
        <v>52</v>
      </c>
      <c r="C1557" s="8">
        <f t="shared" si="49"/>
        <v>2011</v>
      </c>
      <c r="D1557" s="12">
        <v>1.93</v>
      </c>
    </row>
    <row r="1558" spans="1:4" x14ac:dyDescent="0.35">
      <c r="A1558" s="1">
        <v>40898</v>
      </c>
      <c r="B1558" s="8">
        <f t="shared" si="48"/>
        <v>52</v>
      </c>
      <c r="C1558" s="8">
        <f t="shared" si="49"/>
        <v>2011</v>
      </c>
      <c r="D1558" s="12">
        <v>1.97</v>
      </c>
    </row>
    <row r="1559" spans="1:4" x14ac:dyDescent="0.35">
      <c r="A1559" s="1">
        <v>40899</v>
      </c>
      <c r="B1559" s="8">
        <f t="shared" si="48"/>
        <v>52</v>
      </c>
      <c r="C1559" s="8">
        <f t="shared" si="49"/>
        <v>2011</v>
      </c>
      <c r="D1559" s="12">
        <v>1.96</v>
      </c>
    </row>
    <row r="1560" spans="1:4" x14ac:dyDescent="0.35">
      <c r="A1560" s="1">
        <v>40900</v>
      </c>
      <c r="B1560" s="8">
        <f t="shared" si="48"/>
        <v>52</v>
      </c>
      <c r="C1560" s="8">
        <f t="shared" si="49"/>
        <v>2011</v>
      </c>
      <c r="D1560" s="12">
        <v>2.02</v>
      </c>
    </row>
    <row r="1561" spans="1:4" x14ac:dyDescent="0.35">
      <c r="A1561" s="1">
        <v>40903</v>
      </c>
      <c r="B1561" s="8">
        <f t="shared" si="48"/>
        <v>53</v>
      </c>
      <c r="C1561" s="8">
        <f t="shared" si="49"/>
        <v>2011</v>
      </c>
      <c r="D1561" s="12">
        <v>2.0099999999999998</v>
      </c>
    </row>
    <row r="1562" spans="1:4" x14ac:dyDescent="0.35">
      <c r="A1562" s="1">
        <v>40904</v>
      </c>
      <c r="B1562" s="8">
        <f t="shared" si="48"/>
        <v>53</v>
      </c>
      <c r="C1562" s="8">
        <f t="shared" si="49"/>
        <v>2011</v>
      </c>
      <c r="D1562">
        <v>2</v>
      </c>
    </row>
    <row r="1563" spans="1:4" x14ac:dyDescent="0.35">
      <c r="A1563" s="1">
        <v>40905</v>
      </c>
      <c r="B1563" s="8">
        <f t="shared" si="48"/>
        <v>53</v>
      </c>
      <c r="C1563" s="8">
        <f t="shared" si="49"/>
        <v>2011</v>
      </c>
      <c r="D1563" s="12">
        <v>1.92</v>
      </c>
    </row>
    <row r="1564" spans="1:4" x14ac:dyDescent="0.35">
      <c r="A1564" s="1">
        <v>40906</v>
      </c>
      <c r="B1564" s="8">
        <f t="shared" si="48"/>
        <v>53</v>
      </c>
      <c r="C1564" s="8">
        <f t="shared" si="49"/>
        <v>2011</v>
      </c>
      <c r="D1564" s="12">
        <v>1.89</v>
      </c>
    </row>
    <row r="1565" spans="1:4" x14ac:dyDescent="0.35">
      <c r="A1565" s="1">
        <v>40907</v>
      </c>
      <c r="B1565" s="8">
        <f t="shared" si="48"/>
        <v>53</v>
      </c>
      <c r="C1565" s="8">
        <f t="shared" si="49"/>
        <v>2011</v>
      </c>
      <c r="D1565" s="12">
        <v>1.87</v>
      </c>
    </row>
    <row r="1566" spans="1:4" x14ac:dyDescent="0.35">
      <c r="A1566" s="1">
        <v>40910</v>
      </c>
      <c r="B1566" s="8">
        <f t="shared" si="48"/>
        <v>2</v>
      </c>
      <c r="C1566" s="8">
        <f t="shared" si="49"/>
        <v>2012</v>
      </c>
      <c r="D1566" s="12">
        <v>1.91</v>
      </c>
    </row>
    <row r="1567" spans="1:4" x14ac:dyDescent="0.35">
      <c r="A1567" s="1">
        <v>40911</v>
      </c>
      <c r="B1567" s="8">
        <f t="shared" si="48"/>
        <v>2</v>
      </c>
      <c r="C1567" s="8">
        <f t="shared" si="49"/>
        <v>2012</v>
      </c>
      <c r="D1567" s="12">
        <v>1.95</v>
      </c>
    </row>
    <row r="1568" spans="1:4" x14ac:dyDescent="0.35">
      <c r="A1568" s="1">
        <v>40912</v>
      </c>
      <c r="B1568" s="8">
        <f t="shared" si="48"/>
        <v>2</v>
      </c>
      <c r="C1568" s="8">
        <f t="shared" si="49"/>
        <v>2012</v>
      </c>
      <c r="D1568" s="12">
        <v>1.98</v>
      </c>
    </row>
    <row r="1569" spans="1:4" x14ac:dyDescent="0.35">
      <c r="A1569" s="1">
        <v>40913</v>
      </c>
      <c r="B1569" s="8">
        <f t="shared" si="48"/>
        <v>2</v>
      </c>
      <c r="C1569" s="8">
        <f t="shared" si="49"/>
        <v>2012</v>
      </c>
      <c r="D1569">
        <v>2</v>
      </c>
    </row>
    <row r="1570" spans="1:4" x14ac:dyDescent="0.35">
      <c r="A1570" s="1">
        <v>40914</v>
      </c>
      <c r="B1570" s="8">
        <f t="shared" si="48"/>
        <v>2</v>
      </c>
      <c r="C1570" s="8">
        <f t="shared" si="49"/>
        <v>2012</v>
      </c>
      <c r="D1570" s="12">
        <v>1.96</v>
      </c>
    </row>
    <row r="1571" spans="1:4" x14ac:dyDescent="0.35">
      <c r="A1571" s="1">
        <v>40917</v>
      </c>
      <c r="B1571" s="8">
        <f t="shared" si="48"/>
        <v>3</v>
      </c>
      <c r="C1571" s="8">
        <f t="shared" si="49"/>
        <v>2012</v>
      </c>
      <c r="D1571" s="12">
        <v>1.97</v>
      </c>
    </row>
    <row r="1572" spans="1:4" x14ac:dyDescent="0.35">
      <c r="A1572" s="1">
        <v>40918</v>
      </c>
      <c r="B1572" s="8">
        <f t="shared" si="48"/>
        <v>3</v>
      </c>
      <c r="C1572" s="8">
        <f t="shared" si="49"/>
        <v>2012</v>
      </c>
      <c r="D1572" s="12">
        <v>1.98</v>
      </c>
    </row>
    <row r="1573" spans="1:4" x14ac:dyDescent="0.35">
      <c r="A1573" s="1">
        <v>40919</v>
      </c>
      <c r="B1573" s="8">
        <f t="shared" si="48"/>
        <v>3</v>
      </c>
      <c r="C1573" s="8">
        <f t="shared" si="49"/>
        <v>2012</v>
      </c>
      <c r="D1573" s="12">
        <v>1.91</v>
      </c>
    </row>
    <row r="1574" spans="1:4" x14ac:dyDescent="0.35">
      <c r="A1574" s="1">
        <v>40920</v>
      </c>
      <c r="B1574" s="8">
        <f t="shared" si="48"/>
        <v>3</v>
      </c>
      <c r="C1574" s="8">
        <f t="shared" si="49"/>
        <v>2012</v>
      </c>
      <c r="D1574" s="12">
        <v>1.91</v>
      </c>
    </row>
    <row r="1575" spans="1:4" x14ac:dyDescent="0.35">
      <c r="A1575" s="1">
        <v>40921</v>
      </c>
      <c r="B1575" s="8">
        <f t="shared" si="48"/>
        <v>3</v>
      </c>
      <c r="C1575" s="8">
        <f t="shared" si="49"/>
        <v>2012</v>
      </c>
      <c r="D1575" s="12">
        <v>1.86</v>
      </c>
    </row>
    <row r="1576" spans="1:4" x14ac:dyDescent="0.35">
      <c r="A1576" s="1">
        <v>40924</v>
      </c>
      <c r="B1576" s="8">
        <f t="shared" si="48"/>
        <v>4</v>
      </c>
      <c r="C1576" s="8">
        <f t="shared" si="49"/>
        <v>2012</v>
      </c>
      <c r="D1576" s="12">
        <v>1.85</v>
      </c>
    </row>
    <row r="1577" spans="1:4" x14ac:dyDescent="0.35">
      <c r="A1577" s="1">
        <v>40925</v>
      </c>
      <c r="B1577" s="8">
        <f t="shared" si="48"/>
        <v>4</v>
      </c>
      <c r="C1577" s="8">
        <f t="shared" si="49"/>
        <v>2012</v>
      </c>
      <c r="D1577" s="12">
        <v>1.84</v>
      </c>
    </row>
    <row r="1578" spans="1:4" x14ac:dyDescent="0.35">
      <c r="A1578" s="1">
        <v>40926</v>
      </c>
      <c r="B1578" s="8">
        <f t="shared" si="48"/>
        <v>4</v>
      </c>
      <c r="C1578" s="8">
        <f t="shared" si="49"/>
        <v>2012</v>
      </c>
      <c r="D1578" s="12">
        <v>1.89</v>
      </c>
    </row>
    <row r="1579" spans="1:4" x14ac:dyDescent="0.35">
      <c r="A1579" s="1">
        <v>40927</v>
      </c>
      <c r="B1579" s="8">
        <f t="shared" si="48"/>
        <v>4</v>
      </c>
      <c r="C1579" s="8">
        <f t="shared" si="49"/>
        <v>2012</v>
      </c>
      <c r="D1579" s="12">
        <v>1.96</v>
      </c>
    </row>
    <row r="1580" spans="1:4" x14ac:dyDescent="0.35">
      <c r="A1580" s="1">
        <v>40928</v>
      </c>
      <c r="B1580" s="8">
        <f t="shared" si="48"/>
        <v>4</v>
      </c>
      <c r="C1580" s="8">
        <f t="shared" si="49"/>
        <v>2012</v>
      </c>
      <c r="D1580">
        <v>2</v>
      </c>
    </row>
    <row r="1581" spans="1:4" x14ac:dyDescent="0.35">
      <c r="A1581" s="1">
        <v>40931</v>
      </c>
      <c r="B1581" s="8">
        <f t="shared" si="48"/>
        <v>5</v>
      </c>
      <c r="C1581" s="8">
        <f t="shared" si="49"/>
        <v>2012</v>
      </c>
      <c r="D1581" s="12">
        <v>2.0499999999999998</v>
      </c>
    </row>
    <row r="1582" spans="1:4" x14ac:dyDescent="0.35">
      <c r="A1582" s="1">
        <v>40932</v>
      </c>
      <c r="B1582" s="8">
        <f t="shared" si="48"/>
        <v>5</v>
      </c>
      <c r="C1582" s="8">
        <f t="shared" si="49"/>
        <v>2012</v>
      </c>
      <c r="D1582" s="12">
        <v>2.04</v>
      </c>
    </row>
    <row r="1583" spans="1:4" x14ac:dyDescent="0.35">
      <c r="A1583" s="1">
        <v>40933</v>
      </c>
      <c r="B1583" s="8">
        <f t="shared" si="48"/>
        <v>5</v>
      </c>
      <c r="C1583" s="8">
        <f t="shared" si="49"/>
        <v>2012</v>
      </c>
      <c r="D1583" s="12">
        <v>1.97</v>
      </c>
    </row>
    <row r="1584" spans="1:4" x14ac:dyDescent="0.35">
      <c r="A1584" s="1">
        <v>40934</v>
      </c>
      <c r="B1584" s="8">
        <f t="shared" si="48"/>
        <v>5</v>
      </c>
      <c r="C1584" s="8">
        <f t="shared" si="49"/>
        <v>2012</v>
      </c>
      <c r="D1584" s="12">
        <v>1.91</v>
      </c>
    </row>
    <row r="1585" spans="1:4" x14ac:dyDescent="0.35">
      <c r="A1585" s="1">
        <v>40935</v>
      </c>
      <c r="B1585" s="8">
        <f t="shared" si="48"/>
        <v>5</v>
      </c>
      <c r="C1585" s="8">
        <f t="shared" si="49"/>
        <v>2012</v>
      </c>
      <c r="D1585" s="12">
        <v>1.87</v>
      </c>
    </row>
    <row r="1586" spans="1:4" x14ac:dyDescent="0.35">
      <c r="A1586" s="1">
        <v>40938</v>
      </c>
      <c r="B1586" s="8">
        <f t="shared" si="48"/>
        <v>6</v>
      </c>
      <c r="C1586" s="8">
        <f t="shared" si="49"/>
        <v>2012</v>
      </c>
      <c r="D1586" s="12">
        <v>1.82</v>
      </c>
    </row>
    <row r="1587" spans="1:4" x14ac:dyDescent="0.35">
      <c r="A1587" s="1">
        <v>40939</v>
      </c>
      <c r="B1587" s="8">
        <f t="shared" si="48"/>
        <v>6</v>
      </c>
      <c r="C1587" s="8">
        <f t="shared" si="49"/>
        <v>2012</v>
      </c>
      <c r="D1587" s="12">
        <v>1.77</v>
      </c>
    </row>
    <row r="1588" spans="1:4" x14ac:dyDescent="0.35">
      <c r="A1588" s="1">
        <v>40940</v>
      </c>
      <c r="B1588" s="8">
        <f t="shared" si="48"/>
        <v>6</v>
      </c>
      <c r="C1588" s="8">
        <f t="shared" si="49"/>
        <v>2012</v>
      </c>
      <c r="D1588" s="12">
        <v>1.81</v>
      </c>
    </row>
    <row r="1589" spans="1:4" x14ac:dyDescent="0.35">
      <c r="A1589" s="1">
        <v>40941</v>
      </c>
      <c r="B1589" s="8">
        <f t="shared" si="48"/>
        <v>6</v>
      </c>
      <c r="C1589" s="8">
        <f t="shared" si="49"/>
        <v>2012</v>
      </c>
      <c r="D1589" s="12">
        <v>1.78</v>
      </c>
    </row>
    <row r="1590" spans="1:4" x14ac:dyDescent="0.35">
      <c r="A1590" s="1">
        <v>40942</v>
      </c>
      <c r="B1590" s="8">
        <f t="shared" si="48"/>
        <v>6</v>
      </c>
      <c r="C1590" s="8">
        <f t="shared" si="49"/>
        <v>2012</v>
      </c>
      <c r="D1590" s="12">
        <v>1.89</v>
      </c>
    </row>
    <row r="1591" spans="1:4" x14ac:dyDescent="0.35">
      <c r="A1591" s="1">
        <v>40945</v>
      </c>
      <c r="B1591" s="8">
        <f t="shared" si="48"/>
        <v>7</v>
      </c>
      <c r="C1591" s="8">
        <f t="shared" si="49"/>
        <v>2012</v>
      </c>
      <c r="D1591" s="12">
        <v>1.85</v>
      </c>
    </row>
    <row r="1592" spans="1:4" x14ac:dyDescent="0.35">
      <c r="A1592" s="1">
        <v>40946</v>
      </c>
      <c r="B1592" s="8">
        <f t="shared" si="48"/>
        <v>7</v>
      </c>
      <c r="C1592" s="8">
        <f t="shared" si="49"/>
        <v>2012</v>
      </c>
      <c r="D1592" s="12">
        <v>1.92</v>
      </c>
    </row>
    <row r="1593" spans="1:4" x14ac:dyDescent="0.35">
      <c r="A1593" s="1">
        <v>40947</v>
      </c>
      <c r="B1593" s="8">
        <f t="shared" si="48"/>
        <v>7</v>
      </c>
      <c r="C1593" s="8">
        <f t="shared" si="49"/>
        <v>2012</v>
      </c>
      <c r="D1593" s="12">
        <v>1.92</v>
      </c>
    </row>
    <row r="1594" spans="1:4" x14ac:dyDescent="0.35">
      <c r="A1594" s="1">
        <v>40948</v>
      </c>
      <c r="B1594" s="8">
        <f t="shared" si="48"/>
        <v>7</v>
      </c>
      <c r="C1594" s="8">
        <f t="shared" si="49"/>
        <v>2012</v>
      </c>
      <c r="D1594" s="12">
        <v>1.95</v>
      </c>
    </row>
    <row r="1595" spans="1:4" x14ac:dyDescent="0.35">
      <c r="A1595" s="1">
        <v>40949</v>
      </c>
      <c r="B1595" s="8">
        <f t="shared" si="48"/>
        <v>7</v>
      </c>
      <c r="C1595" s="8">
        <f t="shared" si="49"/>
        <v>2012</v>
      </c>
      <c r="D1595" s="12">
        <v>1.87</v>
      </c>
    </row>
    <row r="1596" spans="1:4" x14ac:dyDescent="0.35">
      <c r="A1596" s="1">
        <v>40952</v>
      </c>
      <c r="B1596" s="8">
        <f t="shared" si="48"/>
        <v>8</v>
      </c>
      <c r="C1596" s="8">
        <f t="shared" si="49"/>
        <v>2012</v>
      </c>
      <c r="D1596" s="12">
        <v>1.88</v>
      </c>
    </row>
    <row r="1597" spans="1:4" x14ac:dyDescent="0.35">
      <c r="A1597" s="1">
        <v>40953</v>
      </c>
      <c r="B1597" s="8">
        <f t="shared" si="48"/>
        <v>8</v>
      </c>
      <c r="C1597" s="8">
        <f t="shared" si="49"/>
        <v>2012</v>
      </c>
      <c r="D1597" s="12">
        <v>1.8</v>
      </c>
    </row>
    <row r="1598" spans="1:4" x14ac:dyDescent="0.35">
      <c r="A1598" s="1">
        <v>40954</v>
      </c>
      <c r="B1598" s="8">
        <f t="shared" si="48"/>
        <v>8</v>
      </c>
      <c r="C1598" s="8">
        <f t="shared" si="49"/>
        <v>2012</v>
      </c>
      <c r="D1598" s="12">
        <v>1.82</v>
      </c>
    </row>
    <row r="1599" spans="1:4" x14ac:dyDescent="0.35">
      <c r="A1599" s="1">
        <v>40955</v>
      </c>
      <c r="B1599" s="8">
        <f t="shared" si="48"/>
        <v>8</v>
      </c>
      <c r="C1599" s="8">
        <f t="shared" si="49"/>
        <v>2012</v>
      </c>
      <c r="D1599" s="12">
        <v>1.89</v>
      </c>
    </row>
    <row r="1600" spans="1:4" x14ac:dyDescent="0.35">
      <c r="A1600" s="1">
        <v>40956</v>
      </c>
      <c r="B1600" s="8">
        <f t="shared" si="48"/>
        <v>8</v>
      </c>
      <c r="C1600" s="8">
        <f t="shared" si="49"/>
        <v>2012</v>
      </c>
      <c r="D1600" s="12">
        <v>1.92</v>
      </c>
    </row>
    <row r="1601" spans="1:4" x14ac:dyDescent="0.35">
      <c r="A1601" s="1">
        <v>40959</v>
      </c>
      <c r="B1601" s="8">
        <f t="shared" si="48"/>
        <v>9</v>
      </c>
      <c r="C1601" s="8">
        <f t="shared" si="49"/>
        <v>2012</v>
      </c>
      <c r="D1601" s="12">
        <v>1.9450000000000001</v>
      </c>
    </row>
    <row r="1602" spans="1:4" x14ac:dyDescent="0.35">
      <c r="A1602" s="1">
        <v>40960</v>
      </c>
      <c r="B1602" s="8">
        <f t="shared" si="48"/>
        <v>9</v>
      </c>
      <c r="C1602" s="8">
        <f t="shared" si="49"/>
        <v>2012</v>
      </c>
      <c r="D1602" s="12">
        <v>1.97</v>
      </c>
    </row>
    <row r="1603" spans="1:4" x14ac:dyDescent="0.35">
      <c r="A1603" s="1">
        <v>40961</v>
      </c>
      <c r="B1603" s="8">
        <f t="shared" ref="B1603:B1666" si="50">WEEKNUM(A1603,2)</f>
        <v>9</v>
      </c>
      <c r="C1603" s="8">
        <f t="shared" ref="C1603:C1666" si="51">YEAR(A1603)</f>
        <v>2012</v>
      </c>
      <c r="D1603" s="12">
        <v>1.92</v>
      </c>
    </row>
    <row r="1604" spans="1:4" x14ac:dyDescent="0.35">
      <c r="A1604" s="1">
        <v>40962</v>
      </c>
      <c r="B1604" s="8">
        <f t="shared" si="50"/>
        <v>9</v>
      </c>
      <c r="C1604" s="8">
        <f t="shared" si="51"/>
        <v>2012</v>
      </c>
      <c r="D1604" s="12">
        <v>1.9</v>
      </c>
    </row>
    <row r="1605" spans="1:4" x14ac:dyDescent="0.35">
      <c r="A1605" s="1">
        <v>40963</v>
      </c>
      <c r="B1605" s="8">
        <f t="shared" si="50"/>
        <v>9</v>
      </c>
      <c r="C1605" s="8">
        <f t="shared" si="51"/>
        <v>2012</v>
      </c>
      <c r="D1605" s="12">
        <v>1.88</v>
      </c>
    </row>
    <row r="1606" spans="1:4" x14ac:dyDescent="0.35">
      <c r="A1606" s="1">
        <v>40966</v>
      </c>
      <c r="B1606" s="8">
        <f t="shared" si="50"/>
        <v>10</v>
      </c>
      <c r="C1606" s="8">
        <f t="shared" si="51"/>
        <v>2012</v>
      </c>
      <c r="D1606" s="12">
        <v>1.8</v>
      </c>
    </row>
    <row r="1607" spans="1:4" x14ac:dyDescent="0.35">
      <c r="A1607" s="1">
        <v>40967</v>
      </c>
      <c r="B1607" s="8">
        <f t="shared" si="50"/>
        <v>10</v>
      </c>
      <c r="C1607" s="8">
        <f t="shared" si="51"/>
        <v>2012</v>
      </c>
      <c r="D1607" s="12">
        <v>1.84</v>
      </c>
    </row>
    <row r="1608" spans="1:4" x14ac:dyDescent="0.35">
      <c r="A1608" s="1">
        <v>40968</v>
      </c>
      <c r="B1608" s="8">
        <f t="shared" si="50"/>
        <v>10</v>
      </c>
      <c r="C1608" s="8">
        <f t="shared" si="51"/>
        <v>2012</v>
      </c>
      <c r="D1608" s="12">
        <v>1.9</v>
      </c>
    </row>
    <row r="1609" spans="1:4" x14ac:dyDescent="0.35">
      <c r="A1609" s="1">
        <v>40969</v>
      </c>
      <c r="B1609" s="8">
        <f t="shared" si="50"/>
        <v>10</v>
      </c>
      <c r="C1609" s="8">
        <f t="shared" si="51"/>
        <v>2012</v>
      </c>
      <c r="D1609" s="12">
        <v>1.95</v>
      </c>
    </row>
    <row r="1610" spans="1:4" x14ac:dyDescent="0.35">
      <c r="A1610" s="1">
        <v>40970</v>
      </c>
      <c r="B1610" s="8">
        <f t="shared" si="50"/>
        <v>10</v>
      </c>
      <c r="C1610" s="8">
        <f t="shared" si="51"/>
        <v>2012</v>
      </c>
      <c r="D1610" s="12">
        <v>1.92</v>
      </c>
    </row>
    <row r="1611" spans="1:4" x14ac:dyDescent="0.35">
      <c r="A1611" s="1">
        <v>40973</v>
      </c>
      <c r="B1611" s="8">
        <f t="shared" si="50"/>
        <v>11</v>
      </c>
      <c r="C1611" s="8">
        <f t="shared" si="51"/>
        <v>2012</v>
      </c>
      <c r="D1611" s="12">
        <v>1.92</v>
      </c>
    </row>
    <row r="1612" spans="1:4" x14ac:dyDescent="0.35">
      <c r="A1612" s="1">
        <v>40974</v>
      </c>
      <c r="B1612" s="8">
        <f t="shared" si="50"/>
        <v>11</v>
      </c>
      <c r="C1612" s="8">
        <f t="shared" si="51"/>
        <v>2012</v>
      </c>
      <c r="D1612" s="12">
        <v>1.88</v>
      </c>
    </row>
    <row r="1613" spans="1:4" x14ac:dyDescent="0.35">
      <c r="A1613" s="1">
        <v>40975</v>
      </c>
      <c r="B1613" s="8">
        <f t="shared" si="50"/>
        <v>11</v>
      </c>
      <c r="C1613" s="8">
        <f t="shared" si="51"/>
        <v>2012</v>
      </c>
      <c r="D1613" s="12">
        <v>1.9</v>
      </c>
    </row>
    <row r="1614" spans="1:4" x14ac:dyDescent="0.35">
      <c r="A1614" s="1">
        <v>40976</v>
      </c>
      <c r="B1614" s="8">
        <f t="shared" si="50"/>
        <v>11</v>
      </c>
      <c r="C1614" s="8">
        <f t="shared" si="51"/>
        <v>2012</v>
      </c>
      <c r="D1614" s="12">
        <v>1.95</v>
      </c>
    </row>
    <row r="1615" spans="1:4" x14ac:dyDescent="0.35">
      <c r="A1615" s="1">
        <v>40977</v>
      </c>
      <c r="B1615" s="8">
        <f t="shared" si="50"/>
        <v>11</v>
      </c>
      <c r="C1615" s="8">
        <f t="shared" si="51"/>
        <v>2012</v>
      </c>
      <c r="D1615" s="12">
        <v>1.95</v>
      </c>
    </row>
    <row r="1616" spans="1:4" x14ac:dyDescent="0.35">
      <c r="A1616" s="1">
        <v>40980</v>
      </c>
      <c r="B1616" s="8">
        <f t="shared" si="50"/>
        <v>12</v>
      </c>
      <c r="C1616" s="8">
        <f t="shared" si="51"/>
        <v>2012</v>
      </c>
      <c r="D1616" s="12">
        <v>1.95</v>
      </c>
    </row>
    <row r="1617" spans="1:4" x14ac:dyDescent="0.35">
      <c r="A1617" s="1">
        <v>40981</v>
      </c>
      <c r="B1617" s="8">
        <f t="shared" si="50"/>
        <v>12</v>
      </c>
      <c r="C1617" s="8">
        <f t="shared" si="51"/>
        <v>2012</v>
      </c>
      <c r="D1617" s="12">
        <v>2.06</v>
      </c>
    </row>
    <row r="1618" spans="1:4" x14ac:dyDescent="0.35">
      <c r="A1618" s="1">
        <v>40982</v>
      </c>
      <c r="B1618" s="8">
        <f t="shared" si="50"/>
        <v>12</v>
      </c>
      <c r="C1618" s="8">
        <f t="shared" si="51"/>
        <v>2012</v>
      </c>
      <c r="D1618" s="12">
        <v>2.2000000000000002</v>
      </c>
    </row>
    <row r="1619" spans="1:4" x14ac:dyDescent="0.35">
      <c r="A1619" s="1">
        <v>40983</v>
      </c>
      <c r="B1619" s="8">
        <f t="shared" si="50"/>
        <v>12</v>
      </c>
      <c r="C1619" s="8">
        <f t="shared" si="51"/>
        <v>2012</v>
      </c>
      <c r="D1619" s="12">
        <v>2.21</v>
      </c>
    </row>
    <row r="1620" spans="1:4" x14ac:dyDescent="0.35">
      <c r="A1620" s="1">
        <v>40984</v>
      </c>
      <c r="B1620" s="8">
        <f t="shared" si="50"/>
        <v>12</v>
      </c>
      <c r="C1620" s="8">
        <f t="shared" si="51"/>
        <v>2012</v>
      </c>
      <c r="D1620" s="12">
        <v>2.2200000000000002</v>
      </c>
    </row>
    <row r="1621" spans="1:4" x14ac:dyDescent="0.35">
      <c r="A1621" s="1">
        <v>40987</v>
      </c>
      <c r="B1621" s="8">
        <f t="shared" si="50"/>
        <v>13</v>
      </c>
      <c r="C1621" s="8">
        <f t="shared" si="51"/>
        <v>2012</v>
      </c>
      <c r="D1621" s="12">
        <v>2.29</v>
      </c>
    </row>
    <row r="1622" spans="1:4" x14ac:dyDescent="0.35">
      <c r="A1622" s="1">
        <v>40988</v>
      </c>
      <c r="B1622" s="8">
        <f t="shared" si="50"/>
        <v>13</v>
      </c>
      <c r="C1622" s="8">
        <f t="shared" si="51"/>
        <v>2012</v>
      </c>
      <c r="D1622" s="12">
        <v>2.2799999999999998</v>
      </c>
    </row>
    <row r="1623" spans="1:4" x14ac:dyDescent="0.35">
      <c r="A1623" s="1">
        <v>40989</v>
      </c>
      <c r="B1623" s="8">
        <f t="shared" si="50"/>
        <v>13</v>
      </c>
      <c r="C1623" s="8">
        <f t="shared" si="51"/>
        <v>2012</v>
      </c>
      <c r="D1623" s="12">
        <v>2.2200000000000002</v>
      </c>
    </row>
    <row r="1624" spans="1:4" x14ac:dyDescent="0.35">
      <c r="A1624" s="1">
        <v>40990</v>
      </c>
      <c r="B1624" s="8">
        <f t="shared" si="50"/>
        <v>13</v>
      </c>
      <c r="C1624" s="8">
        <f t="shared" si="51"/>
        <v>2012</v>
      </c>
      <c r="D1624" s="12">
        <v>2.21</v>
      </c>
    </row>
    <row r="1625" spans="1:4" x14ac:dyDescent="0.35">
      <c r="A1625" s="1">
        <v>40991</v>
      </c>
      <c r="B1625" s="8">
        <f t="shared" si="50"/>
        <v>13</v>
      </c>
      <c r="C1625" s="8">
        <f t="shared" si="51"/>
        <v>2012</v>
      </c>
      <c r="D1625" s="12">
        <v>2.17</v>
      </c>
    </row>
    <row r="1626" spans="1:4" x14ac:dyDescent="0.35">
      <c r="A1626" s="1">
        <v>40994</v>
      </c>
      <c r="B1626" s="8">
        <f t="shared" si="50"/>
        <v>14</v>
      </c>
      <c r="C1626" s="8">
        <f t="shared" si="51"/>
        <v>2012</v>
      </c>
      <c r="D1626" s="12">
        <v>2.17</v>
      </c>
    </row>
    <row r="1627" spans="1:4" x14ac:dyDescent="0.35">
      <c r="A1627" s="1">
        <v>40995</v>
      </c>
      <c r="B1627" s="8">
        <f t="shared" si="50"/>
        <v>14</v>
      </c>
      <c r="C1627" s="8">
        <f t="shared" si="51"/>
        <v>2012</v>
      </c>
      <c r="D1627" s="12">
        <v>2.11</v>
      </c>
    </row>
    <row r="1628" spans="1:4" x14ac:dyDescent="0.35">
      <c r="A1628" s="1">
        <v>40996</v>
      </c>
      <c r="B1628" s="8">
        <f t="shared" si="50"/>
        <v>14</v>
      </c>
      <c r="C1628" s="8">
        <f t="shared" si="51"/>
        <v>2012</v>
      </c>
      <c r="D1628" s="12">
        <v>2.12</v>
      </c>
    </row>
    <row r="1629" spans="1:4" x14ac:dyDescent="0.35">
      <c r="A1629" s="1">
        <v>40997</v>
      </c>
      <c r="B1629" s="8">
        <f t="shared" si="50"/>
        <v>14</v>
      </c>
      <c r="C1629" s="8">
        <f t="shared" si="51"/>
        <v>2012</v>
      </c>
      <c r="D1629" s="12">
        <v>2.11</v>
      </c>
    </row>
    <row r="1630" spans="1:4" x14ac:dyDescent="0.35">
      <c r="A1630" s="1">
        <v>40998</v>
      </c>
      <c r="B1630" s="8">
        <f t="shared" si="50"/>
        <v>14</v>
      </c>
      <c r="C1630" s="8">
        <f t="shared" si="51"/>
        <v>2012</v>
      </c>
      <c r="D1630" s="12">
        <v>2.16</v>
      </c>
    </row>
    <row r="1631" spans="1:4" x14ac:dyDescent="0.35">
      <c r="A1631" s="1">
        <v>41001</v>
      </c>
      <c r="B1631" s="8">
        <f t="shared" si="50"/>
        <v>15</v>
      </c>
      <c r="C1631" s="8">
        <f t="shared" si="51"/>
        <v>2012</v>
      </c>
      <c r="D1631" s="12">
        <v>2.14</v>
      </c>
    </row>
    <row r="1632" spans="1:4" x14ac:dyDescent="0.35">
      <c r="A1632" s="1">
        <v>41002</v>
      </c>
      <c r="B1632" s="8">
        <f t="shared" si="50"/>
        <v>15</v>
      </c>
      <c r="C1632" s="8">
        <f t="shared" si="51"/>
        <v>2012</v>
      </c>
      <c r="D1632" s="12">
        <v>2.2200000000000002</v>
      </c>
    </row>
    <row r="1633" spans="1:4" x14ac:dyDescent="0.35">
      <c r="A1633" s="1">
        <v>41003</v>
      </c>
      <c r="B1633" s="8">
        <f t="shared" si="50"/>
        <v>15</v>
      </c>
      <c r="C1633" s="8">
        <f t="shared" si="51"/>
        <v>2012</v>
      </c>
      <c r="D1633" s="12">
        <v>2.17</v>
      </c>
    </row>
    <row r="1634" spans="1:4" x14ac:dyDescent="0.35">
      <c r="A1634" s="1">
        <v>41004</v>
      </c>
      <c r="B1634" s="8">
        <f t="shared" si="50"/>
        <v>15</v>
      </c>
      <c r="C1634" s="8">
        <f t="shared" si="51"/>
        <v>2012</v>
      </c>
      <c r="D1634" s="12">
        <v>2.11</v>
      </c>
    </row>
    <row r="1635" spans="1:4" x14ac:dyDescent="0.35">
      <c r="A1635" s="1">
        <v>41005</v>
      </c>
      <c r="B1635" s="8">
        <f t="shared" si="50"/>
        <v>15</v>
      </c>
      <c r="C1635" s="8">
        <f t="shared" si="51"/>
        <v>2012</v>
      </c>
      <c r="D1635">
        <v>2</v>
      </c>
    </row>
    <row r="1636" spans="1:4" x14ac:dyDescent="0.35">
      <c r="A1636" s="1">
        <v>41008</v>
      </c>
      <c r="B1636" s="8">
        <f t="shared" si="50"/>
        <v>16</v>
      </c>
      <c r="C1636" s="8">
        <f t="shared" si="51"/>
        <v>2012</v>
      </c>
      <c r="D1636" s="12">
        <v>1.97</v>
      </c>
    </row>
    <row r="1637" spans="1:4" x14ac:dyDescent="0.35">
      <c r="A1637" s="1">
        <v>41009</v>
      </c>
      <c r="B1637" s="8">
        <f t="shared" si="50"/>
        <v>16</v>
      </c>
      <c r="C1637" s="8">
        <f t="shared" si="51"/>
        <v>2012</v>
      </c>
      <c r="D1637" s="12">
        <v>1.92</v>
      </c>
    </row>
    <row r="1638" spans="1:4" x14ac:dyDescent="0.35">
      <c r="A1638" s="1">
        <v>41010</v>
      </c>
      <c r="B1638" s="8">
        <f t="shared" si="50"/>
        <v>16</v>
      </c>
      <c r="C1638" s="8">
        <f t="shared" si="51"/>
        <v>2012</v>
      </c>
      <c r="D1638" s="12">
        <v>1.96</v>
      </c>
    </row>
    <row r="1639" spans="1:4" x14ac:dyDescent="0.35">
      <c r="A1639" s="1">
        <v>41011</v>
      </c>
      <c r="B1639" s="8">
        <f t="shared" si="50"/>
        <v>16</v>
      </c>
      <c r="C1639" s="8">
        <f t="shared" si="51"/>
        <v>2012</v>
      </c>
      <c r="D1639" s="12">
        <v>1.99</v>
      </c>
    </row>
    <row r="1640" spans="1:4" x14ac:dyDescent="0.35">
      <c r="A1640" s="1">
        <v>41012</v>
      </c>
      <c r="B1640" s="8">
        <f t="shared" si="50"/>
        <v>16</v>
      </c>
      <c r="C1640" s="8">
        <f t="shared" si="51"/>
        <v>2012</v>
      </c>
      <c r="D1640" s="12">
        <v>1.93</v>
      </c>
    </row>
    <row r="1641" spans="1:4" x14ac:dyDescent="0.35">
      <c r="A1641" s="1">
        <v>41015</v>
      </c>
      <c r="B1641" s="8">
        <f t="shared" si="50"/>
        <v>17</v>
      </c>
      <c r="C1641" s="8">
        <f t="shared" si="51"/>
        <v>2012</v>
      </c>
      <c r="D1641" s="12">
        <v>1.92</v>
      </c>
    </row>
    <row r="1642" spans="1:4" x14ac:dyDescent="0.35">
      <c r="A1642" s="1">
        <v>41016</v>
      </c>
      <c r="B1642" s="8">
        <f t="shared" si="50"/>
        <v>17</v>
      </c>
      <c r="C1642" s="8">
        <f t="shared" si="51"/>
        <v>2012</v>
      </c>
      <c r="D1642" s="12">
        <v>1.95</v>
      </c>
    </row>
    <row r="1643" spans="1:4" x14ac:dyDescent="0.35">
      <c r="A1643" s="1">
        <v>41017</v>
      </c>
      <c r="B1643" s="8">
        <f t="shared" si="50"/>
        <v>17</v>
      </c>
      <c r="C1643" s="8">
        <f t="shared" si="51"/>
        <v>2012</v>
      </c>
      <c r="D1643" s="12">
        <v>1.93</v>
      </c>
    </row>
    <row r="1644" spans="1:4" x14ac:dyDescent="0.35">
      <c r="A1644" s="1">
        <v>41018</v>
      </c>
      <c r="B1644" s="8">
        <f t="shared" si="50"/>
        <v>17</v>
      </c>
      <c r="C1644" s="8">
        <f t="shared" si="51"/>
        <v>2012</v>
      </c>
      <c r="D1644" s="12">
        <v>1.91</v>
      </c>
    </row>
    <row r="1645" spans="1:4" x14ac:dyDescent="0.35">
      <c r="A1645" s="1">
        <v>41019</v>
      </c>
      <c r="B1645" s="8">
        <f t="shared" si="50"/>
        <v>17</v>
      </c>
      <c r="C1645" s="8">
        <f t="shared" si="51"/>
        <v>2012</v>
      </c>
      <c r="D1645" s="12">
        <v>1.91</v>
      </c>
    </row>
    <row r="1646" spans="1:4" x14ac:dyDescent="0.35">
      <c r="A1646" s="1">
        <v>41022</v>
      </c>
      <c r="B1646" s="8">
        <f t="shared" si="50"/>
        <v>18</v>
      </c>
      <c r="C1646" s="8">
        <f t="shared" si="51"/>
        <v>2012</v>
      </c>
      <c r="D1646" s="12">
        <v>1.88</v>
      </c>
    </row>
    <row r="1647" spans="1:4" x14ac:dyDescent="0.35">
      <c r="A1647" s="1">
        <v>41023</v>
      </c>
      <c r="B1647" s="8">
        <f t="shared" si="50"/>
        <v>18</v>
      </c>
      <c r="C1647" s="8">
        <f t="shared" si="51"/>
        <v>2012</v>
      </c>
      <c r="D1647" s="12">
        <v>1.91</v>
      </c>
    </row>
    <row r="1648" spans="1:4" x14ac:dyDescent="0.35">
      <c r="A1648" s="1">
        <v>41024</v>
      </c>
      <c r="B1648" s="8">
        <f t="shared" si="50"/>
        <v>18</v>
      </c>
      <c r="C1648" s="8">
        <f t="shared" si="51"/>
        <v>2012</v>
      </c>
      <c r="D1648" s="12">
        <v>1.92</v>
      </c>
    </row>
    <row r="1649" spans="1:4" x14ac:dyDescent="0.35">
      <c r="A1649" s="1">
        <v>41025</v>
      </c>
      <c r="B1649" s="8">
        <f t="shared" si="50"/>
        <v>18</v>
      </c>
      <c r="C1649" s="8">
        <f t="shared" si="51"/>
        <v>2012</v>
      </c>
      <c r="D1649" s="12">
        <v>1.89</v>
      </c>
    </row>
    <row r="1650" spans="1:4" x14ac:dyDescent="0.35">
      <c r="A1650" s="1">
        <v>41026</v>
      </c>
      <c r="B1650" s="8">
        <f t="shared" si="50"/>
        <v>18</v>
      </c>
      <c r="C1650" s="8">
        <f t="shared" si="51"/>
        <v>2012</v>
      </c>
      <c r="D1650" s="12">
        <v>1.87</v>
      </c>
    </row>
    <row r="1651" spans="1:4" x14ac:dyDescent="0.35">
      <c r="A1651" s="1">
        <v>41029</v>
      </c>
      <c r="B1651" s="8">
        <f t="shared" si="50"/>
        <v>19</v>
      </c>
      <c r="C1651" s="8">
        <f t="shared" si="51"/>
        <v>2012</v>
      </c>
      <c r="D1651" s="12">
        <v>1.85</v>
      </c>
    </row>
    <row r="1652" spans="1:4" x14ac:dyDescent="0.35">
      <c r="A1652" s="1">
        <v>41030</v>
      </c>
      <c r="B1652" s="8">
        <f t="shared" si="50"/>
        <v>19</v>
      </c>
      <c r="C1652" s="8">
        <f t="shared" si="51"/>
        <v>2012</v>
      </c>
      <c r="D1652" s="12">
        <v>1.89</v>
      </c>
    </row>
    <row r="1653" spans="1:4" x14ac:dyDescent="0.35">
      <c r="A1653" s="1">
        <v>41031</v>
      </c>
      <c r="B1653" s="8">
        <f t="shared" si="50"/>
        <v>19</v>
      </c>
      <c r="C1653" s="8">
        <f t="shared" si="51"/>
        <v>2012</v>
      </c>
      <c r="D1653" s="12">
        <v>1.88</v>
      </c>
    </row>
    <row r="1654" spans="1:4" x14ac:dyDescent="0.35">
      <c r="A1654" s="1">
        <v>41032</v>
      </c>
      <c r="B1654" s="8">
        <f t="shared" si="50"/>
        <v>19</v>
      </c>
      <c r="C1654" s="8">
        <f t="shared" si="51"/>
        <v>2012</v>
      </c>
      <c r="D1654" s="12">
        <v>1.87</v>
      </c>
    </row>
    <row r="1655" spans="1:4" x14ac:dyDescent="0.35">
      <c r="A1655" s="1">
        <v>41033</v>
      </c>
      <c r="B1655" s="8">
        <f t="shared" si="50"/>
        <v>19</v>
      </c>
      <c r="C1655" s="8">
        <f t="shared" si="51"/>
        <v>2012</v>
      </c>
      <c r="D1655" s="12">
        <v>1.84</v>
      </c>
    </row>
    <row r="1656" spans="1:4" x14ac:dyDescent="0.35">
      <c r="A1656" s="1">
        <v>41036</v>
      </c>
      <c r="B1656" s="8">
        <f t="shared" si="50"/>
        <v>20</v>
      </c>
      <c r="C1656" s="8">
        <f t="shared" si="51"/>
        <v>2012</v>
      </c>
      <c r="D1656" s="12">
        <v>1.82</v>
      </c>
    </row>
    <row r="1657" spans="1:4" x14ac:dyDescent="0.35">
      <c r="A1657" s="1">
        <v>41037</v>
      </c>
      <c r="B1657" s="8">
        <f t="shared" si="50"/>
        <v>20</v>
      </c>
      <c r="C1657" s="8">
        <f t="shared" si="51"/>
        <v>2012</v>
      </c>
      <c r="D1657" s="12">
        <v>1.79</v>
      </c>
    </row>
    <row r="1658" spans="1:4" x14ac:dyDescent="0.35">
      <c r="A1658" s="1">
        <v>41038</v>
      </c>
      <c r="B1658" s="8">
        <f t="shared" si="50"/>
        <v>20</v>
      </c>
      <c r="C1658" s="8">
        <f t="shared" si="51"/>
        <v>2012</v>
      </c>
      <c r="D1658" s="12">
        <v>1.78</v>
      </c>
    </row>
    <row r="1659" spans="1:4" x14ac:dyDescent="0.35">
      <c r="A1659" s="1">
        <v>41039</v>
      </c>
      <c r="B1659" s="8">
        <f t="shared" si="50"/>
        <v>20</v>
      </c>
      <c r="C1659" s="8">
        <f t="shared" si="51"/>
        <v>2012</v>
      </c>
      <c r="D1659" s="12">
        <v>1.79</v>
      </c>
    </row>
    <row r="1660" spans="1:4" x14ac:dyDescent="0.35">
      <c r="A1660" s="1">
        <v>41040</v>
      </c>
      <c r="B1660" s="8">
        <f t="shared" si="50"/>
        <v>20</v>
      </c>
      <c r="C1660" s="8">
        <f t="shared" si="51"/>
        <v>2012</v>
      </c>
      <c r="D1660" s="12">
        <v>1.74</v>
      </c>
    </row>
    <row r="1661" spans="1:4" x14ac:dyDescent="0.35">
      <c r="A1661" s="1">
        <v>41043</v>
      </c>
      <c r="B1661" s="8">
        <f t="shared" si="50"/>
        <v>21</v>
      </c>
      <c r="C1661" s="8">
        <f t="shared" si="51"/>
        <v>2012</v>
      </c>
      <c r="D1661" s="12">
        <v>1.68</v>
      </c>
    </row>
    <row r="1662" spans="1:4" x14ac:dyDescent="0.35">
      <c r="A1662" s="1">
        <v>41044</v>
      </c>
      <c r="B1662" s="8">
        <f t="shared" si="50"/>
        <v>21</v>
      </c>
      <c r="C1662" s="8">
        <f t="shared" si="51"/>
        <v>2012</v>
      </c>
      <c r="D1662" s="12">
        <v>1.67</v>
      </c>
    </row>
    <row r="1663" spans="1:4" x14ac:dyDescent="0.35">
      <c r="A1663" s="1">
        <v>41045</v>
      </c>
      <c r="B1663" s="8">
        <f t="shared" si="50"/>
        <v>21</v>
      </c>
      <c r="C1663" s="8">
        <f t="shared" si="51"/>
        <v>2012</v>
      </c>
      <c r="D1663" s="12">
        <v>1.66</v>
      </c>
    </row>
    <row r="1664" spans="1:4" x14ac:dyDescent="0.35">
      <c r="A1664" s="1">
        <v>41046</v>
      </c>
      <c r="B1664" s="8">
        <f t="shared" si="50"/>
        <v>21</v>
      </c>
      <c r="C1664" s="8">
        <f t="shared" si="51"/>
        <v>2012</v>
      </c>
      <c r="D1664" s="12">
        <v>1.6</v>
      </c>
    </row>
    <row r="1665" spans="1:4" x14ac:dyDescent="0.35">
      <c r="A1665" s="1">
        <v>41047</v>
      </c>
      <c r="B1665" s="8">
        <f t="shared" si="50"/>
        <v>21</v>
      </c>
      <c r="C1665" s="8">
        <f t="shared" si="51"/>
        <v>2012</v>
      </c>
      <c r="D1665" s="12">
        <v>1.63</v>
      </c>
    </row>
    <row r="1666" spans="1:4" x14ac:dyDescent="0.35">
      <c r="A1666" s="1">
        <v>41050</v>
      </c>
      <c r="B1666" s="8">
        <f t="shared" si="50"/>
        <v>22</v>
      </c>
      <c r="C1666" s="8">
        <f t="shared" si="51"/>
        <v>2012</v>
      </c>
      <c r="D1666" s="12">
        <v>1.66</v>
      </c>
    </row>
    <row r="1667" spans="1:4" x14ac:dyDescent="0.35">
      <c r="A1667" s="1">
        <v>41051</v>
      </c>
      <c r="B1667" s="8">
        <f t="shared" ref="B1667:B1730" si="52">WEEKNUM(A1667,2)</f>
        <v>22</v>
      </c>
      <c r="C1667" s="8">
        <f t="shared" ref="C1667:C1730" si="53">YEAR(A1667)</f>
        <v>2012</v>
      </c>
      <c r="D1667" s="12">
        <v>1.7</v>
      </c>
    </row>
    <row r="1668" spans="1:4" x14ac:dyDescent="0.35">
      <c r="A1668" s="1">
        <v>41052</v>
      </c>
      <c r="B1668" s="8">
        <f t="shared" si="52"/>
        <v>22</v>
      </c>
      <c r="C1668" s="8">
        <f t="shared" si="53"/>
        <v>2012</v>
      </c>
      <c r="D1668" s="12">
        <v>1.64</v>
      </c>
    </row>
    <row r="1669" spans="1:4" x14ac:dyDescent="0.35">
      <c r="A1669" s="1">
        <v>41053</v>
      </c>
      <c r="B1669" s="8">
        <f t="shared" si="52"/>
        <v>22</v>
      </c>
      <c r="C1669" s="8">
        <f t="shared" si="53"/>
        <v>2012</v>
      </c>
      <c r="D1669" s="12">
        <v>1.67</v>
      </c>
    </row>
    <row r="1670" spans="1:4" x14ac:dyDescent="0.35">
      <c r="A1670" s="1">
        <v>41054</v>
      </c>
      <c r="B1670" s="8">
        <f t="shared" si="52"/>
        <v>22</v>
      </c>
      <c r="C1670" s="8">
        <f t="shared" si="53"/>
        <v>2012</v>
      </c>
      <c r="D1670" s="12">
        <v>1.66</v>
      </c>
    </row>
    <row r="1671" spans="1:4" x14ac:dyDescent="0.35">
      <c r="A1671" s="1">
        <v>41057</v>
      </c>
      <c r="B1671" s="8">
        <f t="shared" si="52"/>
        <v>23</v>
      </c>
      <c r="C1671" s="8">
        <f t="shared" si="53"/>
        <v>2012</v>
      </c>
      <c r="D1671" s="12">
        <v>1.655</v>
      </c>
    </row>
    <row r="1672" spans="1:4" x14ac:dyDescent="0.35">
      <c r="A1672" s="1">
        <v>41058</v>
      </c>
      <c r="B1672" s="8">
        <f t="shared" si="52"/>
        <v>23</v>
      </c>
      <c r="C1672" s="8">
        <f t="shared" si="53"/>
        <v>2012</v>
      </c>
      <c r="D1672" s="12">
        <v>1.65</v>
      </c>
    </row>
    <row r="1673" spans="1:4" x14ac:dyDescent="0.35">
      <c r="A1673" s="1">
        <v>41059</v>
      </c>
      <c r="B1673" s="8">
        <f t="shared" si="52"/>
        <v>23</v>
      </c>
      <c r="C1673" s="8">
        <f t="shared" si="53"/>
        <v>2012</v>
      </c>
      <c r="D1673" s="12">
        <v>1.56</v>
      </c>
    </row>
    <row r="1674" spans="1:4" x14ac:dyDescent="0.35">
      <c r="A1674" s="1">
        <v>41060</v>
      </c>
      <c r="B1674" s="8">
        <f t="shared" si="52"/>
        <v>23</v>
      </c>
      <c r="C1674" s="8">
        <f t="shared" si="53"/>
        <v>2012</v>
      </c>
      <c r="D1674" s="12">
        <v>1.52</v>
      </c>
    </row>
    <row r="1675" spans="1:4" x14ac:dyDescent="0.35">
      <c r="A1675" s="1">
        <v>41061</v>
      </c>
      <c r="B1675" s="8">
        <f t="shared" si="52"/>
        <v>23</v>
      </c>
      <c r="C1675" s="8">
        <f t="shared" si="53"/>
        <v>2012</v>
      </c>
      <c r="D1675" s="12">
        <v>1.4</v>
      </c>
    </row>
    <row r="1676" spans="1:4" x14ac:dyDescent="0.35">
      <c r="A1676" s="1">
        <v>41064</v>
      </c>
      <c r="B1676" s="8">
        <f t="shared" si="52"/>
        <v>24</v>
      </c>
      <c r="C1676" s="8">
        <f t="shared" si="53"/>
        <v>2012</v>
      </c>
      <c r="D1676" s="12">
        <v>1.45</v>
      </c>
    </row>
    <row r="1677" spans="1:4" x14ac:dyDescent="0.35">
      <c r="A1677" s="1">
        <v>41065</v>
      </c>
      <c r="B1677" s="8">
        <f t="shared" si="52"/>
        <v>24</v>
      </c>
      <c r="C1677" s="8">
        <f t="shared" si="53"/>
        <v>2012</v>
      </c>
      <c r="D1677" s="12">
        <v>1.49</v>
      </c>
    </row>
    <row r="1678" spans="1:4" x14ac:dyDescent="0.35">
      <c r="A1678" s="1">
        <v>41066</v>
      </c>
      <c r="B1678" s="8">
        <f t="shared" si="52"/>
        <v>24</v>
      </c>
      <c r="C1678" s="8">
        <f t="shared" si="53"/>
        <v>2012</v>
      </c>
      <c r="D1678" s="12">
        <v>1.57</v>
      </c>
    </row>
    <row r="1679" spans="1:4" x14ac:dyDescent="0.35">
      <c r="A1679" s="1">
        <v>41067</v>
      </c>
      <c r="B1679" s="8">
        <f t="shared" si="52"/>
        <v>24</v>
      </c>
      <c r="C1679" s="8">
        <f t="shared" si="53"/>
        <v>2012</v>
      </c>
      <c r="D1679" s="12">
        <v>1.57</v>
      </c>
    </row>
    <row r="1680" spans="1:4" x14ac:dyDescent="0.35">
      <c r="A1680" s="1">
        <v>41068</v>
      </c>
      <c r="B1680" s="8">
        <f t="shared" si="52"/>
        <v>24</v>
      </c>
      <c r="C1680" s="8">
        <f t="shared" si="53"/>
        <v>2012</v>
      </c>
      <c r="D1680" s="12">
        <v>1.56</v>
      </c>
    </row>
    <row r="1681" spans="1:4" x14ac:dyDescent="0.35">
      <c r="A1681" s="1">
        <v>41071</v>
      </c>
      <c r="B1681" s="8">
        <f t="shared" si="52"/>
        <v>25</v>
      </c>
      <c r="C1681" s="8">
        <f t="shared" si="53"/>
        <v>2012</v>
      </c>
      <c r="D1681" s="12">
        <v>1.51</v>
      </c>
    </row>
    <row r="1682" spans="1:4" x14ac:dyDescent="0.35">
      <c r="A1682" s="1">
        <v>41072</v>
      </c>
      <c r="B1682" s="8">
        <f t="shared" si="52"/>
        <v>25</v>
      </c>
      <c r="C1682" s="8">
        <f t="shared" si="53"/>
        <v>2012</v>
      </c>
      <c r="D1682" s="12">
        <v>1.57</v>
      </c>
    </row>
    <row r="1683" spans="1:4" x14ac:dyDescent="0.35">
      <c r="A1683" s="1">
        <v>41073</v>
      </c>
      <c r="B1683" s="8">
        <f t="shared" si="52"/>
        <v>25</v>
      </c>
      <c r="C1683" s="8">
        <f t="shared" si="53"/>
        <v>2012</v>
      </c>
      <c r="D1683" s="12">
        <v>1.51</v>
      </c>
    </row>
    <row r="1684" spans="1:4" x14ac:dyDescent="0.35">
      <c r="A1684" s="1">
        <v>41074</v>
      </c>
      <c r="B1684" s="8">
        <f t="shared" si="52"/>
        <v>25</v>
      </c>
      <c r="C1684" s="8">
        <f t="shared" si="53"/>
        <v>2012</v>
      </c>
      <c r="D1684" s="12">
        <v>1.53</v>
      </c>
    </row>
    <row r="1685" spans="1:4" x14ac:dyDescent="0.35">
      <c r="A1685" s="1">
        <v>41075</v>
      </c>
      <c r="B1685" s="8">
        <f t="shared" si="52"/>
        <v>25</v>
      </c>
      <c r="C1685" s="8">
        <f t="shared" si="53"/>
        <v>2012</v>
      </c>
      <c r="D1685" s="12">
        <v>1.51</v>
      </c>
    </row>
    <row r="1686" spans="1:4" x14ac:dyDescent="0.35">
      <c r="A1686" s="1">
        <v>41078</v>
      </c>
      <c r="B1686" s="8">
        <f t="shared" si="52"/>
        <v>26</v>
      </c>
      <c r="C1686" s="8">
        <f t="shared" si="53"/>
        <v>2012</v>
      </c>
      <c r="D1686" s="12">
        <v>1.49</v>
      </c>
    </row>
    <row r="1687" spans="1:4" x14ac:dyDescent="0.35">
      <c r="A1687" s="1">
        <v>41079</v>
      </c>
      <c r="B1687" s="8">
        <f t="shared" si="52"/>
        <v>26</v>
      </c>
      <c r="C1687" s="8">
        <f t="shared" si="53"/>
        <v>2012</v>
      </c>
      <c r="D1687" s="12">
        <v>1.55</v>
      </c>
    </row>
    <row r="1688" spans="1:4" x14ac:dyDescent="0.35">
      <c r="A1688" s="1">
        <v>41080</v>
      </c>
      <c r="B1688" s="8">
        <f t="shared" si="52"/>
        <v>26</v>
      </c>
      <c r="C1688" s="8">
        <f t="shared" si="53"/>
        <v>2012</v>
      </c>
      <c r="D1688" s="12">
        <v>1.56</v>
      </c>
    </row>
    <row r="1689" spans="1:4" x14ac:dyDescent="0.35">
      <c r="A1689" s="1">
        <v>41081</v>
      </c>
      <c r="B1689" s="8">
        <f t="shared" si="52"/>
        <v>26</v>
      </c>
      <c r="C1689" s="8">
        <f t="shared" si="53"/>
        <v>2012</v>
      </c>
      <c r="D1689" s="12">
        <v>1.54</v>
      </c>
    </row>
    <row r="1690" spans="1:4" x14ac:dyDescent="0.35">
      <c r="A1690" s="1">
        <v>41082</v>
      </c>
      <c r="B1690" s="8">
        <f t="shared" si="52"/>
        <v>26</v>
      </c>
      <c r="C1690" s="8">
        <f t="shared" si="53"/>
        <v>2012</v>
      </c>
      <c r="D1690" s="12">
        <v>1.6</v>
      </c>
    </row>
    <row r="1691" spans="1:4" x14ac:dyDescent="0.35">
      <c r="A1691" s="1">
        <v>41085</v>
      </c>
      <c r="B1691" s="8">
        <f t="shared" si="52"/>
        <v>27</v>
      </c>
      <c r="C1691" s="8">
        <f t="shared" si="53"/>
        <v>2012</v>
      </c>
      <c r="D1691" s="12">
        <v>1.53</v>
      </c>
    </row>
    <row r="1692" spans="1:4" x14ac:dyDescent="0.35">
      <c r="A1692" s="1">
        <v>41086</v>
      </c>
      <c r="B1692" s="8">
        <f t="shared" si="52"/>
        <v>27</v>
      </c>
      <c r="C1692" s="8">
        <f t="shared" si="53"/>
        <v>2012</v>
      </c>
      <c r="D1692" s="12">
        <v>1.56</v>
      </c>
    </row>
    <row r="1693" spans="1:4" x14ac:dyDescent="0.35">
      <c r="A1693" s="1">
        <v>41087</v>
      </c>
      <c r="B1693" s="8">
        <f t="shared" si="52"/>
        <v>27</v>
      </c>
      <c r="C1693" s="8">
        <f t="shared" si="53"/>
        <v>2012</v>
      </c>
      <c r="D1693" s="12">
        <v>1.56</v>
      </c>
    </row>
    <row r="1694" spans="1:4" x14ac:dyDescent="0.35">
      <c r="A1694" s="1">
        <v>41088</v>
      </c>
      <c r="B1694" s="8">
        <f t="shared" si="52"/>
        <v>27</v>
      </c>
      <c r="C1694" s="8">
        <f t="shared" si="53"/>
        <v>2012</v>
      </c>
      <c r="D1694" s="12">
        <v>1.51</v>
      </c>
    </row>
    <row r="1695" spans="1:4" x14ac:dyDescent="0.35">
      <c r="A1695" s="1">
        <v>41089</v>
      </c>
      <c r="B1695" s="8">
        <f t="shared" si="52"/>
        <v>27</v>
      </c>
      <c r="C1695" s="8">
        <f t="shared" si="53"/>
        <v>2012</v>
      </c>
      <c r="D1695" s="12">
        <v>1.58</v>
      </c>
    </row>
    <row r="1696" spans="1:4" x14ac:dyDescent="0.35">
      <c r="A1696" s="1">
        <v>41092</v>
      </c>
      <c r="B1696" s="8">
        <f t="shared" si="52"/>
        <v>28</v>
      </c>
      <c r="C1696" s="8">
        <f t="shared" si="53"/>
        <v>2012</v>
      </c>
      <c r="D1696" s="12">
        <v>1.51</v>
      </c>
    </row>
    <row r="1697" spans="1:4" x14ac:dyDescent="0.35">
      <c r="A1697" s="1">
        <v>41093</v>
      </c>
      <c r="B1697" s="8">
        <f t="shared" si="52"/>
        <v>28</v>
      </c>
      <c r="C1697" s="8">
        <f t="shared" si="53"/>
        <v>2012</v>
      </c>
      <c r="D1697" s="12">
        <v>1.56</v>
      </c>
    </row>
    <row r="1698" spans="1:4" x14ac:dyDescent="0.35">
      <c r="A1698" s="1">
        <v>41094</v>
      </c>
      <c r="B1698" s="8">
        <f t="shared" si="52"/>
        <v>28</v>
      </c>
      <c r="C1698" s="8">
        <f t="shared" si="53"/>
        <v>2012</v>
      </c>
      <c r="D1698" s="12">
        <v>1.55</v>
      </c>
    </row>
    <row r="1699" spans="1:4" x14ac:dyDescent="0.35">
      <c r="A1699" s="1">
        <v>41095</v>
      </c>
      <c r="B1699" s="8">
        <f t="shared" si="52"/>
        <v>28</v>
      </c>
      <c r="C1699" s="8">
        <f t="shared" si="53"/>
        <v>2012</v>
      </c>
      <c r="D1699" s="12">
        <v>1.54</v>
      </c>
    </row>
    <row r="1700" spans="1:4" x14ac:dyDescent="0.35">
      <c r="A1700" s="1">
        <v>41096</v>
      </c>
      <c r="B1700" s="8">
        <f t="shared" si="52"/>
        <v>28</v>
      </c>
      <c r="C1700" s="8">
        <f t="shared" si="53"/>
        <v>2012</v>
      </c>
      <c r="D1700" s="12">
        <v>1.49</v>
      </c>
    </row>
    <row r="1701" spans="1:4" x14ac:dyDescent="0.35">
      <c r="A1701" s="1">
        <v>41099</v>
      </c>
      <c r="B1701" s="8">
        <f t="shared" si="52"/>
        <v>29</v>
      </c>
      <c r="C1701" s="8">
        <f t="shared" si="53"/>
        <v>2012</v>
      </c>
      <c r="D1701" s="12">
        <v>1.44</v>
      </c>
    </row>
    <row r="1702" spans="1:4" x14ac:dyDescent="0.35">
      <c r="A1702" s="1">
        <v>41100</v>
      </c>
      <c r="B1702" s="8">
        <f t="shared" si="52"/>
        <v>29</v>
      </c>
      <c r="C1702" s="8">
        <f t="shared" si="53"/>
        <v>2012</v>
      </c>
      <c r="D1702" s="12">
        <v>1.44</v>
      </c>
    </row>
    <row r="1703" spans="1:4" x14ac:dyDescent="0.35">
      <c r="A1703" s="1">
        <v>41101</v>
      </c>
      <c r="B1703" s="8">
        <f t="shared" si="52"/>
        <v>29</v>
      </c>
      <c r="C1703" s="8">
        <f t="shared" si="53"/>
        <v>2012</v>
      </c>
      <c r="D1703" s="12">
        <v>1.44</v>
      </c>
    </row>
    <row r="1704" spans="1:4" x14ac:dyDescent="0.35">
      <c r="A1704" s="1">
        <v>41102</v>
      </c>
      <c r="B1704" s="8">
        <f t="shared" si="52"/>
        <v>29</v>
      </c>
      <c r="C1704" s="8">
        <f t="shared" si="53"/>
        <v>2012</v>
      </c>
      <c r="D1704" s="12">
        <v>1.4</v>
      </c>
    </row>
    <row r="1705" spans="1:4" x14ac:dyDescent="0.35">
      <c r="A1705" s="1">
        <v>41103</v>
      </c>
      <c r="B1705" s="8">
        <f t="shared" si="52"/>
        <v>29</v>
      </c>
      <c r="C1705" s="8">
        <f t="shared" si="53"/>
        <v>2012</v>
      </c>
      <c r="D1705" s="12">
        <v>1.42</v>
      </c>
    </row>
    <row r="1706" spans="1:4" x14ac:dyDescent="0.35">
      <c r="A1706" s="1">
        <v>41106</v>
      </c>
      <c r="B1706" s="8">
        <f t="shared" si="52"/>
        <v>30</v>
      </c>
      <c r="C1706" s="8">
        <f t="shared" si="53"/>
        <v>2012</v>
      </c>
      <c r="D1706" s="12">
        <v>1.4</v>
      </c>
    </row>
    <row r="1707" spans="1:4" x14ac:dyDescent="0.35">
      <c r="A1707" s="1">
        <v>41107</v>
      </c>
      <c r="B1707" s="8">
        <f t="shared" si="52"/>
        <v>30</v>
      </c>
      <c r="C1707" s="8">
        <f t="shared" si="53"/>
        <v>2012</v>
      </c>
      <c r="D1707" s="12">
        <v>1.43</v>
      </c>
    </row>
    <row r="1708" spans="1:4" x14ac:dyDescent="0.35">
      <c r="A1708" s="1">
        <v>41108</v>
      </c>
      <c r="B1708" s="8">
        <f t="shared" si="52"/>
        <v>30</v>
      </c>
      <c r="C1708" s="8">
        <f t="shared" si="53"/>
        <v>2012</v>
      </c>
      <c r="D1708" s="12">
        <v>1.43</v>
      </c>
    </row>
    <row r="1709" spans="1:4" x14ac:dyDescent="0.35">
      <c r="A1709" s="1">
        <v>41109</v>
      </c>
      <c r="B1709" s="8">
        <f t="shared" si="52"/>
        <v>30</v>
      </c>
      <c r="C1709" s="8">
        <f t="shared" si="53"/>
        <v>2012</v>
      </c>
      <c r="D1709" s="12">
        <v>1.45</v>
      </c>
    </row>
    <row r="1710" spans="1:4" x14ac:dyDescent="0.35">
      <c r="A1710" s="1">
        <v>41110</v>
      </c>
      <c r="B1710" s="8">
        <f t="shared" si="52"/>
        <v>30</v>
      </c>
      <c r="C1710" s="8">
        <f t="shared" si="53"/>
        <v>2012</v>
      </c>
      <c r="D1710" s="12">
        <v>1.4</v>
      </c>
    </row>
    <row r="1711" spans="1:4" x14ac:dyDescent="0.35">
      <c r="A1711" s="1">
        <v>41113</v>
      </c>
      <c r="B1711" s="8">
        <f t="shared" si="52"/>
        <v>31</v>
      </c>
      <c r="C1711" s="8">
        <f t="shared" si="53"/>
        <v>2012</v>
      </c>
      <c r="D1711" s="12">
        <v>1.37</v>
      </c>
    </row>
    <row r="1712" spans="1:4" x14ac:dyDescent="0.35">
      <c r="A1712" s="1">
        <v>41114</v>
      </c>
      <c r="B1712" s="8">
        <f t="shared" si="52"/>
        <v>31</v>
      </c>
      <c r="C1712" s="8">
        <f t="shared" si="53"/>
        <v>2012</v>
      </c>
      <c r="D1712" s="12">
        <v>1.34</v>
      </c>
    </row>
    <row r="1713" spans="1:4" x14ac:dyDescent="0.35">
      <c r="A1713" s="1">
        <v>41115</v>
      </c>
      <c r="B1713" s="8">
        <f t="shared" si="52"/>
        <v>31</v>
      </c>
      <c r="C1713" s="8">
        <f t="shared" si="53"/>
        <v>2012</v>
      </c>
      <c r="D1713" s="12">
        <v>1.33</v>
      </c>
    </row>
    <row r="1714" spans="1:4" x14ac:dyDescent="0.35">
      <c r="A1714" s="1">
        <v>41116</v>
      </c>
      <c r="B1714" s="8">
        <f t="shared" si="52"/>
        <v>31</v>
      </c>
      <c r="C1714" s="8">
        <f t="shared" si="53"/>
        <v>2012</v>
      </c>
      <c r="D1714" s="12">
        <v>1.34</v>
      </c>
    </row>
    <row r="1715" spans="1:4" x14ac:dyDescent="0.35">
      <c r="A1715" s="1">
        <v>41117</v>
      </c>
      <c r="B1715" s="8">
        <f t="shared" si="52"/>
        <v>31</v>
      </c>
      <c r="C1715" s="8">
        <f t="shared" si="53"/>
        <v>2012</v>
      </c>
      <c r="D1715" s="12">
        <v>1.47</v>
      </c>
    </row>
    <row r="1716" spans="1:4" x14ac:dyDescent="0.35">
      <c r="A1716" s="1">
        <v>41120</v>
      </c>
      <c r="B1716" s="8">
        <f t="shared" si="52"/>
        <v>32</v>
      </c>
      <c r="C1716" s="8">
        <f t="shared" si="53"/>
        <v>2012</v>
      </c>
      <c r="D1716" s="12">
        <v>1.42</v>
      </c>
    </row>
    <row r="1717" spans="1:4" x14ac:dyDescent="0.35">
      <c r="A1717" s="1">
        <v>41121</v>
      </c>
      <c r="B1717" s="8">
        <f t="shared" si="52"/>
        <v>32</v>
      </c>
      <c r="C1717" s="8">
        <f t="shared" si="53"/>
        <v>2012</v>
      </c>
      <c r="D1717" s="12">
        <v>1.4</v>
      </c>
    </row>
    <row r="1718" spans="1:4" x14ac:dyDescent="0.35">
      <c r="A1718" s="1">
        <v>41122</v>
      </c>
      <c r="B1718" s="8">
        <f t="shared" si="52"/>
        <v>32</v>
      </c>
      <c r="C1718" s="8">
        <f t="shared" si="53"/>
        <v>2012</v>
      </c>
      <c r="D1718" s="12">
        <v>1.46</v>
      </c>
    </row>
    <row r="1719" spans="1:4" x14ac:dyDescent="0.35">
      <c r="A1719" s="1">
        <v>41123</v>
      </c>
      <c r="B1719" s="8">
        <f t="shared" si="52"/>
        <v>32</v>
      </c>
      <c r="C1719" s="8">
        <f t="shared" si="53"/>
        <v>2012</v>
      </c>
      <c r="D1719" s="12">
        <v>1.42</v>
      </c>
    </row>
    <row r="1720" spans="1:4" x14ac:dyDescent="0.35">
      <c r="A1720" s="1">
        <v>41124</v>
      </c>
      <c r="B1720" s="8">
        <f t="shared" si="52"/>
        <v>32</v>
      </c>
      <c r="C1720" s="8">
        <f t="shared" si="53"/>
        <v>2012</v>
      </c>
      <c r="D1720" s="12">
        <v>1.51</v>
      </c>
    </row>
    <row r="1721" spans="1:4" x14ac:dyDescent="0.35">
      <c r="A1721" s="1">
        <v>41127</v>
      </c>
      <c r="B1721" s="8">
        <f t="shared" si="52"/>
        <v>33</v>
      </c>
      <c r="C1721" s="8">
        <f t="shared" si="53"/>
        <v>2012</v>
      </c>
      <c r="D1721" s="12">
        <v>1.49</v>
      </c>
    </row>
    <row r="1722" spans="1:4" x14ac:dyDescent="0.35">
      <c r="A1722" s="1">
        <v>41128</v>
      </c>
      <c r="B1722" s="8">
        <f t="shared" si="52"/>
        <v>33</v>
      </c>
      <c r="C1722" s="8">
        <f t="shared" si="53"/>
        <v>2012</v>
      </c>
      <c r="D1722" s="12">
        <v>1.55</v>
      </c>
    </row>
    <row r="1723" spans="1:4" x14ac:dyDescent="0.35">
      <c r="A1723" s="1">
        <v>41129</v>
      </c>
      <c r="B1723" s="8">
        <f t="shared" si="52"/>
        <v>33</v>
      </c>
      <c r="C1723" s="8">
        <f t="shared" si="53"/>
        <v>2012</v>
      </c>
      <c r="D1723" s="12">
        <v>1.57</v>
      </c>
    </row>
    <row r="1724" spans="1:4" x14ac:dyDescent="0.35">
      <c r="A1724" s="1">
        <v>41130</v>
      </c>
      <c r="B1724" s="8">
        <f t="shared" si="52"/>
        <v>33</v>
      </c>
      <c r="C1724" s="8">
        <f t="shared" si="53"/>
        <v>2012</v>
      </c>
      <c r="D1724" s="12">
        <v>1.58</v>
      </c>
    </row>
    <row r="1725" spans="1:4" x14ac:dyDescent="0.35">
      <c r="A1725" s="1">
        <v>41131</v>
      </c>
      <c r="B1725" s="8">
        <f t="shared" si="52"/>
        <v>33</v>
      </c>
      <c r="C1725" s="8">
        <f t="shared" si="53"/>
        <v>2012</v>
      </c>
      <c r="D1725" s="12">
        <v>1.55</v>
      </c>
    </row>
    <row r="1726" spans="1:4" x14ac:dyDescent="0.35">
      <c r="A1726" s="1">
        <v>41134</v>
      </c>
      <c r="B1726" s="8">
        <f t="shared" si="52"/>
        <v>34</v>
      </c>
      <c r="C1726" s="8">
        <f t="shared" si="53"/>
        <v>2012</v>
      </c>
      <c r="D1726" s="12">
        <v>1.54</v>
      </c>
    </row>
    <row r="1727" spans="1:4" x14ac:dyDescent="0.35">
      <c r="A1727" s="1">
        <v>41135</v>
      </c>
      <c r="B1727" s="8">
        <f t="shared" si="52"/>
        <v>34</v>
      </c>
      <c r="C1727" s="8">
        <f t="shared" si="53"/>
        <v>2012</v>
      </c>
      <c r="D1727" s="12">
        <v>1.62</v>
      </c>
    </row>
    <row r="1728" spans="1:4" x14ac:dyDescent="0.35">
      <c r="A1728" s="1">
        <v>41136</v>
      </c>
      <c r="B1728" s="8">
        <f t="shared" si="52"/>
        <v>34</v>
      </c>
      <c r="C1728" s="8">
        <f t="shared" si="53"/>
        <v>2012</v>
      </c>
      <c r="D1728" s="12">
        <v>1.71</v>
      </c>
    </row>
    <row r="1729" spans="1:4" x14ac:dyDescent="0.35">
      <c r="A1729" s="1">
        <v>41137</v>
      </c>
      <c r="B1729" s="8">
        <f t="shared" si="52"/>
        <v>34</v>
      </c>
      <c r="C1729" s="8">
        <f t="shared" si="53"/>
        <v>2012</v>
      </c>
      <c r="D1729" s="12">
        <v>1.74</v>
      </c>
    </row>
    <row r="1730" spans="1:4" x14ac:dyDescent="0.35">
      <c r="A1730" s="1">
        <v>41138</v>
      </c>
      <c r="B1730" s="8">
        <f t="shared" si="52"/>
        <v>34</v>
      </c>
      <c r="C1730" s="8">
        <f t="shared" si="53"/>
        <v>2012</v>
      </c>
      <c r="D1730" s="12">
        <v>1.72</v>
      </c>
    </row>
    <row r="1731" spans="1:4" x14ac:dyDescent="0.35">
      <c r="A1731" s="1">
        <v>41141</v>
      </c>
      <c r="B1731" s="8">
        <f t="shared" ref="B1731:B1794" si="54">WEEKNUM(A1731,2)</f>
        <v>35</v>
      </c>
      <c r="C1731" s="8">
        <f t="shared" ref="C1731:C1794" si="55">YEAR(A1731)</f>
        <v>2012</v>
      </c>
      <c r="D1731" s="12">
        <v>1.71</v>
      </c>
    </row>
    <row r="1732" spans="1:4" x14ac:dyDescent="0.35">
      <c r="A1732" s="1">
        <v>41142</v>
      </c>
      <c r="B1732" s="8">
        <f t="shared" si="54"/>
        <v>35</v>
      </c>
      <c r="C1732" s="8">
        <f t="shared" si="55"/>
        <v>2012</v>
      </c>
      <c r="D1732" s="12">
        <v>1.69</v>
      </c>
    </row>
    <row r="1733" spans="1:4" x14ac:dyDescent="0.35">
      <c r="A1733" s="1">
        <v>41143</v>
      </c>
      <c r="B1733" s="8">
        <f t="shared" si="54"/>
        <v>35</v>
      </c>
      <c r="C1733" s="8">
        <f t="shared" si="55"/>
        <v>2012</v>
      </c>
      <c r="D1733" s="12">
        <v>1.6</v>
      </c>
    </row>
    <row r="1734" spans="1:4" x14ac:dyDescent="0.35">
      <c r="A1734" s="1">
        <v>41144</v>
      </c>
      <c r="B1734" s="8">
        <f t="shared" si="54"/>
        <v>35</v>
      </c>
      <c r="C1734" s="8">
        <f t="shared" si="55"/>
        <v>2012</v>
      </c>
      <c r="D1734" s="12">
        <v>1.57</v>
      </c>
    </row>
    <row r="1735" spans="1:4" x14ac:dyDescent="0.35">
      <c r="A1735" s="1">
        <v>41145</v>
      </c>
      <c r="B1735" s="8">
        <f t="shared" si="54"/>
        <v>35</v>
      </c>
      <c r="C1735" s="8">
        <f t="shared" si="55"/>
        <v>2012</v>
      </c>
      <c r="D1735" s="12">
        <v>1.58</v>
      </c>
    </row>
    <row r="1736" spans="1:4" x14ac:dyDescent="0.35">
      <c r="A1736" s="1">
        <v>41148</v>
      </c>
      <c r="B1736" s="8">
        <f t="shared" si="54"/>
        <v>36</v>
      </c>
      <c r="C1736" s="8">
        <f t="shared" si="55"/>
        <v>2012</v>
      </c>
      <c r="D1736" s="12">
        <v>1.54</v>
      </c>
    </row>
    <row r="1737" spans="1:4" x14ac:dyDescent="0.35">
      <c r="A1737" s="1">
        <v>41149</v>
      </c>
      <c r="B1737" s="8">
        <f t="shared" si="54"/>
        <v>36</v>
      </c>
      <c r="C1737" s="8">
        <f t="shared" si="55"/>
        <v>2012</v>
      </c>
      <c r="D1737" s="12">
        <v>1.54</v>
      </c>
    </row>
    <row r="1738" spans="1:4" x14ac:dyDescent="0.35">
      <c r="A1738" s="1">
        <v>41150</v>
      </c>
      <c r="B1738" s="8">
        <f t="shared" si="54"/>
        <v>36</v>
      </c>
      <c r="C1738" s="8">
        <f t="shared" si="55"/>
        <v>2012</v>
      </c>
      <c r="D1738" s="12">
        <v>1.54</v>
      </c>
    </row>
    <row r="1739" spans="1:4" x14ac:dyDescent="0.35">
      <c r="A1739" s="1">
        <v>41151</v>
      </c>
      <c r="B1739" s="8">
        <f t="shared" si="54"/>
        <v>36</v>
      </c>
      <c r="C1739" s="8">
        <f t="shared" si="55"/>
        <v>2012</v>
      </c>
      <c r="D1739" s="12">
        <v>1.53</v>
      </c>
    </row>
    <row r="1740" spans="1:4" x14ac:dyDescent="0.35">
      <c r="A1740" s="1">
        <v>41152</v>
      </c>
      <c r="B1740" s="8">
        <f t="shared" si="54"/>
        <v>36</v>
      </c>
      <c r="C1740" s="8">
        <f t="shared" si="55"/>
        <v>2012</v>
      </c>
      <c r="D1740" s="12">
        <v>1.48</v>
      </c>
    </row>
    <row r="1741" spans="1:4" x14ac:dyDescent="0.35">
      <c r="A1741" s="1">
        <v>41155</v>
      </c>
      <c r="B1741" s="8">
        <f t="shared" si="54"/>
        <v>37</v>
      </c>
      <c r="C1741" s="8">
        <f t="shared" si="55"/>
        <v>2012</v>
      </c>
      <c r="D1741" s="12">
        <v>1.4850000000000001</v>
      </c>
    </row>
    <row r="1742" spans="1:4" x14ac:dyDescent="0.35">
      <c r="A1742" s="1">
        <v>41156</v>
      </c>
      <c r="B1742" s="8">
        <f t="shared" si="54"/>
        <v>37</v>
      </c>
      <c r="C1742" s="8">
        <f t="shared" si="55"/>
        <v>2012</v>
      </c>
      <c r="D1742" s="12">
        <v>1.49</v>
      </c>
    </row>
    <row r="1743" spans="1:4" x14ac:dyDescent="0.35">
      <c r="A1743" s="1">
        <v>41157</v>
      </c>
      <c r="B1743" s="8">
        <f t="shared" si="54"/>
        <v>37</v>
      </c>
      <c r="C1743" s="8">
        <f t="shared" si="55"/>
        <v>2012</v>
      </c>
      <c r="D1743" s="12">
        <v>1.49</v>
      </c>
    </row>
    <row r="1744" spans="1:4" x14ac:dyDescent="0.35">
      <c r="A1744" s="1">
        <v>41158</v>
      </c>
      <c r="B1744" s="8">
        <f t="shared" si="54"/>
        <v>37</v>
      </c>
      <c r="C1744" s="8">
        <f t="shared" si="55"/>
        <v>2012</v>
      </c>
      <c r="D1744" s="12">
        <v>1.57</v>
      </c>
    </row>
    <row r="1745" spans="1:4" x14ac:dyDescent="0.35">
      <c r="A1745" s="1">
        <v>41159</v>
      </c>
      <c r="B1745" s="8">
        <f t="shared" si="54"/>
        <v>37</v>
      </c>
      <c r="C1745" s="8">
        <f t="shared" si="55"/>
        <v>2012</v>
      </c>
      <c r="D1745" s="12">
        <v>1.56</v>
      </c>
    </row>
    <row r="1746" spans="1:4" x14ac:dyDescent="0.35">
      <c r="A1746" s="1">
        <v>41162</v>
      </c>
      <c r="B1746" s="8">
        <f t="shared" si="54"/>
        <v>38</v>
      </c>
      <c r="C1746" s="8">
        <f t="shared" si="55"/>
        <v>2012</v>
      </c>
      <c r="D1746" s="12">
        <v>1.58</v>
      </c>
    </row>
    <row r="1747" spans="1:4" x14ac:dyDescent="0.35">
      <c r="A1747" s="1">
        <v>41163</v>
      </c>
      <c r="B1747" s="8">
        <f t="shared" si="54"/>
        <v>38</v>
      </c>
      <c r="C1747" s="8">
        <f t="shared" si="55"/>
        <v>2012</v>
      </c>
      <c r="D1747" s="12">
        <v>1.6</v>
      </c>
    </row>
    <row r="1748" spans="1:4" x14ac:dyDescent="0.35">
      <c r="A1748" s="1">
        <v>41164</v>
      </c>
      <c r="B1748" s="8">
        <f t="shared" si="54"/>
        <v>38</v>
      </c>
      <c r="C1748" s="8">
        <f t="shared" si="55"/>
        <v>2012</v>
      </c>
      <c r="D1748" s="12">
        <v>1.67</v>
      </c>
    </row>
    <row r="1749" spans="1:4" x14ac:dyDescent="0.35">
      <c r="A1749" s="1">
        <v>41165</v>
      </c>
      <c r="B1749" s="8">
        <f t="shared" si="54"/>
        <v>38</v>
      </c>
      <c r="C1749" s="8">
        <f t="shared" si="55"/>
        <v>2012</v>
      </c>
      <c r="D1749" s="12">
        <v>1.65</v>
      </c>
    </row>
    <row r="1750" spans="1:4" x14ac:dyDescent="0.35">
      <c r="A1750" s="1">
        <v>41166</v>
      </c>
      <c r="B1750" s="8">
        <f t="shared" si="54"/>
        <v>38</v>
      </c>
      <c r="C1750" s="8">
        <f t="shared" si="55"/>
        <v>2012</v>
      </c>
      <c r="D1750" s="12">
        <v>1.77</v>
      </c>
    </row>
    <row r="1751" spans="1:4" x14ac:dyDescent="0.35">
      <c r="A1751" s="1">
        <v>41169</v>
      </c>
      <c r="B1751" s="8">
        <f t="shared" si="54"/>
        <v>39</v>
      </c>
      <c r="C1751" s="8">
        <f t="shared" si="55"/>
        <v>2012</v>
      </c>
      <c r="D1751" s="12">
        <v>1.74</v>
      </c>
    </row>
    <row r="1752" spans="1:4" x14ac:dyDescent="0.35">
      <c r="A1752" s="1">
        <v>41170</v>
      </c>
      <c r="B1752" s="8">
        <f t="shared" si="54"/>
        <v>39</v>
      </c>
      <c r="C1752" s="8">
        <f t="shared" si="55"/>
        <v>2012</v>
      </c>
      <c r="D1752" s="12">
        <v>1.72</v>
      </c>
    </row>
    <row r="1753" spans="1:4" x14ac:dyDescent="0.35">
      <c r="A1753" s="1">
        <v>41171</v>
      </c>
      <c r="B1753" s="8">
        <f t="shared" si="54"/>
        <v>39</v>
      </c>
      <c r="C1753" s="8">
        <f t="shared" si="55"/>
        <v>2012</v>
      </c>
      <c r="D1753" s="12">
        <v>1.68</v>
      </c>
    </row>
    <row r="1754" spans="1:4" x14ac:dyDescent="0.35">
      <c r="A1754" s="1">
        <v>41172</v>
      </c>
      <c r="B1754" s="8">
        <f t="shared" si="54"/>
        <v>39</v>
      </c>
      <c r="C1754" s="8">
        <f t="shared" si="55"/>
        <v>2012</v>
      </c>
      <c r="D1754" s="12">
        <v>1.69</v>
      </c>
    </row>
    <row r="1755" spans="1:4" x14ac:dyDescent="0.35">
      <c r="A1755" s="1">
        <v>41173</v>
      </c>
      <c r="B1755" s="8">
        <f t="shared" si="54"/>
        <v>39</v>
      </c>
      <c r="C1755" s="8">
        <f t="shared" si="55"/>
        <v>2012</v>
      </c>
      <c r="D1755" s="12">
        <v>1.66</v>
      </c>
    </row>
    <row r="1756" spans="1:4" x14ac:dyDescent="0.35">
      <c r="A1756" s="1">
        <v>41176</v>
      </c>
      <c r="B1756" s="8">
        <f t="shared" si="54"/>
        <v>40</v>
      </c>
      <c r="C1756" s="8">
        <f t="shared" si="55"/>
        <v>2012</v>
      </c>
      <c r="D1756" s="12">
        <v>1.63</v>
      </c>
    </row>
    <row r="1757" spans="1:4" x14ac:dyDescent="0.35">
      <c r="A1757" s="1">
        <v>41177</v>
      </c>
      <c r="B1757" s="8">
        <f t="shared" si="54"/>
        <v>40</v>
      </c>
      <c r="C1757" s="8">
        <f t="shared" si="55"/>
        <v>2012</v>
      </c>
      <c r="D1757" s="12">
        <v>1.59</v>
      </c>
    </row>
    <row r="1758" spans="1:4" x14ac:dyDescent="0.35">
      <c r="A1758" s="1">
        <v>41178</v>
      </c>
      <c r="B1758" s="8">
        <f t="shared" si="54"/>
        <v>40</v>
      </c>
      <c r="C1758" s="8">
        <f t="shared" si="55"/>
        <v>2012</v>
      </c>
      <c r="D1758" s="12">
        <v>1.53</v>
      </c>
    </row>
    <row r="1759" spans="1:4" x14ac:dyDescent="0.35">
      <c r="A1759" s="1">
        <v>41179</v>
      </c>
      <c r="B1759" s="8">
        <f t="shared" si="54"/>
        <v>40</v>
      </c>
      <c r="C1759" s="8">
        <f t="shared" si="55"/>
        <v>2012</v>
      </c>
      <c r="D1759" s="12">
        <v>1.57</v>
      </c>
    </row>
    <row r="1760" spans="1:4" x14ac:dyDescent="0.35">
      <c r="A1760" s="1">
        <v>41180</v>
      </c>
      <c r="B1760" s="8">
        <f t="shared" si="54"/>
        <v>40</v>
      </c>
      <c r="C1760" s="8">
        <f t="shared" si="55"/>
        <v>2012</v>
      </c>
      <c r="D1760" s="12">
        <v>1.55</v>
      </c>
    </row>
    <row r="1761" spans="1:4" x14ac:dyDescent="0.35">
      <c r="A1761" s="1">
        <v>41183</v>
      </c>
      <c r="B1761" s="8">
        <f t="shared" si="54"/>
        <v>41</v>
      </c>
      <c r="C1761" s="8">
        <f t="shared" si="55"/>
        <v>2012</v>
      </c>
      <c r="D1761" s="12">
        <v>1.55</v>
      </c>
    </row>
    <row r="1762" spans="1:4" x14ac:dyDescent="0.35">
      <c r="A1762" s="1">
        <v>41184</v>
      </c>
      <c r="B1762" s="8">
        <f t="shared" si="54"/>
        <v>41</v>
      </c>
      <c r="C1762" s="8">
        <f t="shared" si="55"/>
        <v>2012</v>
      </c>
      <c r="D1762" s="12">
        <v>1.55</v>
      </c>
    </row>
    <row r="1763" spans="1:4" x14ac:dyDescent="0.35">
      <c r="A1763" s="1">
        <v>41185</v>
      </c>
      <c r="B1763" s="8">
        <f t="shared" si="54"/>
        <v>41</v>
      </c>
      <c r="C1763" s="8">
        <f t="shared" si="55"/>
        <v>2012</v>
      </c>
      <c r="D1763" s="12">
        <v>1.55</v>
      </c>
    </row>
    <row r="1764" spans="1:4" x14ac:dyDescent="0.35">
      <c r="A1764" s="1">
        <v>41186</v>
      </c>
      <c r="B1764" s="8">
        <f t="shared" si="54"/>
        <v>41</v>
      </c>
      <c r="C1764" s="8">
        <f t="shared" si="55"/>
        <v>2012</v>
      </c>
      <c r="D1764" s="12">
        <v>1.6</v>
      </c>
    </row>
    <row r="1765" spans="1:4" x14ac:dyDescent="0.35">
      <c r="A1765" s="1">
        <v>41187</v>
      </c>
      <c r="B1765" s="8">
        <f t="shared" si="54"/>
        <v>41</v>
      </c>
      <c r="C1765" s="8">
        <f t="shared" si="55"/>
        <v>2012</v>
      </c>
      <c r="D1765" s="12">
        <v>1.64</v>
      </c>
    </row>
    <row r="1766" spans="1:4" x14ac:dyDescent="0.35">
      <c r="A1766" s="1">
        <v>41190</v>
      </c>
      <c r="B1766" s="8">
        <f t="shared" si="54"/>
        <v>42</v>
      </c>
      <c r="C1766" s="8">
        <f t="shared" si="55"/>
        <v>2012</v>
      </c>
      <c r="D1766" s="12">
        <v>1.64</v>
      </c>
    </row>
    <row r="1767" spans="1:4" x14ac:dyDescent="0.35">
      <c r="A1767" s="1">
        <v>41191</v>
      </c>
      <c r="B1767" s="8">
        <f t="shared" si="54"/>
        <v>42</v>
      </c>
      <c r="C1767" s="8">
        <f t="shared" si="55"/>
        <v>2012</v>
      </c>
      <c r="D1767" s="12">
        <v>1.64</v>
      </c>
    </row>
    <row r="1768" spans="1:4" x14ac:dyDescent="0.35">
      <c r="A1768" s="1">
        <v>41192</v>
      </c>
      <c r="B1768" s="8">
        <f t="shared" si="54"/>
        <v>42</v>
      </c>
      <c r="C1768" s="8">
        <f t="shared" si="55"/>
        <v>2012</v>
      </c>
      <c r="D1768" s="12">
        <v>1.62</v>
      </c>
    </row>
    <row r="1769" spans="1:4" x14ac:dyDescent="0.35">
      <c r="A1769" s="1">
        <v>41193</v>
      </c>
      <c r="B1769" s="8">
        <f t="shared" si="54"/>
        <v>42</v>
      </c>
      <c r="C1769" s="8">
        <f t="shared" si="55"/>
        <v>2012</v>
      </c>
      <c r="D1769" s="12">
        <v>1.6</v>
      </c>
    </row>
    <row r="1770" spans="1:4" x14ac:dyDescent="0.35">
      <c r="A1770" s="1">
        <v>41194</v>
      </c>
      <c r="B1770" s="8">
        <f t="shared" si="54"/>
        <v>42</v>
      </c>
      <c r="C1770" s="8">
        <f t="shared" si="55"/>
        <v>2012</v>
      </c>
      <c r="D1770" s="12">
        <v>1.58</v>
      </c>
    </row>
    <row r="1771" spans="1:4" x14ac:dyDescent="0.35">
      <c r="A1771" s="1">
        <v>41197</v>
      </c>
      <c r="B1771" s="8">
        <f t="shared" si="54"/>
        <v>43</v>
      </c>
      <c r="C1771" s="8">
        <f t="shared" si="55"/>
        <v>2012</v>
      </c>
      <c r="D1771" s="12">
        <v>1.59</v>
      </c>
    </row>
    <row r="1772" spans="1:4" x14ac:dyDescent="0.35">
      <c r="A1772" s="1">
        <v>41198</v>
      </c>
      <c r="B1772" s="8">
        <f t="shared" si="54"/>
        <v>43</v>
      </c>
      <c r="C1772" s="8">
        <f t="shared" si="55"/>
        <v>2012</v>
      </c>
      <c r="D1772" s="12">
        <v>1.66</v>
      </c>
    </row>
    <row r="1773" spans="1:4" x14ac:dyDescent="0.35">
      <c r="A1773" s="1">
        <v>41199</v>
      </c>
      <c r="B1773" s="8">
        <f t="shared" si="54"/>
        <v>43</v>
      </c>
      <c r="C1773" s="8">
        <f t="shared" si="55"/>
        <v>2012</v>
      </c>
      <c r="D1773" s="12">
        <v>1.72</v>
      </c>
    </row>
    <row r="1774" spans="1:4" x14ac:dyDescent="0.35">
      <c r="A1774" s="1">
        <v>41200</v>
      </c>
      <c r="B1774" s="8">
        <f t="shared" si="54"/>
        <v>43</v>
      </c>
      <c r="C1774" s="8">
        <f t="shared" si="55"/>
        <v>2012</v>
      </c>
      <c r="D1774" s="12">
        <v>1.76</v>
      </c>
    </row>
    <row r="1775" spans="1:4" x14ac:dyDescent="0.35">
      <c r="A1775" s="1">
        <v>41201</v>
      </c>
      <c r="B1775" s="8">
        <f t="shared" si="54"/>
        <v>43</v>
      </c>
      <c r="C1775" s="8">
        <f t="shared" si="55"/>
        <v>2012</v>
      </c>
      <c r="D1775" s="12">
        <v>1.69</v>
      </c>
    </row>
    <row r="1776" spans="1:4" x14ac:dyDescent="0.35">
      <c r="A1776" s="1">
        <v>41204</v>
      </c>
      <c r="B1776" s="8">
        <f t="shared" si="54"/>
        <v>44</v>
      </c>
      <c r="C1776" s="8">
        <f t="shared" si="55"/>
        <v>2012</v>
      </c>
      <c r="D1776" s="12">
        <v>1.73</v>
      </c>
    </row>
    <row r="1777" spans="1:4" x14ac:dyDescent="0.35">
      <c r="A1777" s="1">
        <v>41205</v>
      </c>
      <c r="B1777" s="8">
        <f t="shared" si="54"/>
        <v>44</v>
      </c>
      <c r="C1777" s="8">
        <f t="shared" si="55"/>
        <v>2012</v>
      </c>
      <c r="D1777" s="12">
        <v>1.68</v>
      </c>
    </row>
    <row r="1778" spans="1:4" x14ac:dyDescent="0.35">
      <c r="A1778" s="1">
        <v>41206</v>
      </c>
      <c r="B1778" s="8">
        <f t="shared" si="54"/>
        <v>44</v>
      </c>
      <c r="C1778" s="8">
        <f t="shared" si="55"/>
        <v>2012</v>
      </c>
      <c r="D1778" s="12">
        <v>1.69</v>
      </c>
    </row>
    <row r="1779" spans="1:4" x14ac:dyDescent="0.35">
      <c r="A1779" s="1">
        <v>41207</v>
      </c>
      <c r="B1779" s="8">
        <f t="shared" si="54"/>
        <v>44</v>
      </c>
      <c r="C1779" s="8">
        <f t="shared" si="55"/>
        <v>2012</v>
      </c>
      <c r="D1779" s="12">
        <v>1.75</v>
      </c>
    </row>
    <row r="1780" spans="1:4" x14ac:dyDescent="0.35">
      <c r="A1780" s="1">
        <v>41208</v>
      </c>
      <c r="B1780" s="8">
        <f t="shared" si="54"/>
        <v>44</v>
      </c>
      <c r="C1780" s="8">
        <f t="shared" si="55"/>
        <v>2012</v>
      </c>
      <c r="D1780" s="12">
        <v>1.66</v>
      </c>
    </row>
    <row r="1781" spans="1:4" x14ac:dyDescent="0.35">
      <c r="A1781" s="1">
        <v>41211</v>
      </c>
      <c r="B1781" s="8">
        <f t="shared" si="54"/>
        <v>45</v>
      </c>
      <c r="C1781" s="8">
        <f t="shared" si="55"/>
        <v>2012</v>
      </c>
      <c r="D1781" s="12">
        <v>1.6</v>
      </c>
    </row>
    <row r="1782" spans="1:4" x14ac:dyDescent="0.35">
      <c r="A1782" s="1">
        <v>41212</v>
      </c>
      <c r="B1782" s="8">
        <f t="shared" si="54"/>
        <v>45</v>
      </c>
      <c r="C1782" s="8">
        <f t="shared" si="55"/>
        <v>2012</v>
      </c>
      <c r="D1782" s="12">
        <v>1.605</v>
      </c>
    </row>
    <row r="1783" spans="1:4" x14ac:dyDescent="0.35">
      <c r="A1783" s="1">
        <v>41213</v>
      </c>
      <c r="B1783" s="8">
        <f t="shared" si="54"/>
        <v>45</v>
      </c>
      <c r="C1783" s="8">
        <f t="shared" si="55"/>
        <v>2012</v>
      </c>
      <c r="D1783" s="12">
        <v>1.61</v>
      </c>
    </row>
    <row r="1784" spans="1:4" x14ac:dyDescent="0.35">
      <c r="A1784" s="1">
        <v>41214</v>
      </c>
      <c r="B1784" s="8">
        <f t="shared" si="54"/>
        <v>45</v>
      </c>
      <c r="C1784" s="8">
        <f t="shared" si="55"/>
        <v>2012</v>
      </c>
      <c r="D1784" s="12">
        <v>1.66</v>
      </c>
    </row>
    <row r="1785" spans="1:4" x14ac:dyDescent="0.35">
      <c r="A1785" s="1">
        <v>41215</v>
      </c>
      <c r="B1785" s="8">
        <f t="shared" si="54"/>
        <v>45</v>
      </c>
      <c r="C1785" s="8">
        <f t="shared" si="55"/>
        <v>2012</v>
      </c>
      <c r="D1785" s="12">
        <v>1.66</v>
      </c>
    </row>
    <row r="1786" spans="1:4" x14ac:dyDescent="0.35">
      <c r="A1786" s="1">
        <v>41218</v>
      </c>
      <c r="B1786" s="8">
        <f t="shared" si="54"/>
        <v>46</v>
      </c>
      <c r="C1786" s="8">
        <f t="shared" si="55"/>
        <v>2012</v>
      </c>
      <c r="D1786" s="12">
        <v>1.61</v>
      </c>
    </row>
    <row r="1787" spans="1:4" x14ac:dyDescent="0.35">
      <c r="A1787" s="1">
        <v>41219</v>
      </c>
      <c r="B1787" s="8">
        <f t="shared" si="54"/>
        <v>46</v>
      </c>
      <c r="C1787" s="8">
        <f t="shared" si="55"/>
        <v>2012</v>
      </c>
      <c r="D1787" s="12">
        <v>1.68</v>
      </c>
    </row>
    <row r="1788" spans="1:4" x14ac:dyDescent="0.35">
      <c r="A1788" s="1">
        <v>41220</v>
      </c>
      <c r="B1788" s="8">
        <f t="shared" si="54"/>
        <v>46</v>
      </c>
      <c r="C1788" s="8">
        <f t="shared" si="55"/>
        <v>2012</v>
      </c>
      <c r="D1788" s="12">
        <v>1.58</v>
      </c>
    </row>
    <row r="1789" spans="1:4" x14ac:dyDescent="0.35">
      <c r="A1789" s="1">
        <v>41221</v>
      </c>
      <c r="B1789" s="8">
        <f t="shared" si="54"/>
        <v>46</v>
      </c>
      <c r="C1789" s="8">
        <f t="shared" si="55"/>
        <v>2012</v>
      </c>
      <c r="D1789" s="12">
        <v>1.52</v>
      </c>
    </row>
    <row r="1790" spans="1:4" x14ac:dyDescent="0.35">
      <c r="A1790" s="1">
        <v>41222</v>
      </c>
      <c r="B1790" s="8">
        <f t="shared" si="54"/>
        <v>46</v>
      </c>
      <c r="C1790" s="8">
        <f t="shared" si="55"/>
        <v>2012</v>
      </c>
      <c r="D1790" s="12">
        <v>1.52</v>
      </c>
    </row>
    <row r="1791" spans="1:4" x14ac:dyDescent="0.35">
      <c r="A1791" s="1">
        <v>41225</v>
      </c>
      <c r="B1791" s="8">
        <f t="shared" si="54"/>
        <v>47</v>
      </c>
      <c r="C1791" s="8">
        <f t="shared" si="55"/>
        <v>2012</v>
      </c>
      <c r="D1791" s="12">
        <v>1.5</v>
      </c>
    </row>
    <row r="1792" spans="1:4" x14ac:dyDescent="0.35">
      <c r="A1792" s="1">
        <v>41226</v>
      </c>
      <c r="B1792" s="8">
        <f t="shared" si="54"/>
        <v>47</v>
      </c>
      <c r="C1792" s="8">
        <f t="shared" si="55"/>
        <v>2012</v>
      </c>
      <c r="D1792" s="12">
        <v>1.48</v>
      </c>
    </row>
    <row r="1793" spans="1:4" x14ac:dyDescent="0.35">
      <c r="A1793" s="1">
        <v>41227</v>
      </c>
      <c r="B1793" s="8">
        <f t="shared" si="54"/>
        <v>47</v>
      </c>
      <c r="C1793" s="8">
        <f t="shared" si="55"/>
        <v>2012</v>
      </c>
      <c r="D1793" s="12">
        <v>1.49</v>
      </c>
    </row>
    <row r="1794" spans="1:4" x14ac:dyDescent="0.35">
      <c r="A1794" s="1">
        <v>41228</v>
      </c>
      <c r="B1794" s="8">
        <f t="shared" si="54"/>
        <v>47</v>
      </c>
      <c r="C1794" s="8">
        <f t="shared" si="55"/>
        <v>2012</v>
      </c>
      <c r="D1794" s="12">
        <v>1.5</v>
      </c>
    </row>
    <row r="1795" spans="1:4" x14ac:dyDescent="0.35">
      <c r="A1795" s="1">
        <v>41229</v>
      </c>
      <c r="B1795" s="8">
        <f t="shared" ref="B1795:B1858" si="56">WEEKNUM(A1795,2)</f>
        <v>47</v>
      </c>
      <c r="C1795" s="8">
        <f t="shared" ref="C1795:C1858" si="57">YEAR(A1795)</f>
        <v>2012</v>
      </c>
      <c r="D1795" s="12">
        <v>1.52</v>
      </c>
    </row>
    <row r="1796" spans="1:4" x14ac:dyDescent="0.35">
      <c r="A1796" s="1">
        <v>41232</v>
      </c>
      <c r="B1796" s="8">
        <f t="shared" si="56"/>
        <v>48</v>
      </c>
      <c r="C1796" s="8">
        <f t="shared" si="57"/>
        <v>2012</v>
      </c>
      <c r="D1796" s="12">
        <v>1.52</v>
      </c>
    </row>
    <row r="1797" spans="1:4" x14ac:dyDescent="0.35">
      <c r="A1797" s="1">
        <v>41233</v>
      </c>
      <c r="B1797" s="8">
        <f t="shared" si="56"/>
        <v>48</v>
      </c>
      <c r="C1797" s="8">
        <f t="shared" si="57"/>
        <v>2012</v>
      </c>
      <c r="D1797" s="12">
        <v>1.58</v>
      </c>
    </row>
    <row r="1798" spans="1:4" x14ac:dyDescent="0.35">
      <c r="A1798" s="1">
        <v>41234</v>
      </c>
      <c r="B1798" s="8">
        <f t="shared" si="56"/>
        <v>48</v>
      </c>
      <c r="C1798" s="8">
        <f t="shared" si="57"/>
        <v>2012</v>
      </c>
      <c r="D1798" s="12">
        <v>1.59</v>
      </c>
    </row>
    <row r="1799" spans="1:4" x14ac:dyDescent="0.35">
      <c r="A1799" s="1">
        <v>41235</v>
      </c>
      <c r="B1799" s="8">
        <f t="shared" si="56"/>
        <v>48</v>
      </c>
      <c r="C1799" s="8">
        <f t="shared" si="57"/>
        <v>2012</v>
      </c>
      <c r="D1799" s="12">
        <v>1.595</v>
      </c>
    </row>
    <row r="1800" spans="1:4" x14ac:dyDescent="0.35">
      <c r="A1800" s="1">
        <v>41236</v>
      </c>
      <c r="B1800" s="8">
        <f t="shared" si="56"/>
        <v>48</v>
      </c>
      <c r="C1800" s="8">
        <f t="shared" si="57"/>
        <v>2012</v>
      </c>
      <c r="D1800" s="12">
        <v>1.6</v>
      </c>
    </row>
    <row r="1801" spans="1:4" x14ac:dyDescent="0.35">
      <c r="A1801" s="1">
        <v>41239</v>
      </c>
      <c r="B1801" s="8">
        <f t="shared" si="56"/>
        <v>49</v>
      </c>
      <c r="C1801" s="8">
        <f t="shared" si="57"/>
        <v>2012</v>
      </c>
      <c r="D1801" s="12">
        <v>1.56</v>
      </c>
    </row>
    <row r="1802" spans="1:4" x14ac:dyDescent="0.35">
      <c r="A1802" s="1">
        <v>41240</v>
      </c>
      <c r="B1802" s="8">
        <f t="shared" si="56"/>
        <v>49</v>
      </c>
      <c r="C1802" s="8">
        <f t="shared" si="57"/>
        <v>2012</v>
      </c>
      <c r="D1802" s="12">
        <v>1.54</v>
      </c>
    </row>
    <row r="1803" spans="1:4" x14ac:dyDescent="0.35">
      <c r="A1803" s="1">
        <v>41241</v>
      </c>
      <c r="B1803" s="8">
        <f t="shared" si="56"/>
        <v>49</v>
      </c>
      <c r="C1803" s="8">
        <f t="shared" si="57"/>
        <v>2012</v>
      </c>
      <c r="D1803" s="12">
        <v>1.53</v>
      </c>
    </row>
    <row r="1804" spans="1:4" x14ac:dyDescent="0.35">
      <c r="A1804" s="1">
        <v>41242</v>
      </c>
      <c r="B1804" s="8">
        <f t="shared" si="56"/>
        <v>49</v>
      </c>
      <c r="C1804" s="8">
        <f t="shared" si="57"/>
        <v>2012</v>
      </c>
      <c r="D1804" s="12">
        <v>1.53</v>
      </c>
    </row>
    <row r="1805" spans="1:4" x14ac:dyDescent="0.35">
      <c r="A1805" s="1">
        <v>41243</v>
      </c>
      <c r="B1805" s="8">
        <f t="shared" si="56"/>
        <v>49</v>
      </c>
      <c r="C1805" s="8">
        <f t="shared" si="57"/>
        <v>2012</v>
      </c>
      <c r="D1805" s="12">
        <v>1.54</v>
      </c>
    </row>
    <row r="1806" spans="1:4" x14ac:dyDescent="0.35">
      <c r="A1806" s="1">
        <v>41246</v>
      </c>
      <c r="B1806" s="8">
        <f t="shared" si="56"/>
        <v>50</v>
      </c>
      <c r="C1806" s="8">
        <f t="shared" si="57"/>
        <v>2012</v>
      </c>
      <c r="D1806" s="12">
        <v>1.53</v>
      </c>
    </row>
    <row r="1807" spans="1:4" x14ac:dyDescent="0.35">
      <c r="A1807" s="1">
        <v>41247</v>
      </c>
      <c r="B1807" s="8">
        <f t="shared" si="56"/>
        <v>50</v>
      </c>
      <c r="C1807" s="8">
        <f t="shared" si="57"/>
        <v>2012</v>
      </c>
      <c r="D1807" s="12">
        <v>1.52</v>
      </c>
    </row>
    <row r="1808" spans="1:4" x14ac:dyDescent="0.35">
      <c r="A1808" s="1">
        <v>41248</v>
      </c>
      <c r="B1808" s="8">
        <f t="shared" si="56"/>
        <v>50</v>
      </c>
      <c r="C1808" s="8">
        <f t="shared" si="57"/>
        <v>2012</v>
      </c>
      <c r="D1808" s="12">
        <v>1.5</v>
      </c>
    </row>
    <row r="1809" spans="1:4" x14ac:dyDescent="0.35">
      <c r="A1809" s="1">
        <v>41249</v>
      </c>
      <c r="B1809" s="8">
        <f t="shared" si="56"/>
        <v>50</v>
      </c>
      <c r="C1809" s="8">
        <f t="shared" si="57"/>
        <v>2012</v>
      </c>
      <c r="D1809" s="12">
        <v>1.49</v>
      </c>
    </row>
    <row r="1810" spans="1:4" x14ac:dyDescent="0.35">
      <c r="A1810" s="1">
        <v>41250</v>
      </c>
      <c r="B1810" s="8">
        <f t="shared" si="56"/>
        <v>50</v>
      </c>
      <c r="C1810" s="8">
        <f t="shared" si="57"/>
        <v>2012</v>
      </c>
      <c r="D1810" s="12">
        <v>1.55</v>
      </c>
    </row>
    <row r="1811" spans="1:4" x14ac:dyDescent="0.35">
      <c r="A1811" s="1">
        <v>41253</v>
      </c>
      <c r="B1811" s="8">
        <f t="shared" si="56"/>
        <v>51</v>
      </c>
      <c r="C1811" s="8">
        <f t="shared" si="57"/>
        <v>2012</v>
      </c>
      <c r="D1811" s="12">
        <v>1.54</v>
      </c>
    </row>
    <row r="1812" spans="1:4" x14ac:dyDescent="0.35">
      <c r="A1812" s="1">
        <v>41254</v>
      </c>
      <c r="B1812" s="8">
        <f t="shared" si="56"/>
        <v>51</v>
      </c>
      <c r="C1812" s="8">
        <f t="shared" si="57"/>
        <v>2012</v>
      </c>
      <c r="D1812" s="12">
        <v>1.58</v>
      </c>
    </row>
    <row r="1813" spans="1:4" x14ac:dyDescent="0.35">
      <c r="A1813" s="1">
        <v>41255</v>
      </c>
      <c r="B1813" s="8">
        <f t="shared" si="56"/>
        <v>51</v>
      </c>
      <c r="C1813" s="8">
        <f t="shared" si="57"/>
        <v>2012</v>
      </c>
      <c r="D1813" s="12">
        <v>1.65</v>
      </c>
    </row>
    <row r="1814" spans="1:4" x14ac:dyDescent="0.35">
      <c r="A1814" s="1">
        <v>41256</v>
      </c>
      <c r="B1814" s="8">
        <f t="shared" si="56"/>
        <v>51</v>
      </c>
      <c r="C1814" s="8">
        <f t="shared" si="57"/>
        <v>2012</v>
      </c>
      <c r="D1814" s="12">
        <v>1.68</v>
      </c>
    </row>
    <row r="1815" spans="1:4" x14ac:dyDescent="0.35">
      <c r="A1815" s="1">
        <v>41257</v>
      </c>
      <c r="B1815" s="8">
        <f t="shared" si="56"/>
        <v>51</v>
      </c>
      <c r="C1815" s="8">
        <f t="shared" si="57"/>
        <v>2012</v>
      </c>
      <c r="D1815" s="12">
        <v>1.68</v>
      </c>
    </row>
    <row r="1816" spans="1:4" x14ac:dyDescent="0.35">
      <c r="A1816" s="1">
        <v>41260</v>
      </c>
      <c r="B1816" s="8">
        <f t="shared" si="56"/>
        <v>52</v>
      </c>
      <c r="C1816" s="8">
        <f t="shared" si="57"/>
        <v>2012</v>
      </c>
      <c r="D1816" s="12">
        <v>1.73</v>
      </c>
    </row>
    <row r="1817" spans="1:4" x14ac:dyDescent="0.35">
      <c r="A1817" s="1">
        <v>41261</v>
      </c>
      <c r="B1817" s="8">
        <f t="shared" si="56"/>
        <v>52</v>
      </c>
      <c r="C1817" s="8">
        <f t="shared" si="57"/>
        <v>2012</v>
      </c>
      <c r="D1817" s="12">
        <v>1.78</v>
      </c>
    </row>
    <row r="1818" spans="1:4" x14ac:dyDescent="0.35">
      <c r="A1818" s="1">
        <v>41262</v>
      </c>
      <c r="B1818" s="8">
        <f t="shared" si="56"/>
        <v>52</v>
      </c>
      <c r="C1818" s="8">
        <f t="shared" si="57"/>
        <v>2012</v>
      </c>
      <c r="D1818" s="12">
        <v>1.77</v>
      </c>
    </row>
    <row r="1819" spans="1:4" x14ac:dyDescent="0.35">
      <c r="A1819" s="1">
        <v>41263</v>
      </c>
      <c r="B1819" s="8">
        <f t="shared" si="56"/>
        <v>52</v>
      </c>
      <c r="C1819" s="8">
        <f t="shared" si="57"/>
        <v>2012</v>
      </c>
      <c r="D1819" s="12">
        <v>1.75</v>
      </c>
    </row>
    <row r="1820" spans="1:4" x14ac:dyDescent="0.35">
      <c r="A1820" s="1">
        <v>41264</v>
      </c>
      <c r="B1820" s="8">
        <f t="shared" si="56"/>
        <v>52</v>
      </c>
      <c r="C1820" s="8">
        <f t="shared" si="57"/>
        <v>2012</v>
      </c>
      <c r="D1820" s="12">
        <v>1.71</v>
      </c>
    </row>
    <row r="1821" spans="1:4" x14ac:dyDescent="0.35">
      <c r="A1821" s="1">
        <v>41267</v>
      </c>
      <c r="B1821" s="8">
        <f t="shared" si="56"/>
        <v>53</v>
      </c>
      <c r="C1821" s="8">
        <f t="shared" si="57"/>
        <v>2012</v>
      </c>
      <c r="D1821" s="12">
        <v>1.73</v>
      </c>
    </row>
    <row r="1822" spans="1:4" x14ac:dyDescent="0.35">
      <c r="A1822" s="1">
        <v>41268</v>
      </c>
      <c r="B1822" s="8">
        <f t="shared" si="56"/>
        <v>53</v>
      </c>
      <c r="C1822" s="8">
        <f t="shared" si="57"/>
        <v>2012</v>
      </c>
      <c r="D1822" s="12">
        <v>1.7050000000000001</v>
      </c>
    </row>
    <row r="1823" spans="1:4" x14ac:dyDescent="0.35">
      <c r="A1823" s="1">
        <v>41269</v>
      </c>
      <c r="B1823" s="8">
        <f t="shared" si="56"/>
        <v>53</v>
      </c>
      <c r="C1823" s="8">
        <f t="shared" si="57"/>
        <v>2012</v>
      </c>
      <c r="D1823" s="12">
        <v>1.68</v>
      </c>
    </row>
    <row r="1824" spans="1:4" x14ac:dyDescent="0.35">
      <c r="A1824" s="1">
        <v>41270</v>
      </c>
      <c r="B1824" s="8">
        <f t="shared" si="56"/>
        <v>53</v>
      </c>
      <c r="C1824" s="8">
        <f t="shared" si="57"/>
        <v>2012</v>
      </c>
      <c r="D1824" s="12">
        <v>1.66</v>
      </c>
    </row>
    <row r="1825" spans="1:4" x14ac:dyDescent="0.35">
      <c r="A1825" s="1">
        <v>41271</v>
      </c>
      <c r="B1825" s="8">
        <f t="shared" si="56"/>
        <v>53</v>
      </c>
      <c r="C1825" s="8">
        <f t="shared" si="57"/>
        <v>2012</v>
      </c>
      <c r="D1825" s="12">
        <v>1.72</v>
      </c>
    </row>
    <row r="1826" spans="1:4" x14ac:dyDescent="0.35">
      <c r="A1826" s="1">
        <v>41274</v>
      </c>
      <c r="B1826" s="8">
        <f t="shared" si="56"/>
        <v>54</v>
      </c>
      <c r="C1826" s="8">
        <f t="shared" si="57"/>
        <v>2012</v>
      </c>
      <c r="D1826" s="12">
        <v>1.73</v>
      </c>
    </row>
    <row r="1827" spans="1:4" x14ac:dyDescent="0.35">
      <c r="A1827" s="1">
        <v>41275</v>
      </c>
      <c r="B1827" s="8">
        <f t="shared" si="56"/>
        <v>1</v>
      </c>
      <c r="C1827" s="8">
        <f t="shared" si="57"/>
        <v>2013</v>
      </c>
      <c r="D1827" s="12">
        <v>1.7549999999999999</v>
      </c>
    </row>
    <row r="1828" spans="1:4" x14ac:dyDescent="0.35">
      <c r="A1828" s="1">
        <v>41276</v>
      </c>
      <c r="B1828" s="8">
        <f t="shared" si="56"/>
        <v>1</v>
      </c>
      <c r="C1828" s="8">
        <f t="shared" si="57"/>
        <v>2013</v>
      </c>
      <c r="D1828" s="12">
        <v>1.78</v>
      </c>
    </row>
    <row r="1829" spans="1:4" x14ac:dyDescent="0.35">
      <c r="A1829" s="1">
        <v>41277</v>
      </c>
      <c r="B1829" s="8">
        <f t="shared" si="56"/>
        <v>1</v>
      </c>
      <c r="C1829" s="8">
        <f t="shared" si="57"/>
        <v>2013</v>
      </c>
      <c r="D1829" s="12">
        <v>1.84</v>
      </c>
    </row>
    <row r="1830" spans="1:4" x14ac:dyDescent="0.35">
      <c r="A1830" s="1">
        <v>41278</v>
      </c>
      <c r="B1830" s="8">
        <f t="shared" si="56"/>
        <v>1</v>
      </c>
      <c r="C1830" s="8">
        <f t="shared" si="57"/>
        <v>2013</v>
      </c>
      <c r="D1830" s="12">
        <v>1.86</v>
      </c>
    </row>
    <row r="1831" spans="1:4" x14ac:dyDescent="0.35">
      <c r="A1831" s="1">
        <v>41281</v>
      </c>
      <c r="B1831" s="8">
        <f t="shared" si="56"/>
        <v>2</v>
      </c>
      <c r="C1831" s="8">
        <f t="shared" si="57"/>
        <v>2013</v>
      </c>
      <c r="D1831" s="12">
        <v>1.85</v>
      </c>
    </row>
    <row r="1832" spans="1:4" x14ac:dyDescent="0.35">
      <c r="A1832" s="1">
        <v>41282</v>
      </c>
      <c r="B1832" s="8">
        <f t="shared" si="56"/>
        <v>2</v>
      </c>
      <c r="C1832" s="8">
        <f t="shared" si="57"/>
        <v>2013</v>
      </c>
      <c r="D1832" s="12">
        <v>1.82</v>
      </c>
    </row>
    <row r="1833" spans="1:4" x14ac:dyDescent="0.35">
      <c r="A1833" s="1">
        <v>41283</v>
      </c>
      <c r="B1833" s="8">
        <f t="shared" si="56"/>
        <v>2</v>
      </c>
      <c r="C1833" s="8">
        <f t="shared" si="57"/>
        <v>2013</v>
      </c>
      <c r="D1833" s="12">
        <v>1.82</v>
      </c>
    </row>
    <row r="1834" spans="1:4" x14ac:dyDescent="0.35">
      <c r="A1834" s="1">
        <v>41284</v>
      </c>
      <c r="B1834" s="8">
        <f t="shared" si="56"/>
        <v>2</v>
      </c>
      <c r="C1834" s="8">
        <f t="shared" si="57"/>
        <v>2013</v>
      </c>
      <c r="D1834" s="12">
        <v>1.85</v>
      </c>
    </row>
    <row r="1835" spans="1:4" x14ac:dyDescent="0.35">
      <c r="A1835" s="1">
        <v>41285</v>
      </c>
      <c r="B1835" s="8">
        <f t="shared" si="56"/>
        <v>2</v>
      </c>
      <c r="C1835" s="8">
        <f t="shared" si="57"/>
        <v>2013</v>
      </c>
      <c r="D1835" s="12">
        <v>1.82</v>
      </c>
    </row>
    <row r="1836" spans="1:4" x14ac:dyDescent="0.35">
      <c r="A1836" s="1">
        <v>41288</v>
      </c>
      <c r="B1836" s="8">
        <f t="shared" si="56"/>
        <v>3</v>
      </c>
      <c r="C1836" s="8">
        <f t="shared" si="57"/>
        <v>2013</v>
      </c>
      <c r="D1836" s="12">
        <v>1.81</v>
      </c>
    </row>
    <row r="1837" spans="1:4" x14ac:dyDescent="0.35">
      <c r="A1837" s="1">
        <v>41289</v>
      </c>
      <c r="B1837" s="8">
        <f t="shared" si="56"/>
        <v>3</v>
      </c>
      <c r="C1837" s="8">
        <f t="shared" si="57"/>
        <v>2013</v>
      </c>
      <c r="D1837" s="12">
        <v>1.77</v>
      </c>
    </row>
    <row r="1838" spans="1:4" x14ac:dyDescent="0.35">
      <c r="A1838" s="1">
        <v>41290</v>
      </c>
      <c r="B1838" s="8">
        <f t="shared" si="56"/>
        <v>3</v>
      </c>
      <c r="C1838" s="8">
        <f t="shared" si="57"/>
        <v>2013</v>
      </c>
      <c r="D1838" s="12">
        <v>1.76</v>
      </c>
    </row>
    <row r="1839" spans="1:4" x14ac:dyDescent="0.35">
      <c r="A1839" s="1">
        <v>41291</v>
      </c>
      <c r="B1839" s="8">
        <f t="shared" si="56"/>
        <v>3</v>
      </c>
      <c r="C1839" s="8">
        <f t="shared" si="57"/>
        <v>2013</v>
      </c>
      <c r="D1839" s="12">
        <v>1.82</v>
      </c>
    </row>
    <row r="1840" spans="1:4" x14ac:dyDescent="0.35">
      <c r="A1840" s="1">
        <v>41292</v>
      </c>
      <c r="B1840" s="8">
        <f t="shared" si="56"/>
        <v>3</v>
      </c>
      <c r="C1840" s="8">
        <f t="shared" si="57"/>
        <v>2013</v>
      </c>
      <c r="D1840" s="12">
        <v>1.79</v>
      </c>
    </row>
    <row r="1841" spans="1:4" x14ac:dyDescent="0.35">
      <c r="A1841" s="1">
        <v>41295</v>
      </c>
      <c r="B1841" s="8">
        <f t="shared" si="56"/>
        <v>4</v>
      </c>
      <c r="C1841" s="8">
        <f t="shared" si="57"/>
        <v>2013</v>
      </c>
      <c r="D1841" s="12">
        <v>1.7849999999999999</v>
      </c>
    </row>
    <row r="1842" spans="1:4" x14ac:dyDescent="0.35">
      <c r="A1842" s="1">
        <v>41296</v>
      </c>
      <c r="B1842" s="8">
        <f t="shared" si="56"/>
        <v>4</v>
      </c>
      <c r="C1842" s="8">
        <f t="shared" si="57"/>
        <v>2013</v>
      </c>
      <c r="D1842" s="12">
        <v>1.78</v>
      </c>
    </row>
    <row r="1843" spans="1:4" x14ac:dyDescent="0.35">
      <c r="A1843" s="1">
        <v>41297</v>
      </c>
      <c r="B1843" s="8">
        <f t="shared" si="56"/>
        <v>4</v>
      </c>
      <c r="C1843" s="8">
        <f t="shared" si="57"/>
        <v>2013</v>
      </c>
      <c r="D1843" s="12">
        <v>1.78</v>
      </c>
    </row>
    <row r="1844" spans="1:4" x14ac:dyDescent="0.35">
      <c r="A1844" s="1">
        <v>41298</v>
      </c>
      <c r="B1844" s="8">
        <f t="shared" si="56"/>
        <v>4</v>
      </c>
      <c r="C1844" s="8">
        <f t="shared" si="57"/>
        <v>2013</v>
      </c>
      <c r="D1844" s="12">
        <v>1.8</v>
      </c>
    </row>
    <row r="1845" spans="1:4" x14ac:dyDescent="0.35">
      <c r="A1845" s="1">
        <v>41299</v>
      </c>
      <c r="B1845" s="8">
        <f t="shared" si="56"/>
        <v>4</v>
      </c>
      <c r="C1845" s="8">
        <f t="shared" si="57"/>
        <v>2013</v>
      </c>
      <c r="D1845" s="12">
        <v>1.9</v>
      </c>
    </row>
    <row r="1846" spans="1:4" x14ac:dyDescent="0.35">
      <c r="A1846" s="1">
        <v>41302</v>
      </c>
      <c r="B1846" s="8">
        <f t="shared" si="56"/>
        <v>5</v>
      </c>
      <c r="C1846" s="8">
        <f t="shared" si="57"/>
        <v>2013</v>
      </c>
      <c r="D1846" s="12">
        <v>1.93</v>
      </c>
    </row>
    <row r="1847" spans="1:4" x14ac:dyDescent="0.35">
      <c r="A1847" s="1">
        <v>41303</v>
      </c>
      <c r="B1847" s="8">
        <f t="shared" si="56"/>
        <v>5</v>
      </c>
      <c r="C1847" s="8">
        <f t="shared" si="57"/>
        <v>2013</v>
      </c>
      <c r="D1847" s="12">
        <v>1.96</v>
      </c>
    </row>
    <row r="1848" spans="1:4" x14ac:dyDescent="0.35">
      <c r="A1848" s="1">
        <v>41304</v>
      </c>
      <c r="B1848" s="8">
        <f t="shared" si="56"/>
        <v>5</v>
      </c>
      <c r="C1848" s="8">
        <f t="shared" si="57"/>
        <v>2013</v>
      </c>
      <c r="D1848" s="12">
        <v>1.96</v>
      </c>
    </row>
    <row r="1849" spans="1:4" x14ac:dyDescent="0.35">
      <c r="A1849" s="1">
        <v>41305</v>
      </c>
      <c r="B1849" s="8">
        <f t="shared" si="56"/>
        <v>5</v>
      </c>
      <c r="C1849" s="8">
        <f t="shared" si="57"/>
        <v>2013</v>
      </c>
      <c r="D1849" s="12">
        <v>1.95</v>
      </c>
    </row>
    <row r="1850" spans="1:4" x14ac:dyDescent="0.35">
      <c r="A1850" s="1">
        <v>41306</v>
      </c>
      <c r="B1850" s="8">
        <f t="shared" si="56"/>
        <v>5</v>
      </c>
      <c r="C1850" s="8">
        <f t="shared" si="57"/>
        <v>2013</v>
      </c>
      <c r="D1850" s="12">
        <v>1.98</v>
      </c>
    </row>
    <row r="1851" spans="1:4" x14ac:dyDescent="0.35">
      <c r="A1851" s="1">
        <v>41309</v>
      </c>
      <c r="B1851" s="8">
        <f t="shared" si="56"/>
        <v>6</v>
      </c>
      <c r="C1851" s="8">
        <f t="shared" si="57"/>
        <v>2013</v>
      </c>
      <c r="D1851" s="12">
        <v>1.93</v>
      </c>
    </row>
    <row r="1852" spans="1:4" x14ac:dyDescent="0.35">
      <c r="A1852" s="1">
        <v>41310</v>
      </c>
      <c r="B1852" s="8">
        <f t="shared" si="56"/>
        <v>6</v>
      </c>
      <c r="C1852" s="8">
        <f t="shared" si="57"/>
        <v>2013</v>
      </c>
      <c r="D1852" s="12">
        <v>1.97</v>
      </c>
    </row>
    <row r="1853" spans="1:4" x14ac:dyDescent="0.35">
      <c r="A1853" s="1">
        <v>41311</v>
      </c>
      <c r="B1853" s="8">
        <f t="shared" si="56"/>
        <v>6</v>
      </c>
      <c r="C1853" s="8">
        <f t="shared" si="57"/>
        <v>2013</v>
      </c>
      <c r="D1853" s="12">
        <v>1.93</v>
      </c>
    </row>
    <row r="1854" spans="1:4" x14ac:dyDescent="0.35">
      <c r="A1854" s="1">
        <v>41312</v>
      </c>
      <c r="B1854" s="8">
        <f t="shared" si="56"/>
        <v>6</v>
      </c>
      <c r="C1854" s="8">
        <f t="shared" si="57"/>
        <v>2013</v>
      </c>
      <c r="D1854" s="12">
        <v>1.92</v>
      </c>
    </row>
    <row r="1855" spans="1:4" x14ac:dyDescent="0.35">
      <c r="A1855" s="1">
        <v>41313</v>
      </c>
      <c r="B1855" s="8">
        <f t="shared" si="56"/>
        <v>6</v>
      </c>
      <c r="C1855" s="8">
        <f t="shared" si="57"/>
        <v>2013</v>
      </c>
      <c r="D1855" s="12">
        <v>1.92</v>
      </c>
    </row>
    <row r="1856" spans="1:4" x14ac:dyDescent="0.35">
      <c r="A1856" s="1">
        <v>41316</v>
      </c>
      <c r="B1856" s="8">
        <f t="shared" si="56"/>
        <v>7</v>
      </c>
      <c r="C1856" s="8">
        <f t="shared" si="57"/>
        <v>2013</v>
      </c>
      <c r="D1856" s="12">
        <v>1.9</v>
      </c>
    </row>
    <row r="1857" spans="1:4" x14ac:dyDescent="0.35">
      <c r="A1857" s="1">
        <v>41317</v>
      </c>
      <c r="B1857" s="8">
        <f t="shared" si="56"/>
        <v>7</v>
      </c>
      <c r="C1857" s="8">
        <f t="shared" si="57"/>
        <v>2013</v>
      </c>
      <c r="D1857" s="12">
        <v>1.93</v>
      </c>
    </row>
    <row r="1858" spans="1:4" x14ac:dyDescent="0.35">
      <c r="A1858" s="1">
        <v>41318</v>
      </c>
      <c r="B1858" s="8">
        <f t="shared" si="56"/>
        <v>7</v>
      </c>
      <c r="C1858" s="8">
        <f t="shared" si="57"/>
        <v>2013</v>
      </c>
      <c r="D1858" s="12">
        <v>1.95</v>
      </c>
    </row>
    <row r="1859" spans="1:4" x14ac:dyDescent="0.35">
      <c r="A1859" s="1">
        <v>41319</v>
      </c>
      <c r="B1859" s="8">
        <f t="shared" ref="B1859:B1922" si="58">WEEKNUM(A1859,2)</f>
        <v>7</v>
      </c>
      <c r="C1859" s="8">
        <f t="shared" ref="C1859:C1922" si="59">YEAR(A1859)</f>
        <v>2013</v>
      </c>
      <c r="D1859" s="12">
        <v>1.89</v>
      </c>
    </row>
    <row r="1860" spans="1:4" x14ac:dyDescent="0.35">
      <c r="A1860" s="1">
        <v>41320</v>
      </c>
      <c r="B1860" s="8">
        <f t="shared" si="58"/>
        <v>7</v>
      </c>
      <c r="C1860" s="8">
        <f t="shared" si="59"/>
        <v>2013</v>
      </c>
      <c r="D1860" s="12">
        <v>1.91</v>
      </c>
    </row>
    <row r="1861" spans="1:4" x14ac:dyDescent="0.35">
      <c r="A1861" s="1">
        <v>41323</v>
      </c>
      <c r="B1861" s="8">
        <f t="shared" si="58"/>
        <v>8</v>
      </c>
      <c r="C1861" s="8">
        <f t="shared" si="59"/>
        <v>2013</v>
      </c>
      <c r="D1861" s="12">
        <v>1.91</v>
      </c>
    </row>
    <row r="1862" spans="1:4" x14ac:dyDescent="0.35">
      <c r="A1862" s="1">
        <v>41324</v>
      </c>
      <c r="B1862" s="8">
        <f t="shared" si="58"/>
        <v>8</v>
      </c>
      <c r="C1862" s="8">
        <f t="shared" si="59"/>
        <v>2013</v>
      </c>
      <c r="D1862" s="12">
        <v>1.91</v>
      </c>
    </row>
    <row r="1863" spans="1:4" x14ac:dyDescent="0.35">
      <c r="A1863" s="1">
        <v>41325</v>
      </c>
      <c r="B1863" s="8">
        <f t="shared" si="58"/>
        <v>8</v>
      </c>
      <c r="C1863" s="8">
        <f t="shared" si="59"/>
        <v>2013</v>
      </c>
      <c r="D1863" s="12">
        <v>1.9</v>
      </c>
    </row>
    <row r="1864" spans="1:4" x14ac:dyDescent="0.35">
      <c r="A1864" s="1">
        <v>41326</v>
      </c>
      <c r="B1864" s="8">
        <f t="shared" si="58"/>
        <v>8</v>
      </c>
      <c r="C1864" s="8">
        <f t="shared" si="59"/>
        <v>2013</v>
      </c>
      <c r="D1864" s="12">
        <v>1.86</v>
      </c>
    </row>
    <row r="1865" spans="1:4" x14ac:dyDescent="0.35">
      <c r="A1865" s="1">
        <v>41327</v>
      </c>
      <c r="B1865" s="8">
        <f t="shared" si="58"/>
        <v>8</v>
      </c>
      <c r="C1865" s="8">
        <f t="shared" si="59"/>
        <v>2013</v>
      </c>
      <c r="D1865" s="12">
        <v>1.84</v>
      </c>
    </row>
    <row r="1866" spans="1:4" x14ac:dyDescent="0.35">
      <c r="A1866" s="1">
        <v>41330</v>
      </c>
      <c r="B1866" s="8">
        <f t="shared" si="58"/>
        <v>9</v>
      </c>
      <c r="C1866" s="8">
        <f t="shared" si="59"/>
        <v>2013</v>
      </c>
      <c r="D1866" s="12">
        <v>1.76</v>
      </c>
    </row>
    <row r="1867" spans="1:4" x14ac:dyDescent="0.35">
      <c r="A1867" s="1">
        <v>41331</v>
      </c>
      <c r="B1867" s="8">
        <f t="shared" si="58"/>
        <v>9</v>
      </c>
      <c r="C1867" s="8">
        <f t="shared" si="59"/>
        <v>2013</v>
      </c>
      <c r="D1867" s="12">
        <v>1.74</v>
      </c>
    </row>
    <row r="1868" spans="1:4" x14ac:dyDescent="0.35">
      <c r="A1868" s="1">
        <v>41332</v>
      </c>
      <c r="B1868" s="8">
        <f t="shared" si="58"/>
        <v>9</v>
      </c>
      <c r="C1868" s="8">
        <f t="shared" si="59"/>
        <v>2013</v>
      </c>
      <c r="D1868" s="12">
        <v>1.8</v>
      </c>
    </row>
    <row r="1869" spans="1:4" x14ac:dyDescent="0.35">
      <c r="A1869" s="1">
        <v>41333</v>
      </c>
      <c r="B1869" s="8">
        <f t="shared" si="58"/>
        <v>9</v>
      </c>
      <c r="C1869" s="8">
        <f t="shared" si="59"/>
        <v>2013</v>
      </c>
      <c r="D1869" s="12">
        <v>1.78</v>
      </c>
    </row>
    <row r="1870" spans="1:4" x14ac:dyDescent="0.35">
      <c r="A1870" s="1">
        <v>41334</v>
      </c>
      <c r="B1870" s="8">
        <f t="shared" si="58"/>
        <v>9</v>
      </c>
      <c r="C1870" s="8">
        <f t="shared" si="59"/>
        <v>2013</v>
      </c>
      <c r="D1870" s="12">
        <v>1.75</v>
      </c>
    </row>
    <row r="1871" spans="1:4" x14ac:dyDescent="0.35">
      <c r="A1871" s="1">
        <v>41337</v>
      </c>
      <c r="B1871" s="8">
        <f t="shared" si="58"/>
        <v>10</v>
      </c>
      <c r="C1871" s="8">
        <f t="shared" si="59"/>
        <v>2013</v>
      </c>
      <c r="D1871" s="12">
        <v>1.77</v>
      </c>
    </row>
    <row r="1872" spans="1:4" x14ac:dyDescent="0.35">
      <c r="A1872" s="1">
        <v>41338</v>
      </c>
      <c r="B1872" s="8">
        <f t="shared" si="58"/>
        <v>10</v>
      </c>
      <c r="C1872" s="8">
        <f t="shared" si="59"/>
        <v>2013</v>
      </c>
      <c r="D1872" s="12">
        <v>1.82</v>
      </c>
    </row>
    <row r="1873" spans="1:4" x14ac:dyDescent="0.35">
      <c r="A1873" s="1">
        <v>41339</v>
      </c>
      <c r="B1873" s="8">
        <f t="shared" si="58"/>
        <v>10</v>
      </c>
      <c r="C1873" s="8">
        <f t="shared" si="59"/>
        <v>2013</v>
      </c>
      <c r="D1873" s="12">
        <v>1.85</v>
      </c>
    </row>
    <row r="1874" spans="1:4" x14ac:dyDescent="0.35">
      <c r="A1874" s="1">
        <v>41340</v>
      </c>
      <c r="B1874" s="8">
        <f t="shared" si="58"/>
        <v>10</v>
      </c>
      <c r="C1874" s="8">
        <f t="shared" si="59"/>
        <v>2013</v>
      </c>
      <c r="D1874" s="12">
        <v>1.9</v>
      </c>
    </row>
    <row r="1875" spans="1:4" x14ac:dyDescent="0.35">
      <c r="A1875" s="1">
        <v>41341</v>
      </c>
      <c r="B1875" s="8">
        <f t="shared" si="58"/>
        <v>10</v>
      </c>
      <c r="C1875" s="8">
        <f t="shared" si="59"/>
        <v>2013</v>
      </c>
      <c r="D1875" s="12">
        <v>1.96</v>
      </c>
    </row>
    <row r="1876" spans="1:4" x14ac:dyDescent="0.35">
      <c r="A1876" s="1">
        <v>41344</v>
      </c>
      <c r="B1876" s="8">
        <f t="shared" si="58"/>
        <v>11</v>
      </c>
      <c r="C1876" s="8">
        <f t="shared" si="59"/>
        <v>2013</v>
      </c>
      <c r="D1876" s="12">
        <v>1.97</v>
      </c>
    </row>
    <row r="1877" spans="1:4" x14ac:dyDescent="0.35">
      <c r="A1877" s="1">
        <v>41345</v>
      </c>
      <c r="B1877" s="8">
        <f t="shared" si="58"/>
        <v>11</v>
      </c>
      <c r="C1877" s="8">
        <f t="shared" si="59"/>
        <v>2013</v>
      </c>
      <c r="D1877" s="12">
        <v>1.93</v>
      </c>
    </row>
    <row r="1878" spans="1:4" x14ac:dyDescent="0.35">
      <c r="A1878" s="1">
        <v>41346</v>
      </c>
      <c r="B1878" s="8">
        <f t="shared" si="58"/>
        <v>11</v>
      </c>
      <c r="C1878" s="8">
        <f t="shared" si="59"/>
        <v>2013</v>
      </c>
      <c r="D1878" s="12">
        <v>1.95</v>
      </c>
    </row>
    <row r="1879" spans="1:4" x14ac:dyDescent="0.35">
      <c r="A1879" s="1">
        <v>41347</v>
      </c>
      <c r="B1879" s="8">
        <f t="shared" si="58"/>
        <v>11</v>
      </c>
      <c r="C1879" s="8">
        <f t="shared" si="59"/>
        <v>2013</v>
      </c>
      <c r="D1879" s="12">
        <v>1.94</v>
      </c>
    </row>
    <row r="1880" spans="1:4" x14ac:dyDescent="0.35">
      <c r="A1880" s="1">
        <v>41348</v>
      </c>
      <c r="B1880" s="8">
        <f t="shared" si="58"/>
        <v>11</v>
      </c>
      <c r="C1880" s="8">
        <f t="shared" si="59"/>
        <v>2013</v>
      </c>
      <c r="D1880" s="12">
        <v>1.92</v>
      </c>
    </row>
    <row r="1881" spans="1:4" x14ac:dyDescent="0.35">
      <c r="A1881" s="1">
        <v>41351</v>
      </c>
      <c r="B1881" s="8">
        <f t="shared" si="58"/>
        <v>12</v>
      </c>
      <c r="C1881" s="8">
        <f t="shared" si="59"/>
        <v>2013</v>
      </c>
      <c r="D1881" s="12">
        <v>1.89</v>
      </c>
    </row>
    <row r="1882" spans="1:4" x14ac:dyDescent="0.35">
      <c r="A1882" s="1">
        <v>41352</v>
      </c>
      <c r="B1882" s="8">
        <f t="shared" si="58"/>
        <v>12</v>
      </c>
      <c r="C1882" s="8">
        <f t="shared" si="59"/>
        <v>2013</v>
      </c>
      <c r="D1882" s="12">
        <v>1.85</v>
      </c>
    </row>
    <row r="1883" spans="1:4" x14ac:dyDescent="0.35">
      <c r="A1883" s="1">
        <v>41353</v>
      </c>
      <c r="B1883" s="8">
        <f t="shared" si="58"/>
        <v>12</v>
      </c>
      <c r="C1883" s="8">
        <f t="shared" si="59"/>
        <v>2013</v>
      </c>
      <c r="D1883" s="12">
        <v>1.89</v>
      </c>
    </row>
    <row r="1884" spans="1:4" x14ac:dyDescent="0.35">
      <c r="A1884" s="1">
        <v>41354</v>
      </c>
      <c r="B1884" s="8">
        <f t="shared" si="58"/>
        <v>12</v>
      </c>
      <c r="C1884" s="8">
        <f t="shared" si="59"/>
        <v>2013</v>
      </c>
      <c r="D1884" s="12">
        <v>1.88</v>
      </c>
    </row>
    <row r="1885" spans="1:4" x14ac:dyDescent="0.35">
      <c r="A1885" s="1">
        <v>41355</v>
      </c>
      <c r="B1885" s="8">
        <f t="shared" si="58"/>
        <v>12</v>
      </c>
      <c r="C1885" s="8">
        <f t="shared" si="59"/>
        <v>2013</v>
      </c>
      <c r="D1885" s="12">
        <v>1.86</v>
      </c>
    </row>
    <row r="1886" spans="1:4" x14ac:dyDescent="0.35">
      <c r="A1886" s="1">
        <v>41358</v>
      </c>
      <c r="B1886" s="8">
        <f t="shared" si="58"/>
        <v>13</v>
      </c>
      <c r="C1886" s="8">
        <f t="shared" si="59"/>
        <v>2013</v>
      </c>
      <c r="D1886" s="12">
        <v>1.85</v>
      </c>
    </row>
    <row r="1887" spans="1:4" x14ac:dyDescent="0.35">
      <c r="A1887" s="1">
        <v>41359</v>
      </c>
      <c r="B1887" s="8">
        <f t="shared" si="58"/>
        <v>13</v>
      </c>
      <c r="C1887" s="8">
        <f t="shared" si="59"/>
        <v>2013</v>
      </c>
      <c r="D1887" s="12">
        <v>1.85</v>
      </c>
    </row>
    <row r="1888" spans="1:4" x14ac:dyDescent="0.35">
      <c r="A1888" s="1">
        <v>41360</v>
      </c>
      <c r="B1888" s="8">
        <f t="shared" si="58"/>
        <v>13</v>
      </c>
      <c r="C1888" s="8">
        <f t="shared" si="59"/>
        <v>2013</v>
      </c>
      <c r="D1888" s="12">
        <v>1.78</v>
      </c>
    </row>
    <row r="1889" spans="1:4" x14ac:dyDescent="0.35">
      <c r="A1889" s="1">
        <v>41361</v>
      </c>
      <c r="B1889" s="8">
        <f t="shared" si="58"/>
        <v>13</v>
      </c>
      <c r="C1889" s="8">
        <f t="shared" si="59"/>
        <v>2013</v>
      </c>
      <c r="D1889" s="12">
        <v>1.8</v>
      </c>
    </row>
    <row r="1890" spans="1:4" x14ac:dyDescent="0.35">
      <c r="A1890" s="1">
        <v>41362</v>
      </c>
      <c r="B1890" s="8">
        <f t="shared" si="58"/>
        <v>13</v>
      </c>
      <c r="C1890" s="8">
        <f t="shared" si="59"/>
        <v>2013</v>
      </c>
      <c r="D1890" s="12">
        <v>1.79</v>
      </c>
    </row>
    <row r="1891" spans="1:4" x14ac:dyDescent="0.35">
      <c r="A1891" s="1">
        <v>41365</v>
      </c>
      <c r="B1891" s="8">
        <f t="shared" si="58"/>
        <v>14</v>
      </c>
      <c r="C1891" s="8">
        <f t="shared" si="59"/>
        <v>2013</v>
      </c>
      <c r="D1891" s="12">
        <v>1.78</v>
      </c>
    </row>
    <row r="1892" spans="1:4" x14ac:dyDescent="0.35">
      <c r="A1892" s="1">
        <v>41366</v>
      </c>
      <c r="B1892" s="8">
        <f t="shared" si="58"/>
        <v>14</v>
      </c>
      <c r="C1892" s="8">
        <f t="shared" si="59"/>
        <v>2013</v>
      </c>
      <c r="D1892" s="12">
        <v>1.81</v>
      </c>
    </row>
    <row r="1893" spans="1:4" x14ac:dyDescent="0.35">
      <c r="A1893" s="1">
        <v>41367</v>
      </c>
      <c r="B1893" s="8">
        <f t="shared" si="58"/>
        <v>14</v>
      </c>
      <c r="C1893" s="8">
        <f t="shared" si="59"/>
        <v>2013</v>
      </c>
      <c r="D1893" s="12">
        <v>1.77</v>
      </c>
    </row>
    <row r="1894" spans="1:4" x14ac:dyDescent="0.35">
      <c r="A1894" s="1">
        <v>41368</v>
      </c>
      <c r="B1894" s="8">
        <f t="shared" si="58"/>
        <v>14</v>
      </c>
      <c r="C1894" s="8">
        <f t="shared" si="59"/>
        <v>2013</v>
      </c>
      <c r="D1894" s="12">
        <v>1.71</v>
      </c>
    </row>
    <row r="1895" spans="1:4" x14ac:dyDescent="0.35">
      <c r="A1895" s="1">
        <v>41369</v>
      </c>
      <c r="B1895" s="8">
        <f t="shared" si="58"/>
        <v>14</v>
      </c>
      <c r="C1895" s="8">
        <f t="shared" si="59"/>
        <v>2013</v>
      </c>
      <c r="D1895" s="12">
        <v>1.65</v>
      </c>
    </row>
    <row r="1896" spans="1:4" x14ac:dyDescent="0.35">
      <c r="A1896" s="1">
        <v>41372</v>
      </c>
      <c r="B1896" s="8">
        <f t="shared" si="58"/>
        <v>15</v>
      </c>
      <c r="C1896" s="8">
        <f t="shared" si="59"/>
        <v>2013</v>
      </c>
      <c r="D1896" s="12">
        <v>1.69</v>
      </c>
    </row>
    <row r="1897" spans="1:4" x14ac:dyDescent="0.35">
      <c r="A1897" s="1">
        <v>41373</v>
      </c>
      <c r="B1897" s="8">
        <f t="shared" si="58"/>
        <v>15</v>
      </c>
      <c r="C1897" s="8">
        <f t="shared" si="59"/>
        <v>2013</v>
      </c>
      <c r="D1897" s="12">
        <v>1.72</v>
      </c>
    </row>
    <row r="1898" spans="1:4" x14ac:dyDescent="0.35">
      <c r="A1898" s="1">
        <v>41374</v>
      </c>
      <c r="B1898" s="8">
        <f t="shared" si="58"/>
        <v>15</v>
      </c>
      <c r="C1898" s="8">
        <f t="shared" si="59"/>
        <v>2013</v>
      </c>
      <c r="D1898" s="12">
        <v>1.77</v>
      </c>
    </row>
    <row r="1899" spans="1:4" x14ac:dyDescent="0.35">
      <c r="A1899" s="1">
        <v>41375</v>
      </c>
      <c r="B1899" s="8">
        <f t="shared" si="58"/>
        <v>15</v>
      </c>
      <c r="C1899" s="8">
        <f t="shared" si="59"/>
        <v>2013</v>
      </c>
      <c r="D1899" s="12">
        <v>1.75</v>
      </c>
    </row>
    <row r="1900" spans="1:4" x14ac:dyDescent="0.35">
      <c r="A1900" s="1">
        <v>41376</v>
      </c>
      <c r="B1900" s="8">
        <f t="shared" si="58"/>
        <v>15</v>
      </c>
      <c r="C1900" s="8">
        <f t="shared" si="59"/>
        <v>2013</v>
      </c>
      <c r="D1900" s="12">
        <v>1.69</v>
      </c>
    </row>
    <row r="1901" spans="1:4" x14ac:dyDescent="0.35">
      <c r="A1901" s="1">
        <v>41379</v>
      </c>
      <c r="B1901" s="8">
        <f t="shared" si="58"/>
        <v>16</v>
      </c>
      <c r="C1901" s="8">
        <f t="shared" si="59"/>
        <v>2013</v>
      </c>
      <c r="D1901" s="12">
        <v>1.66</v>
      </c>
    </row>
    <row r="1902" spans="1:4" x14ac:dyDescent="0.35">
      <c r="A1902" s="1">
        <v>41380</v>
      </c>
      <c r="B1902" s="8">
        <f t="shared" si="58"/>
        <v>16</v>
      </c>
      <c r="C1902" s="8">
        <f t="shared" si="59"/>
        <v>2013</v>
      </c>
      <c r="D1902" s="12">
        <v>1.69</v>
      </c>
    </row>
    <row r="1903" spans="1:4" x14ac:dyDescent="0.35">
      <c r="A1903" s="1">
        <v>41381</v>
      </c>
      <c r="B1903" s="8">
        <f t="shared" si="58"/>
        <v>16</v>
      </c>
      <c r="C1903" s="8">
        <f t="shared" si="59"/>
        <v>2013</v>
      </c>
      <c r="D1903" s="12">
        <v>1.67</v>
      </c>
    </row>
    <row r="1904" spans="1:4" x14ac:dyDescent="0.35">
      <c r="A1904" s="1">
        <v>41382</v>
      </c>
      <c r="B1904" s="8">
        <f t="shared" si="58"/>
        <v>16</v>
      </c>
      <c r="C1904" s="8">
        <f t="shared" si="59"/>
        <v>2013</v>
      </c>
      <c r="D1904" s="12">
        <v>1.67</v>
      </c>
    </row>
    <row r="1905" spans="1:4" x14ac:dyDescent="0.35">
      <c r="A1905" s="1">
        <v>41383</v>
      </c>
      <c r="B1905" s="8">
        <f t="shared" si="58"/>
        <v>16</v>
      </c>
      <c r="C1905" s="8">
        <f t="shared" si="59"/>
        <v>2013</v>
      </c>
      <c r="D1905" s="12">
        <v>1.68</v>
      </c>
    </row>
    <row r="1906" spans="1:4" x14ac:dyDescent="0.35">
      <c r="A1906" s="1">
        <v>41386</v>
      </c>
      <c r="B1906" s="8">
        <f t="shared" si="58"/>
        <v>17</v>
      </c>
      <c r="C1906" s="8">
        <f t="shared" si="59"/>
        <v>2013</v>
      </c>
      <c r="D1906" s="12">
        <v>1.67</v>
      </c>
    </row>
    <row r="1907" spans="1:4" x14ac:dyDescent="0.35">
      <c r="A1907" s="1">
        <v>41387</v>
      </c>
      <c r="B1907" s="8">
        <f t="shared" si="58"/>
        <v>17</v>
      </c>
      <c r="C1907" s="8">
        <f t="shared" si="59"/>
        <v>2013</v>
      </c>
      <c r="D1907" s="12">
        <v>1.69</v>
      </c>
    </row>
    <row r="1908" spans="1:4" x14ac:dyDescent="0.35">
      <c r="A1908" s="1">
        <v>41388</v>
      </c>
      <c r="B1908" s="8">
        <f t="shared" si="58"/>
        <v>17</v>
      </c>
      <c r="C1908" s="8">
        <f t="shared" si="59"/>
        <v>2013</v>
      </c>
      <c r="D1908" s="12">
        <v>1.67</v>
      </c>
    </row>
    <row r="1909" spans="1:4" x14ac:dyDescent="0.35">
      <c r="A1909" s="1">
        <v>41389</v>
      </c>
      <c r="B1909" s="8">
        <f t="shared" si="58"/>
        <v>17</v>
      </c>
      <c r="C1909" s="8">
        <f t="shared" si="59"/>
        <v>2013</v>
      </c>
      <c r="D1909" s="12">
        <v>1.69</v>
      </c>
    </row>
    <row r="1910" spans="1:4" x14ac:dyDescent="0.35">
      <c r="A1910" s="1">
        <v>41390</v>
      </c>
      <c r="B1910" s="8">
        <f t="shared" si="58"/>
        <v>17</v>
      </c>
      <c r="C1910" s="8">
        <f t="shared" si="59"/>
        <v>2013</v>
      </c>
      <c r="D1910" s="12">
        <v>1.65</v>
      </c>
    </row>
    <row r="1911" spans="1:4" x14ac:dyDescent="0.35">
      <c r="A1911" s="1">
        <v>41393</v>
      </c>
      <c r="B1911" s="8">
        <f t="shared" si="58"/>
        <v>18</v>
      </c>
      <c r="C1911" s="8">
        <f t="shared" si="59"/>
        <v>2013</v>
      </c>
      <c r="D1911" s="12">
        <v>1.65</v>
      </c>
    </row>
    <row r="1912" spans="1:4" x14ac:dyDescent="0.35">
      <c r="A1912" s="1">
        <v>41394</v>
      </c>
      <c r="B1912" s="8">
        <f t="shared" si="58"/>
        <v>18</v>
      </c>
      <c r="C1912" s="8">
        <f t="shared" si="59"/>
        <v>2013</v>
      </c>
      <c r="D1912" s="12">
        <v>1.65</v>
      </c>
    </row>
    <row r="1913" spans="1:4" x14ac:dyDescent="0.35">
      <c r="A1913" s="1">
        <v>41395</v>
      </c>
      <c r="B1913" s="8">
        <f t="shared" si="58"/>
        <v>18</v>
      </c>
      <c r="C1913" s="8">
        <f t="shared" si="59"/>
        <v>2013</v>
      </c>
      <c r="D1913" s="12">
        <v>1.6</v>
      </c>
    </row>
    <row r="1914" spans="1:4" x14ac:dyDescent="0.35">
      <c r="A1914" s="1">
        <v>41396</v>
      </c>
      <c r="B1914" s="8">
        <f t="shared" si="58"/>
        <v>18</v>
      </c>
      <c r="C1914" s="8">
        <f t="shared" si="59"/>
        <v>2013</v>
      </c>
      <c r="D1914" s="12">
        <v>1.61</v>
      </c>
    </row>
    <row r="1915" spans="1:4" x14ac:dyDescent="0.35">
      <c r="A1915" s="1">
        <v>41397</v>
      </c>
      <c r="B1915" s="8">
        <f t="shared" si="58"/>
        <v>18</v>
      </c>
      <c r="C1915" s="8">
        <f t="shared" si="59"/>
        <v>2013</v>
      </c>
      <c r="D1915" s="12">
        <v>1.73</v>
      </c>
    </row>
    <row r="1916" spans="1:4" x14ac:dyDescent="0.35">
      <c r="A1916" s="1">
        <v>41400</v>
      </c>
      <c r="B1916" s="8">
        <f t="shared" si="58"/>
        <v>19</v>
      </c>
      <c r="C1916" s="8">
        <f t="shared" si="59"/>
        <v>2013</v>
      </c>
      <c r="D1916" s="12">
        <v>1.76</v>
      </c>
    </row>
    <row r="1917" spans="1:4" x14ac:dyDescent="0.35">
      <c r="A1917" s="1">
        <v>41401</v>
      </c>
      <c r="B1917" s="8">
        <f t="shared" si="58"/>
        <v>19</v>
      </c>
      <c r="C1917" s="8">
        <f t="shared" si="59"/>
        <v>2013</v>
      </c>
      <c r="D1917" s="12">
        <v>1.78</v>
      </c>
    </row>
    <row r="1918" spans="1:4" x14ac:dyDescent="0.35">
      <c r="A1918" s="1">
        <v>41402</v>
      </c>
      <c r="B1918" s="8">
        <f t="shared" si="58"/>
        <v>19</v>
      </c>
      <c r="C1918" s="8">
        <f t="shared" si="59"/>
        <v>2013</v>
      </c>
      <c r="D1918" s="12">
        <v>1.77</v>
      </c>
    </row>
    <row r="1919" spans="1:4" x14ac:dyDescent="0.35">
      <c r="A1919" s="1">
        <v>41403</v>
      </c>
      <c r="B1919" s="8">
        <f t="shared" si="58"/>
        <v>19</v>
      </c>
      <c r="C1919" s="8">
        <f t="shared" si="59"/>
        <v>2013</v>
      </c>
      <c r="D1919" s="12">
        <v>1.77</v>
      </c>
    </row>
    <row r="1920" spans="1:4" x14ac:dyDescent="0.35">
      <c r="A1920" s="1">
        <v>41404</v>
      </c>
      <c r="B1920" s="8">
        <f t="shared" si="58"/>
        <v>19</v>
      </c>
      <c r="C1920" s="8">
        <f t="shared" si="59"/>
        <v>2013</v>
      </c>
      <c r="D1920" s="12">
        <v>1.86</v>
      </c>
    </row>
    <row r="1921" spans="1:4" x14ac:dyDescent="0.35">
      <c r="A1921" s="1">
        <v>41407</v>
      </c>
      <c r="B1921" s="8">
        <f t="shared" si="58"/>
        <v>20</v>
      </c>
      <c r="C1921" s="8">
        <f t="shared" si="59"/>
        <v>2013</v>
      </c>
      <c r="D1921" s="12">
        <v>1.87</v>
      </c>
    </row>
    <row r="1922" spans="1:4" x14ac:dyDescent="0.35">
      <c r="A1922" s="1">
        <v>41408</v>
      </c>
      <c r="B1922" s="8">
        <f t="shared" si="58"/>
        <v>20</v>
      </c>
      <c r="C1922" s="8">
        <f t="shared" si="59"/>
        <v>2013</v>
      </c>
      <c r="D1922" s="12">
        <v>1.91</v>
      </c>
    </row>
    <row r="1923" spans="1:4" x14ac:dyDescent="0.35">
      <c r="A1923" s="1">
        <v>41409</v>
      </c>
      <c r="B1923" s="8">
        <f t="shared" ref="B1923:B1986" si="60">WEEKNUM(A1923,2)</f>
        <v>20</v>
      </c>
      <c r="C1923" s="8">
        <f t="shared" ref="C1923:C1986" si="61">YEAR(A1923)</f>
        <v>2013</v>
      </c>
      <c r="D1923" s="12">
        <v>1.9</v>
      </c>
    </row>
    <row r="1924" spans="1:4" x14ac:dyDescent="0.35">
      <c r="A1924" s="1">
        <v>41410</v>
      </c>
      <c r="B1924" s="8">
        <f t="shared" si="60"/>
        <v>20</v>
      </c>
      <c r="C1924" s="8">
        <f t="shared" si="61"/>
        <v>2013</v>
      </c>
      <c r="D1924" s="12">
        <v>1.84</v>
      </c>
    </row>
    <row r="1925" spans="1:4" x14ac:dyDescent="0.35">
      <c r="A1925" s="1">
        <v>41411</v>
      </c>
      <c r="B1925" s="8">
        <f t="shared" si="60"/>
        <v>20</v>
      </c>
      <c r="C1925" s="8">
        <f t="shared" si="61"/>
        <v>2013</v>
      </c>
      <c r="D1925" s="12">
        <v>1.91</v>
      </c>
    </row>
    <row r="1926" spans="1:4" x14ac:dyDescent="0.35">
      <c r="A1926" s="1">
        <v>41414</v>
      </c>
      <c r="B1926" s="8">
        <f t="shared" si="60"/>
        <v>21</v>
      </c>
      <c r="C1926" s="8">
        <f t="shared" si="61"/>
        <v>2013</v>
      </c>
      <c r="D1926" s="12">
        <v>1.92</v>
      </c>
    </row>
    <row r="1927" spans="1:4" x14ac:dyDescent="0.35">
      <c r="A1927" s="1">
        <v>41415</v>
      </c>
      <c r="B1927" s="8">
        <f t="shared" si="60"/>
        <v>21</v>
      </c>
      <c r="C1927" s="8">
        <f t="shared" si="61"/>
        <v>2013</v>
      </c>
      <c r="D1927" s="12">
        <v>1.9</v>
      </c>
    </row>
    <row r="1928" spans="1:4" x14ac:dyDescent="0.35">
      <c r="A1928" s="1">
        <v>41416</v>
      </c>
      <c r="B1928" s="8">
        <f t="shared" si="60"/>
        <v>21</v>
      </c>
      <c r="C1928" s="8">
        <f t="shared" si="61"/>
        <v>2013</v>
      </c>
      <c r="D1928" s="12">
        <v>1.99</v>
      </c>
    </row>
    <row r="1929" spans="1:4" x14ac:dyDescent="0.35">
      <c r="A1929" s="1">
        <v>41417</v>
      </c>
      <c r="B1929" s="8">
        <f t="shared" si="60"/>
        <v>21</v>
      </c>
      <c r="C1929" s="8">
        <f t="shared" si="61"/>
        <v>2013</v>
      </c>
      <c r="D1929" s="12">
        <v>1.97</v>
      </c>
    </row>
    <row r="1930" spans="1:4" x14ac:dyDescent="0.35">
      <c r="A1930" s="1">
        <v>41418</v>
      </c>
      <c r="B1930" s="8">
        <f t="shared" si="60"/>
        <v>21</v>
      </c>
      <c r="C1930" s="8">
        <f t="shared" si="61"/>
        <v>2013</v>
      </c>
      <c r="D1930" s="12">
        <v>1.97</v>
      </c>
    </row>
    <row r="1931" spans="1:4" x14ac:dyDescent="0.35">
      <c r="A1931" s="1">
        <v>41421</v>
      </c>
      <c r="B1931" s="8">
        <f t="shared" si="60"/>
        <v>22</v>
      </c>
      <c r="C1931" s="8">
        <f t="shared" si="61"/>
        <v>2013</v>
      </c>
      <c r="D1931" s="12">
        <v>2.0350000000000001</v>
      </c>
    </row>
    <row r="1932" spans="1:4" x14ac:dyDescent="0.35">
      <c r="A1932" s="1">
        <v>41422</v>
      </c>
      <c r="B1932" s="8">
        <f t="shared" si="60"/>
        <v>22</v>
      </c>
      <c r="C1932" s="8">
        <f t="shared" si="61"/>
        <v>2013</v>
      </c>
      <c r="D1932" s="12">
        <v>2.1</v>
      </c>
    </row>
    <row r="1933" spans="1:4" x14ac:dyDescent="0.35">
      <c r="A1933" s="1">
        <v>41423</v>
      </c>
      <c r="B1933" s="8">
        <f t="shared" si="60"/>
        <v>22</v>
      </c>
      <c r="C1933" s="8">
        <f t="shared" si="61"/>
        <v>2013</v>
      </c>
      <c r="D1933" s="12">
        <v>2.08</v>
      </c>
    </row>
    <row r="1934" spans="1:4" x14ac:dyDescent="0.35">
      <c r="A1934" s="1">
        <v>41424</v>
      </c>
      <c r="B1934" s="8">
        <f t="shared" si="60"/>
        <v>22</v>
      </c>
      <c r="C1934" s="8">
        <f t="shared" si="61"/>
        <v>2013</v>
      </c>
      <c r="D1934" s="12">
        <v>2.09</v>
      </c>
    </row>
    <row r="1935" spans="1:4" x14ac:dyDescent="0.35">
      <c r="A1935" s="1">
        <v>41425</v>
      </c>
      <c r="B1935" s="8">
        <f t="shared" si="60"/>
        <v>22</v>
      </c>
      <c r="C1935" s="8">
        <f t="shared" si="61"/>
        <v>2013</v>
      </c>
      <c r="D1935" s="12">
        <v>2.12</v>
      </c>
    </row>
    <row r="1936" spans="1:4" x14ac:dyDescent="0.35">
      <c r="A1936" s="1">
        <v>41428</v>
      </c>
      <c r="B1936" s="8">
        <f t="shared" si="60"/>
        <v>23</v>
      </c>
      <c r="C1936" s="8">
        <f t="shared" si="61"/>
        <v>2013</v>
      </c>
      <c r="D1936" s="12">
        <v>2.08</v>
      </c>
    </row>
    <row r="1937" spans="1:4" x14ac:dyDescent="0.35">
      <c r="A1937" s="1">
        <v>41429</v>
      </c>
      <c r="B1937" s="8">
        <f t="shared" si="60"/>
        <v>23</v>
      </c>
      <c r="C1937" s="8">
        <f t="shared" si="61"/>
        <v>2013</v>
      </c>
      <c r="D1937" s="12">
        <v>2.1</v>
      </c>
    </row>
    <row r="1938" spans="1:4" x14ac:dyDescent="0.35">
      <c r="A1938" s="1">
        <v>41430</v>
      </c>
      <c r="B1938" s="8">
        <f t="shared" si="60"/>
        <v>23</v>
      </c>
      <c r="C1938" s="8">
        <f t="shared" si="61"/>
        <v>2013</v>
      </c>
      <c r="D1938" s="12">
        <v>2.0499999999999998</v>
      </c>
    </row>
    <row r="1939" spans="1:4" x14ac:dyDescent="0.35">
      <c r="A1939" s="1">
        <v>41431</v>
      </c>
      <c r="B1939" s="8">
        <f t="shared" si="60"/>
        <v>23</v>
      </c>
      <c r="C1939" s="8">
        <f t="shared" si="61"/>
        <v>2013</v>
      </c>
      <c r="D1939" s="12">
        <v>2.0299999999999998</v>
      </c>
    </row>
    <row r="1940" spans="1:4" x14ac:dyDescent="0.35">
      <c r="A1940" s="1">
        <v>41432</v>
      </c>
      <c r="B1940" s="8">
        <f t="shared" si="60"/>
        <v>23</v>
      </c>
      <c r="C1940" s="8">
        <f t="shared" si="61"/>
        <v>2013</v>
      </c>
      <c r="D1940" s="12">
        <v>2.13</v>
      </c>
    </row>
    <row r="1941" spans="1:4" x14ac:dyDescent="0.35">
      <c r="A1941" s="1">
        <v>41435</v>
      </c>
      <c r="B1941" s="8">
        <f t="shared" si="60"/>
        <v>24</v>
      </c>
      <c r="C1941" s="8">
        <f t="shared" si="61"/>
        <v>2013</v>
      </c>
      <c r="D1941" s="12">
        <v>2.17</v>
      </c>
    </row>
    <row r="1942" spans="1:4" x14ac:dyDescent="0.35">
      <c r="A1942" s="1">
        <v>41436</v>
      </c>
      <c r="B1942" s="8">
        <f t="shared" si="60"/>
        <v>24</v>
      </c>
      <c r="C1942" s="8">
        <f t="shared" si="61"/>
        <v>2013</v>
      </c>
      <c r="D1942" s="12">
        <v>2.15</v>
      </c>
    </row>
    <row r="1943" spans="1:4" x14ac:dyDescent="0.35">
      <c r="A1943" s="1">
        <v>41437</v>
      </c>
      <c r="B1943" s="8">
        <f t="shared" si="60"/>
        <v>24</v>
      </c>
      <c r="C1943" s="8">
        <f t="shared" si="61"/>
        <v>2013</v>
      </c>
      <c r="D1943" s="12">
        <v>2.2000000000000002</v>
      </c>
    </row>
    <row r="1944" spans="1:4" x14ac:dyDescent="0.35">
      <c r="A1944" s="1">
        <v>41438</v>
      </c>
      <c r="B1944" s="8">
        <f t="shared" si="60"/>
        <v>24</v>
      </c>
      <c r="C1944" s="8">
        <f t="shared" si="61"/>
        <v>2013</v>
      </c>
      <c r="D1944" s="12">
        <v>2.14</v>
      </c>
    </row>
    <row r="1945" spans="1:4" x14ac:dyDescent="0.35">
      <c r="A1945" s="1">
        <v>41439</v>
      </c>
      <c r="B1945" s="8">
        <f t="shared" si="60"/>
        <v>24</v>
      </c>
      <c r="C1945" s="8">
        <f t="shared" si="61"/>
        <v>2013</v>
      </c>
      <c r="D1945" s="12">
        <v>2.09</v>
      </c>
    </row>
    <row r="1946" spans="1:4" x14ac:dyDescent="0.35">
      <c r="A1946" s="1">
        <v>41442</v>
      </c>
      <c r="B1946" s="8">
        <f t="shared" si="60"/>
        <v>25</v>
      </c>
      <c r="C1946" s="8">
        <f t="shared" si="61"/>
        <v>2013</v>
      </c>
      <c r="D1946" s="12">
        <v>2.14</v>
      </c>
    </row>
    <row r="1947" spans="1:4" x14ac:dyDescent="0.35">
      <c r="A1947" s="1">
        <v>41443</v>
      </c>
      <c r="B1947" s="8">
        <f t="shared" si="60"/>
        <v>25</v>
      </c>
      <c r="C1947" s="8">
        <f t="shared" si="61"/>
        <v>2013</v>
      </c>
      <c r="D1947" s="12">
        <v>2.15</v>
      </c>
    </row>
    <row r="1948" spans="1:4" x14ac:dyDescent="0.35">
      <c r="A1948" s="1">
        <v>41444</v>
      </c>
      <c r="B1948" s="8">
        <f t="shared" si="60"/>
        <v>25</v>
      </c>
      <c r="C1948" s="8">
        <f t="shared" si="61"/>
        <v>2013</v>
      </c>
      <c r="D1948" s="12">
        <v>2.2799999999999998</v>
      </c>
    </row>
    <row r="1949" spans="1:4" x14ac:dyDescent="0.35">
      <c r="A1949" s="1">
        <v>41445</v>
      </c>
      <c r="B1949" s="8">
        <f t="shared" si="60"/>
        <v>25</v>
      </c>
      <c r="C1949" s="8">
        <f t="shared" si="61"/>
        <v>2013</v>
      </c>
      <c r="D1949" s="12">
        <v>2.36</v>
      </c>
    </row>
    <row r="1950" spans="1:4" x14ac:dyDescent="0.35">
      <c r="A1950" s="1">
        <v>41446</v>
      </c>
      <c r="B1950" s="8">
        <f t="shared" si="60"/>
        <v>25</v>
      </c>
      <c r="C1950" s="8">
        <f t="shared" si="61"/>
        <v>2013</v>
      </c>
      <c r="D1950" s="12">
        <v>2.4700000000000002</v>
      </c>
    </row>
    <row r="1951" spans="1:4" x14ac:dyDescent="0.35">
      <c r="A1951" s="1">
        <v>41449</v>
      </c>
      <c r="B1951" s="8">
        <f t="shared" si="60"/>
        <v>26</v>
      </c>
      <c r="C1951" s="8">
        <f t="shared" si="61"/>
        <v>2013</v>
      </c>
      <c r="D1951" s="12">
        <v>2.5099999999999998</v>
      </c>
    </row>
    <row r="1952" spans="1:4" x14ac:dyDescent="0.35">
      <c r="A1952" s="1">
        <v>41450</v>
      </c>
      <c r="B1952" s="8">
        <f t="shared" si="60"/>
        <v>26</v>
      </c>
      <c r="C1952" s="8">
        <f t="shared" si="61"/>
        <v>2013</v>
      </c>
      <c r="D1952" s="12">
        <v>2.54</v>
      </c>
    </row>
    <row r="1953" spans="1:4" x14ac:dyDescent="0.35">
      <c r="A1953" s="1">
        <v>41451</v>
      </c>
      <c r="B1953" s="8">
        <f t="shared" si="60"/>
        <v>26</v>
      </c>
      <c r="C1953" s="8">
        <f t="shared" si="61"/>
        <v>2013</v>
      </c>
      <c r="D1953" s="12">
        <v>2.4900000000000002</v>
      </c>
    </row>
    <row r="1954" spans="1:4" x14ac:dyDescent="0.35">
      <c r="A1954" s="1">
        <v>41452</v>
      </c>
      <c r="B1954" s="8">
        <f t="shared" si="60"/>
        <v>26</v>
      </c>
      <c r="C1954" s="8">
        <f t="shared" si="61"/>
        <v>2013</v>
      </c>
      <c r="D1954" s="12">
        <v>2.4300000000000002</v>
      </c>
    </row>
    <row r="1955" spans="1:4" x14ac:dyDescent="0.35">
      <c r="A1955" s="1">
        <v>41453</v>
      </c>
      <c r="B1955" s="8">
        <f t="shared" si="60"/>
        <v>26</v>
      </c>
      <c r="C1955" s="8">
        <f t="shared" si="61"/>
        <v>2013</v>
      </c>
      <c r="D1955" s="12">
        <v>2.48</v>
      </c>
    </row>
    <row r="1956" spans="1:4" x14ac:dyDescent="0.35">
      <c r="A1956" s="1">
        <v>41456</v>
      </c>
      <c r="B1956" s="8">
        <f t="shared" si="60"/>
        <v>27</v>
      </c>
      <c r="C1956" s="8">
        <f t="shared" si="61"/>
        <v>2013</v>
      </c>
      <c r="D1956" s="12">
        <v>2.46</v>
      </c>
    </row>
    <row r="1957" spans="1:4" x14ac:dyDescent="0.35">
      <c r="A1957" s="1">
        <v>41457</v>
      </c>
      <c r="B1957" s="8">
        <f t="shared" si="60"/>
        <v>27</v>
      </c>
      <c r="C1957" s="8">
        <f t="shared" si="61"/>
        <v>2013</v>
      </c>
      <c r="D1957" s="12">
        <v>2.4500000000000002</v>
      </c>
    </row>
    <row r="1958" spans="1:4" x14ac:dyDescent="0.35">
      <c r="A1958" s="1">
        <v>41458</v>
      </c>
      <c r="B1958" s="8">
        <f t="shared" si="60"/>
        <v>27</v>
      </c>
      <c r="C1958" s="8">
        <f t="shared" si="61"/>
        <v>2013</v>
      </c>
      <c r="D1958" s="12">
        <v>2.4700000000000002</v>
      </c>
    </row>
    <row r="1959" spans="1:4" x14ac:dyDescent="0.35">
      <c r="A1959" s="1">
        <v>41459</v>
      </c>
      <c r="B1959" s="8">
        <f t="shared" si="60"/>
        <v>27</v>
      </c>
      <c r="C1959" s="8">
        <f t="shared" si="61"/>
        <v>2013</v>
      </c>
      <c r="D1959" s="12">
        <v>2.58</v>
      </c>
    </row>
    <row r="1960" spans="1:4" x14ac:dyDescent="0.35">
      <c r="A1960" s="1">
        <v>41460</v>
      </c>
      <c r="B1960" s="8">
        <f t="shared" si="60"/>
        <v>27</v>
      </c>
      <c r="C1960" s="8">
        <f t="shared" si="61"/>
        <v>2013</v>
      </c>
      <c r="D1960" s="12">
        <v>2.69</v>
      </c>
    </row>
    <row r="1961" spans="1:4" x14ac:dyDescent="0.35">
      <c r="A1961" s="1">
        <v>41463</v>
      </c>
      <c r="B1961" s="8">
        <f t="shared" si="60"/>
        <v>28</v>
      </c>
      <c r="C1961" s="8">
        <f t="shared" si="61"/>
        <v>2013</v>
      </c>
      <c r="D1961" s="12">
        <v>2.6</v>
      </c>
    </row>
    <row r="1962" spans="1:4" x14ac:dyDescent="0.35">
      <c r="A1962" s="1">
        <v>41464</v>
      </c>
      <c r="B1962" s="8">
        <f t="shared" si="60"/>
        <v>28</v>
      </c>
      <c r="C1962" s="8">
        <f t="shared" si="61"/>
        <v>2013</v>
      </c>
      <c r="D1962" s="12">
        <v>2.61</v>
      </c>
    </row>
    <row r="1963" spans="1:4" x14ac:dyDescent="0.35">
      <c r="A1963" s="1">
        <v>41465</v>
      </c>
      <c r="B1963" s="8">
        <f t="shared" si="60"/>
        <v>28</v>
      </c>
      <c r="C1963" s="8">
        <f t="shared" si="61"/>
        <v>2013</v>
      </c>
      <c r="D1963" s="12">
        <v>2.66</v>
      </c>
    </row>
    <row r="1964" spans="1:4" x14ac:dyDescent="0.35">
      <c r="A1964" s="1">
        <v>41466</v>
      </c>
      <c r="B1964" s="8">
        <f t="shared" si="60"/>
        <v>28</v>
      </c>
      <c r="C1964" s="8">
        <f t="shared" si="61"/>
        <v>2013</v>
      </c>
      <c r="D1964" s="12">
        <v>2.56</v>
      </c>
    </row>
    <row r="1965" spans="1:4" x14ac:dyDescent="0.35">
      <c r="A1965" s="1">
        <v>41467</v>
      </c>
      <c r="B1965" s="8">
        <f t="shared" si="60"/>
        <v>28</v>
      </c>
      <c r="C1965" s="8">
        <f t="shared" si="61"/>
        <v>2013</v>
      </c>
      <c r="D1965" s="12">
        <v>2.57</v>
      </c>
    </row>
    <row r="1966" spans="1:4" x14ac:dyDescent="0.35">
      <c r="A1966" s="1">
        <v>41470</v>
      </c>
      <c r="B1966" s="8">
        <f t="shared" si="60"/>
        <v>29</v>
      </c>
      <c r="C1966" s="8">
        <f t="shared" si="61"/>
        <v>2013</v>
      </c>
      <c r="D1966" s="12">
        <v>2.5299999999999998</v>
      </c>
    </row>
    <row r="1967" spans="1:4" x14ac:dyDescent="0.35">
      <c r="A1967" s="1">
        <v>41471</v>
      </c>
      <c r="B1967" s="8">
        <f t="shared" si="60"/>
        <v>29</v>
      </c>
      <c r="C1967" s="8">
        <f t="shared" si="61"/>
        <v>2013</v>
      </c>
      <c r="D1967" s="12">
        <v>2.52</v>
      </c>
    </row>
    <row r="1968" spans="1:4" x14ac:dyDescent="0.35">
      <c r="A1968" s="1">
        <v>41472</v>
      </c>
      <c r="B1968" s="8">
        <f t="shared" si="60"/>
        <v>29</v>
      </c>
      <c r="C1968" s="8">
        <f t="shared" si="61"/>
        <v>2013</v>
      </c>
      <c r="D1968" s="12">
        <v>2.4900000000000002</v>
      </c>
    </row>
    <row r="1969" spans="1:4" x14ac:dyDescent="0.35">
      <c r="A1969" s="1">
        <v>41473</v>
      </c>
      <c r="B1969" s="8">
        <f t="shared" si="60"/>
        <v>29</v>
      </c>
      <c r="C1969" s="8">
        <f t="shared" si="61"/>
        <v>2013</v>
      </c>
      <c r="D1969" s="12">
        <v>2.5299999999999998</v>
      </c>
    </row>
    <row r="1970" spans="1:4" x14ac:dyDescent="0.35">
      <c r="A1970" s="1">
        <v>41474</v>
      </c>
      <c r="B1970" s="8">
        <f t="shared" si="60"/>
        <v>29</v>
      </c>
      <c r="C1970" s="8">
        <f t="shared" si="61"/>
        <v>2013</v>
      </c>
      <c r="D1970" s="12">
        <v>2.4700000000000002</v>
      </c>
    </row>
    <row r="1971" spans="1:4" x14ac:dyDescent="0.35">
      <c r="A1971" s="1">
        <v>41477</v>
      </c>
      <c r="B1971" s="8">
        <f t="shared" si="60"/>
        <v>30</v>
      </c>
      <c r="C1971" s="8">
        <f t="shared" si="61"/>
        <v>2013</v>
      </c>
      <c r="D1971" s="12">
        <v>2.46</v>
      </c>
    </row>
    <row r="1972" spans="1:4" x14ac:dyDescent="0.35">
      <c r="A1972" s="1">
        <v>41478</v>
      </c>
      <c r="B1972" s="8">
        <f t="shared" si="60"/>
        <v>30</v>
      </c>
      <c r="C1972" s="8">
        <f t="shared" si="61"/>
        <v>2013</v>
      </c>
      <c r="D1972" s="12">
        <v>2.5099999999999998</v>
      </c>
    </row>
    <row r="1973" spans="1:4" x14ac:dyDescent="0.35">
      <c r="A1973" s="1">
        <v>41479</v>
      </c>
      <c r="B1973" s="8">
        <f t="shared" si="60"/>
        <v>30</v>
      </c>
      <c r="C1973" s="8">
        <f t="shared" si="61"/>
        <v>2013</v>
      </c>
      <c r="D1973" s="12">
        <v>2.58</v>
      </c>
    </row>
    <row r="1974" spans="1:4" x14ac:dyDescent="0.35">
      <c r="A1974" s="1">
        <v>41480</v>
      </c>
      <c r="B1974" s="8">
        <f t="shared" si="60"/>
        <v>30</v>
      </c>
      <c r="C1974" s="8">
        <f t="shared" si="61"/>
        <v>2013</v>
      </c>
      <c r="D1974" s="12">
        <v>2.59</v>
      </c>
    </row>
    <row r="1975" spans="1:4" x14ac:dyDescent="0.35">
      <c r="A1975" s="1">
        <v>41481</v>
      </c>
      <c r="B1975" s="8">
        <f t="shared" si="60"/>
        <v>30</v>
      </c>
      <c r="C1975" s="8">
        <f t="shared" si="61"/>
        <v>2013</v>
      </c>
      <c r="D1975" s="12">
        <v>2.5499999999999998</v>
      </c>
    </row>
    <row r="1976" spans="1:4" x14ac:dyDescent="0.35">
      <c r="A1976" s="1">
        <v>41484</v>
      </c>
      <c r="B1976" s="8">
        <f t="shared" si="60"/>
        <v>31</v>
      </c>
      <c r="C1976" s="8">
        <f t="shared" si="61"/>
        <v>2013</v>
      </c>
      <c r="D1976" s="12">
        <v>2.58</v>
      </c>
    </row>
    <row r="1977" spans="1:4" x14ac:dyDescent="0.35">
      <c r="A1977" s="1">
        <v>41485</v>
      </c>
      <c r="B1977" s="8">
        <f t="shared" si="60"/>
        <v>31</v>
      </c>
      <c r="C1977" s="8">
        <f t="shared" si="61"/>
        <v>2013</v>
      </c>
      <c r="D1977" s="12">
        <v>2.59</v>
      </c>
    </row>
    <row r="1978" spans="1:4" x14ac:dyDescent="0.35">
      <c r="A1978" s="1">
        <v>41486</v>
      </c>
      <c r="B1978" s="8">
        <f t="shared" si="60"/>
        <v>31</v>
      </c>
      <c r="C1978" s="8">
        <f t="shared" si="61"/>
        <v>2013</v>
      </c>
      <c r="D1978" s="12">
        <v>2.56</v>
      </c>
    </row>
    <row r="1979" spans="1:4" x14ac:dyDescent="0.35">
      <c r="A1979" s="1">
        <v>41487</v>
      </c>
      <c r="B1979" s="8">
        <f t="shared" si="60"/>
        <v>31</v>
      </c>
      <c r="C1979" s="8">
        <f t="shared" si="61"/>
        <v>2013</v>
      </c>
      <c r="D1979" s="12">
        <v>2.7</v>
      </c>
    </row>
    <row r="1980" spans="1:4" x14ac:dyDescent="0.35">
      <c r="A1980" s="1">
        <v>41488</v>
      </c>
      <c r="B1980" s="8">
        <f t="shared" si="60"/>
        <v>31</v>
      </c>
      <c r="C1980" s="8">
        <f t="shared" si="61"/>
        <v>2013</v>
      </c>
      <c r="D1980" s="12">
        <v>2.59</v>
      </c>
    </row>
    <row r="1981" spans="1:4" x14ac:dyDescent="0.35">
      <c r="A1981" s="1">
        <v>41491</v>
      </c>
      <c r="B1981" s="8">
        <f t="shared" si="60"/>
        <v>32</v>
      </c>
      <c r="C1981" s="8">
        <f t="shared" si="61"/>
        <v>2013</v>
      </c>
      <c r="D1981" s="12">
        <v>2.62</v>
      </c>
    </row>
    <row r="1982" spans="1:4" x14ac:dyDescent="0.35">
      <c r="A1982" s="1">
        <v>41492</v>
      </c>
      <c r="B1982" s="8">
        <f t="shared" si="60"/>
        <v>32</v>
      </c>
      <c r="C1982" s="8">
        <f t="shared" si="61"/>
        <v>2013</v>
      </c>
      <c r="D1982" s="12">
        <v>2.63</v>
      </c>
    </row>
    <row r="1983" spans="1:4" x14ac:dyDescent="0.35">
      <c r="A1983" s="1">
        <v>41493</v>
      </c>
      <c r="B1983" s="8">
        <f t="shared" si="60"/>
        <v>32</v>
      </c>
      <c r="C1983" s="8">
        <f t="shared" si="61"/>
        <v>2013</v>
      </c>
      <c r="D1983" s="12">
        <v>2.56</v>
      </c>
    </row>
    <row r="1984" spans="1:4" x14ac:dyDescent="0.35">
      <c r="A1984" s="1">
        <v>41494</v>
      </c>
      <c r="B1984" s="8">
        <f t="shared" si="60"/>
        <v>32</v>
      </c>
      <c r="C1984" s="8">
        <f t="shared" si="61"/>
        <v>2013</v>
      </c>
      <c r="D1984" s="12">
        <v>2.5299999999999998</v>
      </c>
    </row>
    <row r="1985" spans="1:4" x14ac:dyDescent="0.35">
      <c r="A1985" s="1">
        <v>41495</v>
      </c>
      <c r="B1985" s="8">
        <f t="shared" si="60"/>
        <v>32</v>
      </c>
      <c r="C1985" s="8">
        <f t="shared" si="61"/>
        <v>2013</v>
      </c>
      <c r="D1985" s="12">
        <v>2.52</v>
      </c>
    </row>
    <row r="1986" spans="1:4" x14ac:dyDescent="0.35">
      <c r="A1986" s="1">
        <v>41498</v>
      </c>
      <c r="B1986" s="8">
        <f t="shared" si="60"/>
        <v>33</v>
      </c>
      <c r="C1986" s="8">
        <f t="shared" si="61"/>
        <v>2013</v>
      </c>
      <c r="D1986" s="12">
        <v>2.5499999999999998</v>
      </c>
    </row>
    <row r="1987" spans="1:4" x14ac:dyDescent="0.35">
      <c r="A1987" s="1">
        <v>41499</v>
      </c>
      <c r="B1987" s="8">
        <f t="shared" ref="B1987:B2050" si="62">WEEKNUM(A1987,2)</f>
        <v>33</v>
      </c>
      <c r="C1987" s="8">
        <f t="shared" ref="C1987:C2050" si="63">YEAR(A1987)</f>
        <v>2013</v>
      </c>
      <c r="D1987" s="12">
        <v>2.65</v>
      </c>
    </row>
    <row r="1988" spans="1:4" x14ac:dyDescent="0.35">
      <c r="A1988" s="1">
        <v>41500</v>
      </c>
      <c r="B1988" s="8">
        <f t="shared" si="62"/>
        <v>33</v>
      </c>
      <c r="C1988" s="8">
        <f t="shared" si="63"/>
        <v>2013</v>
      </c>
      <c r="D1988" s="12">
        <v>2.66</v>
      </c>
    </row>
    <row r="1989" spans="1:4" x14ac:dyDescent="0.35">
      <c r="A1989" s="1">
        <v>41501</v>
      </c>
      <c r="B1989" s="8">
        <f t="shared" si="62"/>
        <v>33</v>
      </c>
      <c r="C1989" s="8">
        <f t="shared" si="63"/>
        <v>2013</v>
      </c>
      <c r="D1989" s="12">
        <v>2.72</v>
      </c>
    </row>
    <row r="1990" spans="1:4" x14ac:dyDescent="0.35">
      <c r="A1990" s="1">
        <v>41502</v>
      </c>
      <c r="B1990" s="8">
        <f t="shared" si="62"/>
        <v>33</v>
      </c>
      <c r="C1990" s="8">
        <f t="shared" si="63"/>
        <v>2013</v>
      </c>
      <c r="D1990" s="12">
        <v>2.79</v>
      </c>
    </row>
    <row r="1991" spans="1:4" x14ac:dyDescent="0.35">
      <c r="A1991" s="1">
        <v>41505</v>
      </c>
      <c r="B1991" s="8">
        <f t="shared" si="62"/>
        <v>34</v>
      </c>
      <c r="C1991" s="8">
        <f t="shared" si="63"/>
        <v>2013</v>
      </c>
      <c r="D1991" s="12">
        <v>2.82</v>
      </c>
    </row>
    <row r="1992" spans="1:4" x14ac:dyDescent="0.35">
      <c r="A1992" s="1">
        <v>41506</v>
      </c>
      <c r="B1992" s="8">
        <f t="shared" si="62"/>
        <v>34</v>
      </c>
      <c r="C1992" s="8">
        <f t="shared" si="63"/>
        <v>2013</v>
      </c>
      <c r="D1992" s="12">
        <v>2.78</v>
      </c>
    </row>
    <row r="1993" spans="1:4" x14ac:dyDescent="0.35">
      <c r="A1993" s="1">
        <v>41507</v>
      </c>
      <c r="B1993" s="8">
        <f t="shared" si="62"/>
        <v>34</v>
      </c>
      <c r="C1993" s="8">
        <f t="shared" si="63"/>
        <v>2013</v>
      </c>
      <c r="D1993" s="12">
        <v>2.83</v>
      </c>
    </row>
    <row r="1994" spans="1:4" x14ac:dyDescent="0.35">
      <c r="A1994" s="1">
        <v>41508</v>
      </c>
      <c r="B1994" s="8">
        <f t="shared" si="62"/>
        <v>34</v>
      </c>
      <c r="C1994" s="8">
        <f t="shared" si="63"/>
        <v>2013</v>
      </c>
      <c r="D1994" s="12">
        <v>2.87</v>
      </c>
    </row>
    <row r="1995" spans="1:4" x14ac:dyDescent="0.35">
      <c r="A1995" s="1">
        <v>41509</v>
      </c>
      <c r="B1995" s="8">
        <f t="shared" si="62"/>
        <v>34</v>
      </c>
      <c r="C1995" s="8">
        <f t="shared" si="63"/>
        <v>2013</v>
      </c>
      <c r="D1995" s="12">
        <v>2.79</v>
      </c>
    </row>
    <row r="1996" spans="1:4" x14ac:dyDescent="0.35">
      <c r="A1996" s="1">
        <v>41512</v>
      </c>
      <c r="B1996" s="8">
        <f t="shared" si="62"/>
        <v>35</v>
      </c>
      <c r="C1996" s="8">
        <f t="shared" si="63"/>
        <v>2013</v>
      </c>
      <c r="D1996" s="12">
        <v>2.75</v>
      </c>
    </row>
    <row r="1997" spans="1:4" x14ac:dyDescent="0.35">
      <c r="A1997" s="1">
        <v>41513</v>
      </c>
      <c r="B1997" s="8">
        <f t="shared" si="62"/>
        <v>35</v>
      </c>
      <c r="C1997" s="8">
        <f t="shared" si="63"/>
        <v>2013</v>
      </c>
      <c r="D1997" s="12">
        <v>2.67</v>
      </c>
    </row>
    <row r="1998" spans="1:4" x14ac:dyDescent="0.35">
      <c r="A1998" s="1">
        <v>41514</v>
      </c>
      <c r="B1998" s="8">
        <f t="shared" si="62"/>
        <v>35</v>
      </c>
      <c r="C1998" s="8">
        <f t="shared" si="63"/>
        <v>2013</v>
      </c>
      <c r="D1998" s="12">
        <v>2.75</v>
      </c>
    </row>
    <row r="1999" spans="1:4" x14ac:dyDescent="0.35">
      <c r="A1999" s="1">
        <v>41515</v>
      </c>
      <c r="B1999" s="8">
        <f t="shared" si="62"/>
        <v>35</v>
      </c>
      <c r="C1999" s="8">
        <f t="shared" si="63"/>
        <v>2013</v>
      </c>
      <c r="D1999" s="12">
        <v>2.73</v>
      </c>
    </row>
    <row r="2000" spans="1:4" x14ac:dyDescent="0.35">
      <c r="A2000" s="1">
        <v>41516</v>
      </c>
      <c r="B2000" s="8">
        <f t="shared" si="62"/>
        <v>35</v>
      </c>
      <c r="C2000" s="8">
        <f t="shared" si="63"/>
        <v>2013</v>
      </c>
      <c r="D2000" s="12">
        <v>2.75</v>
      </c>
    </row>
    <row r="2001" spans="1:4" x14ac:dyDescent="0.35">
      <c r="A2001" s="1">
        <v>41519</v>
      </c>
      <c r="B2001" s="8">
        <f t="shared" si="62"/>
        <v>36</v>
      </c>
      <c r="C2001" s="8">
        <f t="shared" si="63"/>
        <v>2013</v>
      </c>
      <c r="D2001" s="12">
        <v>2.7949999999999999</v>
      </c>
    </row>
    <row r="2002" spans="1:4" x14ac:dyDescent="0.35">
      <c r="A2002" s="1">
        <v>41520</v>
      </c>
      <c r="B2002" s="8">
        <f t="shared" si="62"/>
        <v>36</v>
      </c>
      <c r="C2002" s="8">
        <f t="shared" si="63"/>
        <v>2013</v>
      </c>
      <c r="D2002" s="12">
        <v>2.84</v>
      </c>
    </row>
    <row r="2003" spans="1:4" x14ac:dyDescent="0.35">
      <c r="A2003" s="1">
        <v>41521</v>
      </c>
      <c r="B2003" s="8">
        <f t="shared" si="62"/>
        <v>36</v>
      </c>
      <c r="C2003" s="8">
        <f t="shared" si="63"/>
        <v>2013</v>
      </c>
      <c r="D2003" s="12">
        <v>2.88</v>
      </c>
    </row>
    <row r="2004" spans="1:4" x14ac:dyDescent="0.35">
      <c r="A2004" s="1">
        <v>41522</v>
      </c>
      <c r="B2004" s="8">
        <f t="shared" si="62"/>
        <v>36</v>
      </c>
      <c r="C2004" s="8">
        <f t="shared" si="63"/>
        <v>2013</v>
      </c>
      <c r="D2004" s="12">
        <v>2.96</v>
      </c>
    </row>
    <row r="2005" spans="1:4" x14ac:dyDescent="0.35">
      <c r="A2005" s="1">
        <v>41523</v>
      </c>
      <c r="B2005" s="8">
        <f t="shared" si="62"/>
        <v>36</v>
      </c>
      <c r="C2005" s="8">
        <f t="shared" si="63"/>
        <v>2013</v>
      </c>
      <c r="D2005" s="12">
        <v>2.92</v>
      </c>
    </row>
    <row r="2006" spans="1:4" x14ac:dyDescent="0.35">
      <c r="A2006" s="1">
        <v>41526</v>
      </c>
      <c r="B2006" s="8">
        <f t="shared" si="62"/>
        <v>37</v>
      </c>
      <c r="C2006" s="8">
        <f t="shared" si="63"/>
        <v>2013</v>
      </c>
      <c r="D2006" s="12">
        <v>2.88</v>
      </c>
    </row>
    <row r="2007" spans="1:4" x14ac:dyDescent="0.35">
      <c r="A2007" s="1">
        <v>41527</v>
      </c>
      <c r="B2007" s="8">
        <f t="shared" si="62"/>
        <v>37</v>
      </c>
      <c r="C2007" s="8">
        <f t="shared" si="63"/>
        <v>2013</v>
      </c>
      <c r="D2007" s="12">
        <v>2.94</v>
      </c>
    </row>
    <row r="2008" spans="1:4" x14ac:dyDescent="0.35">
      <c r="A2008" s="1">
        <v>41528</v>
      </c>
      <c r="B2008" s="8">
        <f t="shared" si="62"/>
        <v>37</v>
      </c>
      <c r="C2008" s="8">
        <f t="shared" si="63"/>
        <v>2013</v>
      </c>
      <c r="D2008" s="12">
        <v>2.91</v>
      </c>
    </row>
    <row r="2009" spans="1:4" x14ac:dyDescent="0.35">
      <c r="A2009" s="1">
        <v>41529</v>
      </c>
      <c r="B2009" s="8">
        <f t="shared" si="62"/>
        <v>37</v>
      </c>
      <c r="C2009" s="8">
        <f t="shared" si="63"/>
        <v>2013</v>
      </c>
      <c r="D2009" s="12">
        <v>2.91</v>
      </c>
    </row>
    <row r="2010" spans="1:4" x14ac:dyDescent="0.35">
      <c r="A2010" s="1">
        <v>41530</v>
      </c>
      <c r="B2010" s="8">
        <f t="shared" si="62"/>
        <v>37</v>
      </c>
      <c r="C2010" s="8">
        <f t="shared" si="63"/>
        <v>2013</v>
      </c>
      <c r="D2010" s="12">
        <v>2.89</v>
      </c>
    </row>
    <row r="2011" spans="1:4" x14ac:dyDescent="0.35">
      <c r="A2011" s="1">
        <v>41533</v>
      </c>
      <c r="B2011" s="8">
        <f t="shared" si="62"/>
        <v>38</v>
      </c>
      <c r="C2011" s="8">
        <f t="shared" si="63"/>
        <v>2013</v>
      </c>
      <c r="D2011" s="12">
        <v>2.86</v>
      </c>
    </row>
    <row r="2012" spans="1:4" x14ac:dyDescent="0.35">
      <c r="A2012" s="1">
        <v>41534</v>
      </c>
      <c r="B2012" s="8">
        <f t="shared" si="62"/>
        <v>38</v>
      </c>
      <c r="C2012" s="8">
        <f t="shared" si="63"/>
        <v>2013</v>
      </c>
      <c r="D2012" s="12">
        <v>2.85</v>
      </c>
    </row>
    <row r="2013" spans="1:4" x14ac:dyDescent="0.35">
      <c r="A2013" s="1">
        <v>41535</v>
      </c>
      <c r="B2013" s="8">
        <f t="shared" si="62"/>
        <v>38</v>
      </c>
      <c r="C2013" s="8">
        <f t="shared" si="63"/>
        <v>2013</v>
      </c>
      <c r="D2013" s="12">
        <v>2.68</v>
      </c>
    </row>
    <row r="2014" spans="1:4" x14ac:dyDescent="0.35">
      <c r="A2014" s="1">
        <v>41536</v>
      </c>
      <c r="B2014" s="8">
        <f t="shared" si="62"/>
        <v>38</v>
      </c>
      <c r="C2014" s="8">
        <f t="shared" si="63"/>
        <v>2013</v>
      </c>
      <c r="D2014" s="12">
        <v>2.75</v>
      </c>
    </row>
    <row r="2015" spans="1:4" x14ac:dyDescent="0.35">
      <c r="A2015" s="1">
        <v>41537</v>
      </c>
      <c r="B2015" s="8">
        <f t="shared" si="62"/>
        <v>38</v>
      </c>
      <c r="C2015" s="8">
        <f t="shared" si="63"/>
        <v>2013</v>
      </c>
      <c r="D2015" s="12">
        <v>2.74</v>
      </c>
    </row>
    <row r="2016" spans="1:4" x14ac:dyDescent="0.35">
      <c r="A2016" s="1">
        <v>41540</v>
      </c>
      <c r="B2016" s="8">
        <f t="shared" si="62"/>
        <v>39</v>
      </c>
      <c r="C2016" s="8">
        <f t="shared" si="63"/>
        <v>2013</v>
      </c>
      <c r="D2016" s="12">
        <v>2.7</v>
      </c>
    </row>
    <row r="2017" spans="1:4" x14ac:dyDescent="0.35">
      <c r="A2017" s="1">
        <v>41541</v>
      </c>
      <c r="B2017" s="8">
        <f t="shared" si="62"/>
        <v>39</v>
      </c>
      <c r="C2017" s="8">
        <f t="shared" si="63"/>
        <v>2013</v>
      </c>
      <c r="D2017" s="12">
        <v>2.65</v>
      </c>
    </row>
    <row r="2018" spans="1:4" x14ac:dyDescent="0.35">
      <c r="A2018" s="1">
        <v>41542</v>
      </c>
      <c r="B2018" s="8">
        <f t="shared" si="62"/>
        <v>39</v>
      </c>
      <c r="C2018" s="8">
        <f t="shared" si="63"/>
        <v>2013</v>
      </c>
      <c r="D2018" s="12">
        <v>2.61</v>
      </c>
    </row>
    <row r="2019" spans="1:4" x14ac:dyDescent="0.35">
      <c r="A2019" s="1">
        <v>41543</v>
      </c>
      <c r="B2019" s="8">
        <f t="shared" si="62"/>
        <v>39</v>
      </c>
      <c r="C2019" s="8">
        <f t="shared" si="63"/>
        <v>2013</v>
      </c>
      <c r="D2019" s="12">
        <v>2.66</v>
      </c>
    </row>
    <row r="2020" spans="1:4" x14ac:dyDescent="0.35">
      <c r="A2020" s="1">
        <v>41544</v>
      </c>
      <c r="B2020" s="8">
        <f t="shared" si="62"/>
        <v>39</v>
      </c>
      <c r="C2020" s="8">
        <f t="shared" si="63"/>
        <v>2013</v>
      </c>
      <c r="D2020" s="12">
        <v>2.62</v>
      </c>
    </row>
    <row r="2021" spans="1:4" x14ac:dyDescent="0.35">
      <c r="A2021" s="1">
        <v>41547</v>
      </c>
      <c r="B2021" s="8">
        <f t="shared" si="62"/>
        <v>40</v>
      </c>
      <c r="C2021" s="8">
        <f t="shared" si="63"/>
        <v>2013</v>
      </c>
      <c r="D2021" s="12">
        <v>2.62</v>
      </c>
    </row>
    <row r="2022" spans="1:4" x14ac:dyDescent="0.35">
      <c r="A2022" s="1">
        <v>41548</v>
      </c>
      <c r="B2022" s="8">
        <f t="shared" si="62"/>
        <v>40</v>
      </c>
      <c r="C2022" s="8">
        <f t="shared" si="63"/>
        <v>2013</v>
      </c>
      <c r="D2022" s="12">
        <v>2.64</v>
      </c>
    </row>
    <row r="2023" spans="1:4" x14ac:dyDescent="0.35">
      <c r="A2023" s="1">
        <v>41549</v>
      </c>
      <c r="B2023" s="8">
        <f t="shared" si="62"/>
        <v>40</v>
      </c>
      <c r="C2023" s="8">
        <f t="shared" si="63"/>
        <v>2013</v>
      </c>
      <c r="D2023" s="12">
        <v>2.61</v>
      </c>
    </row>
    <row r="2024" spans="1:4" x14ac:dyDescent="0.35">
      <c r="A2024" s="1">
        <v>41550</v>
      </c>
      <c r="B2024" s="8">
        <f t="shared" si="62"/>
        <v>40</v>
      </c>
      <c r="C2024" s="8">
        <f t="shared" si="63"/>
        <v>2013</v>
      </c>
      <c r="D2024" s="12">
        <v>2.59</v>
      </c>
    </row>
    <row r="2025" spans="1:4" x14ac:dyDescent="0.35">
      <c r="A2025" s="1">
        <v>41551</v>
      </c>
      <c r="B2025" s="8">
        <f t="shared" si="62"/>
        <v>40</v>
      </c>
      <c r="C2025" s="8">
        <f t="shared" si="63"/>
        <v>2013</v>
      </c>
      <c r="D2025" s="12">
        <v>2.63</v>
      </c>
    </row>
    <row r="2026" spans="1:4" x14ac:dyDescent="0.35">
      <c r="A2026" s="1">
        <v>41554</v>
      </c>
      <c r="B2026" s="8">
        <f t="shared" si="62"/>
        <v>41</v>
      </c>
      <c r="C2026" s="8">
        <f t="shared" si="63"/>
        <v>2013</v>
      </c>
      <c r="D2026" s="12">
        <v>2.62</v>
      </c>
    </row>
    <row r="2027" spans="1:4" x14ac:dyDescent="0.35">
      <c r="A2027" s="1">
        <v>41555</v>
      </c>
      <c r="B2027" s="8">
        <f t="shared" si="62"/>
        <v>41</v>
      </c>
      <c r="C2027" s="8">
        <f t="shared" si="63"/>
        <v>2013</v>
      </c>
      <c r="D2027" s="12">
        <v>2.61</v>
      </c>
    </row>
    <row r="2028" spans="1:4" x14ac:dyDescent="0.35">
      <c r="A2028" s="1">
        <v>41556</v>
      </c>
      <c r="B2028" s="8">
        <f t="shared" si="62"/>
        <v>41</v>
      </c>
      <c r="C2028" s="8">
        <f t="shared" si="63"/>
        <v>2013</v>
      </c>
      <c r="D2028" s="12">
        <v>2.63</v>
      </c>
    </row>
    <row r="2029" spans="1:4" x14ac:dyDescent="0.35">
      <c r="A2029" s="1">
        <v>41557</v>
      </c>
      <c r="B2029" s="8">
        <f t="shared" si="62"/>
        <v>41</v>
      </c>
      <c r="C2029" s="8">
        <f t="shared" si="63"/>
        <v>2013</v>
      </c>
      <c r="D2029" s="12">
        <v>2.66</v>
      </c>
    </row>
    <row r="2030" spans="1:4" x14ac:dyDescent="0.35">
      <c r="A2030" s="1">
        <v>41558</v>
      </c>
      <c r="B2030" s="8">
        <f t="shared" si="62"/>
        <v>41</v>
      </c>
      <c r="C2030" s="8">
        <f t="shared" si="63"/>
        <v>2013</v>
      </c>
      <c r="D2030" s="12">
        <v>2.62</v>
      </c>
    </row>
    <row r="2031" spans="1:4" x14ac:dyDescent="0.35">
      <c r="A2031" s="1">
        <v>41561</v>
      </c>
      <c r="B2031" s="8">
        <f t="shared" si="62"/>
        <v>42</v>
      </c>
      <c r="C2031" s="8">
        <f t="shared" si="63"/>
        <v>2013</v>
      </c>
      <c r="D2031" s="12">
        <v>2.6150000000000002</v>
      </c>
    </row>
    <row r="2032" spans="1:4" x14ac:dyDescent="0.35">
      <c r="A2032" s="1">
        <v>41562</v>
      </c>
      <c r="B2032" s="8">
        <f t="shared" si="62"/>
        <v>42</v>
      </c>
      <c r="C2032" s="8">
        <f t="shared" si="63"/>
        <v>2013</v>
      </c>
      <c r="D2032" s="12">
        <v>2.61</v>
      </c>
    </row>
    <row r="2033" spans="1:4" x14ac:dyDescent="0.35">
      <c r="A2033" s="1">
        <v>41563</v>
      </c>
      <c r="B2033" s="8">
        <f t="shared" si="62"/>
        <v>42</v>
      </c>
      <c r="C2033" s="8">
        <f t="shared" si="63"/>
        <v>2013</v>
      </c>
      <c r="D2033" s="12">
        <v>2.59</v>
      </c>
    </row>
    <row r="2034" spans="1:4" x14ac:dyDescent="0.35">
      <c r="A2034" s="1">
        <v>41564</v>
      </c>
      <c r="B2034" s="8">
        <f t="shared" si="62"/>
        <v>42</v>
      </c>
      <c r="C2034" s="8">
        <f t="shared" si="63"/>
        <v>2013</v>
      </c>
      <c r="D2034" s="12">
        <v>2.56</v>
      </c>
    </row>
    <row r="2035" spans="1:4" x14ac:dyDescent="0.35">
      <c r="A2035" s="1">
        <v>41565</v>
      </c>
      <c r="B2035" s="8">
        <f t="shared" si="62"/>
        <v>42</v>
      </c>
      <c r="C2035" s="8">
        <f t="shared" si="63"/>
        <v>2013</v>
      </c>
      <c r="D2035" s="12">
        <v>2.56</v>
      </c>
    </row>
    <row r="2036" spans="1:4" x14ac:dyDescent="0.35">
      <c r="A2036" s="1">
        <v>41568</v>
      </c>
      <c r="B2036" s="8">
        <f t="shared" si="62"/>
        <v>43</v>
      </c>
      <c r="C2036" s="8">
        <f t="shared" si="63"/>
        <v>2013</v>
      </c>
      <c r="D2036" s="12">
        <v>2.59</v>
      </c>
    </row>
    <row r="2037" spans="1:4" x14ac:dyDescent="0.35">
      <c r="A2037" s="1">
        <v>41569</v>
      </c>
      <c r="B2037" s="8">
        <f t="shared" si="62"/>
        <v>43</v>
      </c>
      <c r="C2037" s="8">
        <f t="shared" si="63"/>
        <v>2013</v>
      </c>
      <c r="D2037" s="12">
        <v>2.5</v>
      </c>
    </row>
    <row r="2038" spans="1:4" x14ac:dyDescent="0.35">
      <c r="A2038" s="1">
        <v>41570</v>
      </c>
      <c r="B2038" s="8">
        <f t="shared" si="62"/>
        <v>43</v>
      </c>
      <c r="C2038" s="8">
        <f t="shared" si="63"/>
        <v>2013</v>
      </c>
      <c r="D2038" s="12">
        <v>2.4700000000000002</v>
      </c>
    </row>
    <row r="2039" spans="1:4" x14ac:dyDescent="0.35">
      <c r="A2039" s="1">
        <v>41571</v>
      </c>
      <c r="B2039" s="8">
        <f t="shared" si="62"/>
        <v>43</v>
      </c>
      <c r="C2039" s="8">
        <f t="shared" si="63"/>
        <v>2013</v>
      </c>
      <c r="D2039" s="12">
        <v>2.5</v>
      </c>
    </row>
    <row r="2040" spans="1:4" x14ac:dyDescent="0.35">
      <c r="A2040" s="1">
        <v>41572</v>
      </c>
      <c r="B2040" s="8">
        <f t="shared" si="62"/>
        <v>43</v>
      </c>
      <c r="C2040" s="8">
        <f t="shared" si="63"/>
        <v>2013</v>
      </c>
      <c r="D2040" s="12">
        <v>2.4900000000000002</v>
      </c>
    </row>
    <row r="2041" spans="1:4" x14ac:dyDescent="0.35">
      <c r="A2041" s="1">
        <v>41575</v>
      </c>
      <c r="B2041" s="8">
        <f t="shared" si="62"/>
        <v>44</v>
      </c>
      <c r="C2041" s="8">
        <f t="shared" si="63"/>
        <v>2013</v>
      </c>
      <c r="D2041" s="12">
        <v>2.5</v>
      </c>
    </row>
    <row r="2042" spans="1:4" x14ac:dyDescent="0.35">
      <c r="A2042" s="1">
        <v>41576</v>
      </c>
      <c r="B2042" s="8">
        <f t="shared" si="62"/>
        <v>44</v>
      </c>
      <c r="C2042" s="8">
        <f t="shared" si="63"/>
        <v>2013</v>
      </c>
      <c r="D2042" s="12">
        <v>2.4900000000000002</v>
      </c>
    </row>
    <row r="2043" spans="1:4" x14ac:dyDescent="0.35">
      <c r="A2043" s="1">
        <v>41577</v>
      </c>
      <c r="B2043" s="8">
        <f t="shared" si="62"/>
        <v>44</v>
      </c>
      <c r="C2043" s="8">
        <f t="shared" si="63"/>
        <v>2013</v>
      </c>
      <c r="D2043" s="12">
        <v>2.5099999999999998</v>
      </c>
    </row>
    <row r="2044" spans="1:4" x14ac:dyDescent="0.35">
      <c r="A2044" s="1">
        <v>41578</v>
      </c>
      <c r="B2044" s="8">
        <f t="shared" si="62"/>
        <v>44</v>
      </c>
      <c r="C2044" s="8">
        <f t="shared" si="63"/>
        <v>2013</v>
      </c>
      <c r="D2044" s="12">
        <v>2.5299999999999998</v>
      </c>
    </row>
    <row r="2045" spans="1:4" x14ac:dyDescent="0.35">
      <c r="A2045" s="1">
        <v>41579</v>
      </c>
      <c r="B2045" s="8">
        <f t="shared" si="62"/>
        <v>44</v>
      </c>
      <c r="C2045" s="8">
        <f t="shared" si="63"/>
        <v>2013</v>
      </c>
      <c r="D2045" s="12">
        <v>2.61</v>
      </c>
    </row>
    <row r="2046" spans="1:4" x14ac:dyDescent="0.35">
      <c r="A2046" s="1">
        <v>41582</v>
      </c>
      <c r="B2046" s="8">
        <f t="shared" si="62"/>
        <v>45</v>
      </c>
      <c r="C2046" s="8">
        <f t="shared" si="63"/>
        <v>2013</v>
      </c>
      <c r="D2046" s="12">
        <v>2.58</v>
      </c>
    </row>
    <row r="2047" spans="1:4" x14ac:dyDescent="0.35">
      <c r="A2047" s="1">
        <v>41583</v>
      </c>
      <c r="B2047" s="8">
        <f t="shared" si="62"/>
        <v>45</v>
      </c>
      <c r="C2047" s="8">
        <f t="shared" si="63"/>
        <v>2013</v>
      </c>
      <c r="D2047" s="12">
        <v>2.64</v>
      </c>
    </row>
    <row r="2048" spans="1:4" x14ac:dyDescent="0.35">
      <c r="A2048" s="1">
        <v>41584</v>
      </c>
      <c r="B2048" s="8">
        <f t="shared" si="62"/>
        <v>45</v>
      </c>
      <c r="C2048" s="8">
        <f t="shared" si="63"/>
        <v>2013</v>
      </c>
      <c r="D2048" s="12">
        <v>2.62</v>
      </c>
    </row>
    <row r="2049" spans="1:4" x14ac:dyDescent="0.35">
      <c r="A2049" s="1">
        <v>41585</v>
      </c>
      <c r="B2049" s="8">
        <f t="shared" si="62"/>
        <v>45</v>
      </c>
      <c r="C2049" s="8">
        <f t="shared" si="63"/>
        <v>2013</v>
      </c>
      <c r="D2049" s="12">
        <v>2.58</v>
      </c>
    </row>
    <row r="2050" spans="1:4" x14ac:dyDescent="0.35">
      <c r="A2050" s="1">
        <v>41586</v>
      </c>
      <c r="B2050" s="8">
        <f t="shared" si="62"/>
        <v>45</v>
      </c>
      <c r="C2050" s="8">
        <f t="shared" si="63"/>
        <v>2013</v>
      </c>
      <c r="D2050" s="12">
        <v>2.71</v>
      </c>
    </row>
    <row r="2051" spans="1:4" x14ac:dyDescent="0.35">
      <c r="A2051" s="1">
        <v>41589</v>
      </c>
      <c r="B2051" s="8">
        <f t="shared" ref="B2051:B2114" si="64">WEEKNUM(A2051,2)</f>
        <v>46</v>
      </c>
      <c r="C2051" s="8">
        <f t="shared" ref="C2051:C2114" si="65">YEAR(A2051)</f>
        <v>2013</v>
      </c>
      <c r="D2051" s="12">
        <v>2.7149999999999999</v>
      </c>
    </row>
    <row r="2052" spans="1:4" x14ac:dyDescent="0.35">
      <c r="A2052" s="1">
        <v>41590</v>
      </c>
      <c r="B2052" s="8">
        <f t="shared" si="64"/>
        <v>46</v>
      </c>
      <c r="C2052" s="8">
        <f t="shared" si="65"/>
        <v>2013</v>
      </c>
      <c r="D2052" s="12">
        <v>2.72</v>
      </c>
    </row>
    <row r="2053" spans="1:4" x14ac:dyDescent="0.35">
      <c r="A2053" s="1">
        <v>41591</v>
      </c>
      <c r="B2053" s="8">
        <f t="shared" si="64"/>
        <v>46</v>
      </c>
      <c r="C2053" s="8">
        <f t="shared" si="65"/>
        <v>2013</v>
      </c>
      <c r="D2053" s="12">
        <v>2.67</v>
      </c>
    </row>
    <row r="2054" spans="1:4" x14ac:dyDescent="0.35">
      <c r="A2054" s="1">
        <v>41592</v>
      </c>
      <c r="B2054" s="8">
        <f t="shared" si="64"/>
        <v>46</v>
      </c>
      <c r="C2054" s="8">
        <f t="shared" si="65"/>
        <v>2013</v>
      </c>
      <c r="D2054" s="12">
        <v>2.61</v>
      </c>
    </row>
    <row r="2055" spans="1:4" x14ac:dyDescent="0.35">
      <c r="A2055" s="1">
        <v>41593</v>
      </c>
      <c r="B2055" s="8">
        <f t="shared" si="64"/>
        <v>46</v>
      </c>
      <c r="C2055" s="8">
        <f t="shared" si="65"/>
        <v>2013</v>
      </c>
      <c r="D2055" s="12">
        <v>2.63</v>
      </c>
    </row>
    <row r="2056" spans="1:4" x14ac:dyDescent="0.35">
      <c r="A2056" s="1">
        <v>41596</v>
      </c>
      <c r="B2056" s="8">
        <f t="shared" si="64"/>
        <v>47</v>
      </c>
      <c r="C2056" s="8">
        <f t="shared" si="65"/>
        <v>2013</v>
      </c>
      <c r="D2056" s="12">
        <v>2.58</v>
      </c>
    </row>
    <row r="2057" spans="1:4" x14ac:dyDescent="0.35">
      <c r="A2057" s="1">
        <v>41597</v>
      </c>
      <c r="B2057" s="8">
        <f t="shared" si="64"/>
        <v>47</v>
      </c>
      <c r="C2057" s="8">
        <f t="shared" si="65"/>
        <v>2013</v>
      </c>
      <c r="D2057" s="12">
        <v>2.63</v>
      </c>
    </row>
    <row r="2058" spans="1:4" x14ac:dyDescent="0.35">
      <c r="A2058" s="1">
        <v>41598</v>
      </c>
      <c r="B2058" s="8">
        <f t="shared" si="64"/>
        <v>47</v>
      </c>
      <c r="C2058" s="8">
        <f t="shared" si="65"/>
        <v>2013</v>
      </c>
      <c r="D2058" s="12">
        <v>2.72</v>
      </c>
    </row>
    <row r="2059" spans="1:4" x14ac:dyDescent="0.35">
      <c r="A2059" s="1">
        <v>41599</v>
      </c>
      <c r="B2059" s="8">
        <f t="shared" si="64"/>
        <v>47</v>
      </c>
      <c r="C2059" s="8">
        <f t="shared" si="65"/>
        <v>2013</v>
      </c>
      <c r="D2059" s="12">
        <v>2.72</v>
      </c>
    </row>
    <row r="2060" spans="1:4" x14ac:dyDescent="0.35">
      <c r="A2060" s="1">
        <v>41600</v>
      </c>
      <c r="B2060" s="8">
        <f t="shared" si="64"/>
        <v>47</v>
      </c>
      <c r="C2060" s="8">
        <f t="shared" si="65"/>
        <v>2013</v>
      </c>
      <c r="D2060" s="12">
        <v>2.68</v>
      </c>
    </row>
    <row r="2061" spans="1:4" x14ac:dyDescent="0.35">
      <c r="A2061" s="1">
        <v>41603</v>
      </c>
      <c r="B2061" s="8">
        <f t="shared" si="64"/>
        <v>48</v>
      </c>
      <c r="C2061" s="8">
        <f t="shared" si="65"/>
        <v>2013</v>
      </c>
      <c r="D2061" s="12">
        <v>2.66</v>
      </c>
    </row>
    <row r="2062" spans="1:4" x14ac:dyDescent="0.35">
      <c r="A2062" s="1">
        <v>41604</v>
      </c>
      <c r="B2062" s="8">
        <f t="shared" si="64"/>
        <v>48</v>
      </c>
      <c r="C2062" s="8">
        <f t="shared" si="65"/>
        <v>2013</v>
      </c>
      <c r="D2062" s="12">
        <v>2.64</v>
      </c>
    </row>
    <row r="2063" spans="1:4" x14ac:dyDescent="0.35">
      <c r="A2063" s="1">
        <v>41605</v>
      </c>
      <c r="B2063" s="8">
        <f t="shared" si="64"/>
        <v>48</v>
      </c>
      <c r="C2063" s="8">
        <f t="shared" si="65"/>
        <v>2013</v>
      </c>
      <c r="D2063" s="12">
        <v>2.67</v>
      </c>
    </row>
    <row r="2064" spans="1:4" x14ac:dyDescent="0.35">
      <c r="A2064" s="1">
        <v>41606</v>
      </c>
      <c r="B2064" s="8">
        <f t="shared" si="64"/>
        <v>48</v>
      </c>
      <c r="C2064" s="8">
        <f t="shared" si="65"/>
        <v>2013</v>
      </c>
      <c r="D2064" s="12">
        <v>2.68</v>
      </c>
    </row>
    <row r="2065" spans="1:4" x14ac:dyDescent="0.35">
      <c r="A2065" s="1">
        <v>41607</v>
      </c>
      <c r="B2065" s="8">
        <f t="shared" si="64"/>
        <v>48</v>
      </c>
      <c r="C2065" s="8">
        <f t="shared" si="65"/>
        <v>2013</v>
      </c>
      <c r="D2065" s="12">
        <v>2.69</v>
      </c>
    </row>
    <row r="2066" spans="1:4" x14ac:dyDescent="0.35">
      <c r="A2066" s="1">
        <v>41610</v>
      </c>
      <c r="B2066" s="8">
        <f t="shared" si="64"/>
        <v>49</v>
      </c>
      <c r="C2066" s="8">
        <f t="shared" si="65"/>
        <v>2013</v>
      </c>
      <c r="D2066" s="12">
        <v>2.76</v>
      </c>
    </row>
    <row r="2067" spans="1:4" x14ac:dyDescent="0.35">
      <c r="A2067" s="1">
        <v>41611</v>
      </c>
      <c r="B2067" s="8">
        <f t="shared" si="64"/>
        <v>49</v>
      </c>
      <c r="C2067" s="8">
        <f t="shared" si="65"/>
        <v>2013</v>
      </c>
      <c r="D2067" s="12">
        <v>2.73</v>
      </c>
    </row>
    <row r="2068" spans="1:4" x14ac:dyDescent="0.35">
      <c r="A2068" s="1">
        <v>41612</v>
      </c>
      <c r="B2068" s="8">
        <f t="shared" si="64"/>
        <v>49</v>
      </c>
      <c r="C2068" s="8">
        <f t="shared" si="65"/>
        <v>2013</v>
      </c>
      <c r="D2068" s="12">
        <v>2.78</v>
      </c>
    </row>
    <row r="2069" spans="1:4" x14ac:dyDescent="0.35">
      <c r="A2069" s="1">
        <v>41613</v>
      </c>
      <c r="B2069" s="8">
        <f t="shared" si="64"/>
        <v>49</v>
      </c>
      <c r="C2069" s="8">
        <f t="shared" si="65"/>
        <v>2013</v>
      </c>
      <c r="D2069" s="12">
        <v>2.82</v>
      </c>
    </row>
    <row r="2070" spans="1:4" x14ac:dyDescent="0.35">
      <c r="A2070" s="1">
        <v>41614</v>
      </c>
      <c r="B2070" s="8">
        <f t="shared" si="64"/>
        <v>49</v>
      </c>
      <c r="C2070" s="8">
        <f t="shared" si="65"/>
        <v>2013</v>
      </c>
      <c r="D2070" s="12">
        <v>2.82</v>
      </c>
    </row>
    <row r="2071" spans="1:4" x14ac:dyDescent="0.35">
      <c r="A2071" s="1">
        <v>41617</v>
      </c>
      <c r="B2071" s="8">
        <f t="shared" si="64"/>
        <v>50</v>
      </c>
      <c r="C2071" s="8">
        <f t="shared" si="65"/>
        <v>2013</v>
      </c>
      <c r="D2071" s="12">
        <v>2.79</v>
      </c>
    </row>
    <row r="2072" spans="1:4" x14ac:dyDescent="0.35">
      <c r="A2072" s="1">
        <v>41618</v>
      </c>
      <c r="B2072" s="8">
        <f t="shared" si="64"/>
        <v>50</v>
      </c>
      <c r="C2072" s="8">
        <f t="shared" si="65"/>
        <v>2013</v>
      </c>
      <c r="D2072" s="12">
        <v>2.74</v>
      </c>
    </row>
    <row r="2073" spans="1:4" x14ac:dyDescent="0.35">
      <c r="A2073" s="1">
        <v>41619</v>
      </c>
      <c r="B2073" s="8">
        <f t="shared" si="64"/>
        <v>50</v>
      </c>
      <c r="C2073" s="8">
        <f t="shared" si="65"/>
        <v>2013</v>
      </c>
      <c r="D2073" s="12">
        <v>2.79</v>
      </c>
    </row>
    <row r="2074" spans="1:4" x14ac:dyDescent="0.35">
      <c r="A2074" s="1">
        <v>41620</v>
      </c>
      <c r="B2074" s="8">
        <f t="shared" si="64"/>
        <v>50</v>
      </c>
      <c r="C2074" s="8">
        <f t="shared" si="65"/>
        <v>2013</v>
      </c>
      <c r="D2074" s="12">
        <v>2.82</v>
      </c>
    </row>
    <row r="2075" spans="1:4" x14ac:dyDescent="0.35">
      <c r="A2075" s="1">
        <v>41621</v>
      </c>
      <c r="B2075" s="8">
        <f t="shared" si="64"/>
        <v>50</v>
      </c>
      <c r="C2075" s="8">
        <f t="shared" si="65"/>
        <v>2013</v>
      </c>
      <c r="D2075" s="12">
        <v>2.81</v>
      </c>
    </row>
    <row r="2076" spans="1:4" x14ac:dyDescent="0.35">
      <c r="A2076" s="1">
        <v>41624</v>
      </c>
      <c r="B2076" s="8">
        <f t="shared" si="64"/>
        <v>51</v>
      </c>
      <c r="C2076" s="8">
        <f t="shared" si="65"/>
        <v>2013</v>
      </c>
      <c r="D2076" s="12">
        <v>2.82</v>
      </c>
    </row>
    <row r="2077" spans="1:4" x14ac:dyDescent="0.35">
      <c r="A2077" s="1">
        <v>41625</v>
      </c>
      <c r="B2077" s="8">
        <f t="shared" si="64"/>
        <v>51</v>
      </c>
      <c r="C2077" s="8">
        <f t="shared" si="65"/>
        <v>2013</v>
      </c>
      <c r="D2077" s="12">
        <v>2.78</v>
      </c>
    </row>
    <row r="2078" spans="1:4" x14ac:dyDescent="0.35">
      <c r="A2078" s="1">
        <v>41626</v>
      </c>
      <c r="B2078" s="8">
        <f t="shared" si="64"/>
        <v>51</v>
      </c>
      <c r="C2078" s="8">
        <f t="shared" si="65"/>
        <v>2013</v>
      </c>
      <c r="D2078" s="12">
        <v>2.82</v>
      </c>
    </row>
    <row r="2079" spans="1:4" x14ac:dyDescent="0.35">
      <c r="A2079" s="1">
        <v>41627</v>
      </c>
      <c r="B2079" s="8">
        <f t="shared" si="64"/>
        <v>51</v>
      </c>
      <c r="C2079" s="8">
        <f t="shared" si="65"/>
        <v>2013</v>
      </c>
      <c r="D2079" s="12">
        <v>2.88</v>
      </c>
    </row>
    <row r="2080" spans="1:4" x14ac:dyDescent="0.35">
      <c r="A2080" s="1">
        <v>41628</v>
      </c>
      <c r="B2080" s="8">
        <f t="shared" si="64"/>
        <v>51</v>
      </c>
      <c r="C2080" s="8">
        <f t="shared" si="65"/>
        <v>2013</v>
      </c>
      <c r="D2080" s="12">
        <v>2.82</v>
      </c>
    </row>
    <row r="2081" spans="1:4" x14ac:dyDescent="0.35">
      <c r="A2081" s="1">
        <v>41631</v>
      </c>
      <c r="B2081" s="8">
        <f t="shared" si="64"/>
        <v>52</v>
      </c>
      <c r="C2081" s="8">
        <f t="shared" si="65"/>
        <v>2013</v>
      </c>
      <c r="D2081" s="12">
        <v>2.87</v>
      </c>
    </row>
    <row r="2082" spans="1:4" x14ac:dyDescent="0.35">
      <c r="A2082" s="1">
        <v>41632</v>
      </c>
      <c r="B2082" s="8">
        <f t="shared" si="64"/>
        <v>52</v>
      </c>
      <c r="C2082" s="8">
        <f t="shared" si="65"/>
        <v>2013</v>
      </c>
      <c r="D2082" s="12">
        <v>2.92</v>
      </c>
    </row>
    <row r="2083" spans="1:4" x14ac:dyDescent="0.35">
      <c r="A2083" s="1">
        <v>41633</v>
      </c>
      <c r="B2083" s="8">
        <f t="shared" si="64"/>
        <v>52</v>
      </c>
      <c r="C2083" s="8">
        <f t="shared" si="65"/>
        <v>2013</v>
      </c>
      <c r="D2083" s="12">
        <v>2.9249999999999998</v>
      </c>
    </row>
    <row r="2084" spans="1:4" x14ac:dyDescent="0.35">
      <c r="A2084" s="1">
        <v>41634</v>
      </c>
      <c r="B2084" s="8">
        <f t="shared" si="64"/>
        <v>52</v>
      </c>
      <c r="C2084" s="8">
        <f t="shared" si="65"/>
        <v>2013</v>
      </c>
      <c r="D2084" s="12">
        <v>2.93</v>
      </c>
    </row>
    <row r="2085" spans="1:4" x14ac:dyDescent="0.35">
      <c r="A2085" s="1">
        <v>41635</v>
      </c>
      <c r="B2085" s="8">
        <f t="shared" si="64"/>
        <v>52</v>
      </c>
      <c r="C2085" s="8">
        <f t="shared" si="65"/>
        <v>2013</v>
      </c>
      <c r="D2085" s="12">
        <v>2.95</v>
      </c>
    </row>
    <row r="2086" spans="1:4" x14ac:dyDescent="0.35">
      <c r="A2086" s="1">
        <v>41638</v>
      </c>
      <c r="B2086" s="8">
        <f t="shared" si="64"/>
        <v>53</v>
      </c>
      <c r="C2086" s="8">
        <f t="shared" si="65"/>
        <v>2013</v>
      </c>
      <c r="D2086" s="12">
        <v>2.92</v>
      </c>
    </row>
    <row r="2087" spans="1:4" x14ac:dyDescent="0.35">
      <c r="A2087" s="1">
        <v>41639</v>
      </c>
      <c r="B2087" s="8">
        <f t="shared" si="64"/>
        <v>53</v>
      </c>
      <c r="C2087" s="8">
        <f t="shared" si="65"/>
        <v>2013</v>
      </c>
      <c r="D2087" s="12">
        <v>2.97</v>
      </c>
    </row>
    <row r="2088" spans="1:4" x14ac:dyDescent="0.35">
      <c r="A2088" s="1">
        <v>41640</v>
      </c>
      <c r="B2088" s="8">
        <f t="shared" si="64"/>
        <v>1</v>
      </c>
      <c r="C2088" s="8">
        <f t="shared" si="65"/>
        <v>2014</v>
      </c>
      <c r="D2088" s="12">
        <v>2.95</v>
      </c>
    </row>
    <row r="2089" spans="1:4" x14ac:dyDescent="0.35">
      <c r="A2089" s="1">
        <v>41641</v>
      </c>
      <c r="B2089" s="8">
        <f t="shared" si="64"/>
        <v>1</v>
      </c>
      <c r="C2089" s="8">
        <f t="shared" si="65"/>
        <v>2014</v>
      </c>
      <c r="D2089" s="12">
        <v>2.93</v>
      </c>
    </row>
    <row r="2090" spans="1:4" x14ac:dyDescent="0.35">
      <c r="A2090" s="1">
        <v>41642</v>
      </c>
      <c r="B2090" s="8">
        <f t="shared" si="64"/>
        <v>1</v>
      </c>
      <c r="C2090" s="8">
        <f t="shared" si="65"/>
        <v>2014</v>
      </c>
      <c r="D2090" s="12">
        <v>2.94</v>
      </c>
    </row>
    <row r="2091" spans="1:4" x14ac:dyDescent="0.35">
      <c r="A2091" s="1">
        <v>41645</v>
      </c>
      <c r="B2091" s="8">
        <f t="shared" si="64"/>
        <v>2</v>
      </c>
      <c r="C2091" s="8">
        <f t="shared" si="65"/>
        <v>2014</v>
      </c>
      <c r="D2091" s="12">
        <v>2.93</v>
      </c>
    </row>
    <row r="2092" spans="1:4" x14ac:dyDescent="0.35">
      <c r="A2092" s="1">
        <v>41646</v>
      </c>
      <c r="B2092" s="8">
        <f t="shared" si="64"/>
        <v>2</v>
      </c>
      <c r="C2092" s="8">
        <f t="shared" si="65"/>
        <v>2014</v>
      </c>
      <c r="D2092" s="12">
        <v>2.92</v>
      </c>
    </row>
    <row r="2093" spans="1:4" x14ac:dyDescent="0.35">
      <c r="A2093" s="1">
        <v>41647</v>
      </c>
      <c r="B2093" s="8">
        <f t="shared" si="64"/>
        <v>2</v>
      </c>
      <c r="C2093" s="8">
        <f t="shared" si="65"/>
        <v>2014</v>
      </c>
      <c r="D2093" s="12">
        <v>2.96</v>
      </c>
    </row>
    <row r="2094" spans="1:4" x14ac:dyDescent="0.35">
      <c r="A2094" s="1">
        <v>41648</v>
      </c>
      <c r="B2094" s="8">
        <f t="shared" si="64"/>
        <v>2</v>
      </c>
      <c r="C2094" s="8">
        <f t="shared" si="65"/>
        <v>2014</v>
      </c>
      <c r="D2094" s="12">
        <v>2.93</v>
      </c>
    </row>
    <row r="2095" spans="1:4" x14ac:dyDescent="0.35">
      <c r="A2095" s="1">
        <v>41649</v>
      </c>
      <c r="B2095" s="8">
        <f t="shared" si="64"/>
        <v>2</v>
      </c>
      <c r="C2095" s="8">
        <f t="shared" si="65"/>
        <v>2014</v>
      </c>
      <c r="D2095" s="12">
        <v>2.83</v>
      </c>
    </row>
    <row r="2096" spans="1:4" x14ac:dyDescent="0.35">
      <c r="A2096" s="1">
        <v>41652</v>
      </c>
      <c r="B2096" s="8">
        <f t="shared" si="64"/>
        <v>3</v>
      </c>
      <c r="C2096" s="8">
        <f t="shared" si="65"/>
        <v>2014</v>
      </c>
      <c r="D2096" s="12">
        <v>2.81</v>
      </c>
    </row>
    <row r="2097" spans="1:4" x14ac:dyDescent="0.35">
      <c r="A2097" s="1">
        <v>41653</v>
      </c>
      <c r="B2097" s="8">
        <f t="shared" si="64"/>
        <v>3</v>
      </c>
      <c r="C2097" s="8">
        <f t="shared" si="65"/>
        <v>2014</v>
      </c>
      <c r="D2097" s="12">
        <v>2.84</v>
      </c>
    </row>
    <row r="2098" spans="1:4" x14ac:dyDescent="0.35">
      <c r="A2098" s="1">
        <v>41654</v>
      </c>
      <c r="B2098" s="8">
        <f t="shared" si="64"/>
        <v>3</v>
      </c>
      <c r="C2098" s="8">
        <f t="shared" si="65"/>
        <v>2014</v>
      </c>
      <c r="D2098" s="12">
        <v>2.86</v>
      </c>
    </row>
    <row r="2099" spans="1:4" x14ac:dyDescent="0.35">
      <c r="A2099" s="1">
        <v>41655</v>
      </c>
      <c r="B2099" s="8">
        <f t="shared" si="64"/>
        <v>3</v>
      </c>
      <c r="C2099" s="8">
        <f t="shared" si="65"/>
        <v>2014</v>
      </c>
      <c r="D2099" s="12">
        <v>2.82</v>
      </c>
    </row>
    <row r="2100" spans="1:4" x14ac:dyDescent="0.35">
      <c r="A2100" s="1">
        <v>41656</v>
      </c>
      <c r="B2100" s="8">
        <f t="shared" si="64"/>
        <v>3</v>
      </c>
      <c r="C2100" s="8">
        <f t="shared" si="65"/>
        <v>2014</v>
      </c>
      <c r="D2100" s="12">
        <v>2.79</v>
      </c>
    </row>
    <row r="2101" spans="1:4" x14ac:dyDescent="0.35">
      <c r="A2101" s="1">
        <v>41659</v>
      </c>
      <c r="B2101" s="8">
        <f t="shared" si="64"/>
        <v>4</v>
      </c>
      <c r="C2101" s="8">
        <f t="shared" si="65"/>
        <v>2014</v>
      </c>
      <c r="D2101" s="12">
        <v>2.8</v>
      </c>
    </row>
    <row r="2102" spans="1:4" x14ac:dyDescent="0.35">
      <c r="A2102" s="1">
        <v>41660</v>
      </c>
      <c r="B2102" s="8">
        <f t="shared" si="64"/>
        <v>4</v>
      </c>
      <c r="C2102" s="8">
        <f t="shared" si="65"/>
        <v>2014</v>
      </c>
      <c r="D2102" s="12">
        <v>2.81</v>
      </c>
    </row>
    <row r="2103" spans="1:4" x14ac:dyDescent="0.35">
      <c r="A2103" s="1">
        <v>41661</v>
      </c>
      <c r="B2103" s="8">
        <f t="shared" si="64"/>
        <v>4</v>
      </c>
      <c r="C2103" s="8">
        <f t="shared" si="65"/>
        <v>2014</v>
      </c>
      <c r="D2103" s="12">
        <v>2.83</v>
      </c>
    </row>
    <row r="2104" spans="1:4" x14ac:dyDescent="0.35">
      <c r="A2104" s="1">
        <v>41662</v>
      </c>
      <c r="B2104" s="8">
        <f t="shared" si="64"/>
        <v>4</v>
      </c>
      <c r="C2104" s="8">
        <f t="shared" si="65"/>
        <v>2014</v>
      </c>
      <c r="D2104" s="12">
        <v>2.75</v>
      </c>
    </row>
    <row r="2105" spans="1:4" x14ac:dyDescent="0.35">
      <c r="A2105" s="1">
        <v>41663</v>
      </c>
      <c r="B2105" s="8">
        <f t="shared" si="64"/>
        <v>4</v>
      </c>
      <c r="C2105" s="8">
        <f t="shared" si="65"/>
        <v>2014</v>
      </c>
      <c r="D2105" s="12">
        <v>2.71</v>
      </c>
    </row>
    <row r="2106" spans="1:4" x14ac:dyDescent="0.35">
      <c r="A2106" s="1">
        <v>41666</v>
      </c>
      <c r="B2106" s="8">
        <f t="shared" si="64"/>
        <v>5</v>
      </c>
      <c r="C2106" s="8">
        <f t="shared" si="65"/>
        <v>2014</v>
      </c>
      <c r="D2106" s="12">
        <v>2.73</v>
      </c>
    </row>
    <row r="2107" spans="1:4" x14ac:dyDescent="0.35">
      <c r="A2107" s="1">
        <v>41667</v>
      </c>
      <c r="B2107" s="8">
        <f t="shared" si="64"/>
        <v>5</v>
      </c>
      <c r="C2107" s="8">
        <f t="shared" si="65"/>
        <v>2014</v>
      </c>
      <c r="D2107" s="12">
        <v>2.72</v>
      </c>
    </row>
    <row r="2108" spans="1:4" x14ac:dyDescent="0.35">
      <c r="A2108" s="1">
        <v>41668</v>
      </c>
      <c r="B2108" s="8">
        <f t="shared" si="64"/>
        <v>5</v>
      </c>
      <c r="C2108" s="8">
        <f t="shared" si="65"/>
        <v>2014</v>
      </c>
      <c r="D2108" s="12">
        <v>2.65</v>
      </c>
    </row>
    <row r="2109" spans="1:4" x14ac:dyDescent="0.35">
      <c r="A2109" s="1">
        <v>41669</v>
      </c>
      <c r="B2109" s="8">
        <f t="shared" si="64"/>
        <v>5</v>
      </c>
      <c r="C2109" s="8">
        <f t="shared" si="65"/>
        <v>2014</v>
      </c>
      <c r="D2109" s="12">
        <v>2.7</v>
      </c>
    </row>
    <row r="2110" spans="1:4" x14ac:dyDescent="0.35">
      <c r="A2110" s="1">
        <v>41670</v>
      </c>
      <c r="B2110" s="8">
        <f t="shared" si="64"/>
        <v>5</v>
      </c>
      <c r="C2110" s="8">
        <f t="shared" si="65"/>
        <v>2014</v>
      </c>
      <c r="D2110" s="12">
        <v>2.65</v>
      </c>
    </row>
    <row r="2111" spans="1:4" x14ac:dyDescent="0.35">
      <c r="A2111" s="1">
        <v>41673</v>
      </c>
      <c r="B2111" s="8">
        <f t="shared" si="64"/>
        <v>6</v>
      </c>
      <c r="C2111" s="8">
        <f t="shared" si="65"/>
        <v>2014</v>
      </c>
      <c r="D2111" s="12">
        <v>2.56</v>
      </c>
    </row>
    <row r="2112" spans="1:4" x14ac:dyDescent="0.35">
      <c r="A2112" s="1">
        <v>41674</v>
      </c>
      <c r="B2112" s="8">
        <f t="shared" si="64"/>
        <v>6</v>
      </c>
      <c r="C2112" s="8">
        <f t="shared" si="65"/>
        <v>2014</v>
      </c>
      <c r="D2112" s="12">
        <v>2.58</v>
      </c>
    </row>
    <row r="2113" spans="1:4" x14ac:dyDescent="0.35">
      <c r="A2113" s="1">
        <v>41675</v>
      </c>
      <c r="B2113" s="8">
        <f t="shared" si="64"/>
        <v>6</v>
      </c>
      <c r="C2113" s="8">
        <f t="shared" si="65"/>
        <v>2014</v>
      </c>
      <c r="D2113" s="12">
        <v>2.63</v>
      </c>
    </row>
    <row r="2114" spans="1:4" x14ac:dyDescent="0.35">
      <c r="A2114" s="1">
        <v>41676</v>
      </c>
      <c r="B2114" s="8">
        <f t="shared" si="64"/>
        <v>6</v>
      </c>
      <c r="C2114" s="8">
        <f t="shared" si="65"/>
        <v>2014</v>
      </c>
      <c r="D2114" s="12">
        <v>2.66</v>
      </c>
    </row>
    <row r="2115" spans="1:4" x14ac:dyDescent="0.35">
      <c r="A2115" s="1">
        <v>41677</v>
      </c>
      <c r="B2115" s="8">
        <f t="shared" ref="B2115:B2178" si="66">WEEKNUM(A2115,2)</f>
        <v>6</v>
      </c>
      <c r="C2115" s="8">
        <f t="shared" ref="C2115:C2178" si="67">YEAR(A2115)</f>
        <v>2014</v>
      </c>
      <c r="D2115" s="12">
        <v>2.63</v>
      </c>
    </row>
    <row r="2116" spans="1:4" x14ac:dyDescent="0.35">
      <c r="A2116" s="1">
        <v>41680</v>
      </c>
      <c r="B2116" s="8">
        <f t="shared" si="66"/>
        <v>7</v>
      </c>
      <c r="C2116" s="8">
        <f t="shared" si="67"/>
        <v>2014</v>
      </c>
      <c r="D2116" s="12">
        <v>2.63</v>
      </c>
    </row>
    <row r="2117" spans="1:4" x14ac:dyDescent="0.35">
      <c r="A2117" s="1">
        <v>41681</v>
      </c>
      <c r="B2117" s="8">
        <f t="shared" si="66"/>
        <v>7</v>
      </c>
      <c r="C2117" s="8">
        <f t="shared" si="67"/>
        <v>2014</v>
      </c>
      <c r="D2117" s="12">
        <v>2.7</v>
      </c>
    </row>
    <row r="2118" spans="1:4" x14ac:dyDescent="0.35">
      <c r="A2118" s="1">
        <v>41682</v>
      </c>
      <c r="B2118" s="8">
        <f t="shared" si="66"/>
        <v>7</v>
      </c>
      <c r="C2118" s="8">
        <f t="shared" si="67"/>
        <v>2014</v>
      </c>
      <c r="D2118" s="12">
        <v>2.75</v>
      </c>
    </row>
    <row r="2119" spans="1:4" x14ac:dyDescent="0.35">
      <c r="A2119" s="1">
        <v>41683</v>
      </c>
      <c r="B2119" s="8">
        <f t="shared" si="66"/>
        <v>7</v>
      </c>
      <c r="C2119" s="8">
        <f t="shared" si="67"/>
        <v>2014</v>
      </c>
      <c r="D2119" s="12">
        <v>2.7</v>
      </c>
    </row>
    <row r="2120" spans="1:4" x14ac:dyDescent="0.35">
      <c r="A2120" s="1">
        <v>41684</v>
      </c>
      <c r="B2120" s="8">
        <f t="shared" si="66"/>
        <v>7</v>
      </c>
      <c r="C2120" s="8">
        <f t="shared" si="67"/>
        <v>2014</v>
      </c>
      <c r="D2120" s="12">
        <v>2.73</v>
      </c>
    </row>
    <row r="2121" spans="1:4" x14ac:dyDescent="0.35">
      <c r="A2121" s="1">
        <v>41687</v>
      </c>
      <c r="B2121" s="8">
        <f t="shared" si="66"/>
        <v>8</v>
      </c>
      <c r="C2121" s="8">
        <f t="shared" si="67"/>
        <v>2014</v>
      </c>
      <c r="D2121" s="12">
        <v>2.6949999999999998</v>
      </c>
    </row>
    <row r="2122" spans="1:4" x14ac:dyDescent="0.35">
      <c r="A2122" s="1">
        <v>41688</v>
      </c>
      <c r="B2122" s="8">
        <f t="shared" si="66"/>
        <v>8</v>
      </c>
      <c r="C2122" s="8">
        <f t="shared" si="67"/>
        <v>2014</v>
      </c>
      <c r="D2122" s="12">
        <v>2.66</v>
      </c>
    </row>
    <row r="2123" spans="1:4" x14ac:dyDescent="0.35">
      <c r="A2123" s="1">
        <v>41689</v>
      </c>
      <c r="B2123" s="8">
        <f t="shared" si="66"/>
        <v>8</v>
      </c>
      <c r="C2123" s="8">
        <f t="shared" si="67"/>
        <v>2014</v>
      </c>
      <c r="D2123" s="12">
        <v>2.67</v>
      </c>
    </row>
    <row r="2124" spans="1:4" x14ac:dyDescent="0.35">
      <c r="A2124" s="1">
        <v>41690</v>
      </c>
      <c r="B2124" s="8">
        <f t="shared" si="66"/>
        <v>8</v>
      </c>
      <c r="C2124" s="8">
        <f t="shared" si="67"/>
        <v>2014</v>
      </c>
      <c r="D2124" s="12">
        <v>2.71</v>
      </c>
    </row>
    <row r="2125" spans="1:4" x14ac:dyDescent="0.35">
      <c r="A2125" s="1">
        <v>41691</v>
      </c>
      <c r="B2125" s="8">
        <f t="shared" si="66"/>
        <v>8</v>
      </c>
      <c r="C2125" s="8">
        <f t="shared" si="67"/>
        <v>2014</v>
      </c>
      <c r="D2125" s="12">
        <v>2.68</v>
      </c>
    </row>
    <row r="2126" spans="1:4" x14ac:dyDescent="0.35">
      <c r="A2126" s="1">
        <v>41694</v>
      </c>
      <c r="B2126" s="8">
        <f t="shared" si="66"/>
        <v>9</v>
      </c>
      <c r="C2126" s="8">
        <f t="shared" si="67"/>
        <v>2014</v>
      </c>
      <c r="D2126" s="12">
        <v>2.7</v>
      </c>
    </row>
    <row r="2127" spans="1:4" x14ac:dyDescent="0.35">
      <c r="A2127" s="1">
        <v>41695</v>
      </c>
      <c r="B2127" s="8">
        <f t="shared" si="66"/>
        <v>9</v>
      </c>
      <c r="C2127" s="8">
        <f t="shared" si="67"/>
        <v>2014</v>
      </c>
      <c r="D2127" s="12">
        <v>2.65</v>
      </c>
    </row>
    <row r="2128" spans="1:4" x14ac:dyDescent="0.35">
      <c r="A2128" s="1">
        <v>41696</v>
      </c>
      <c r="B2128" s="8">
        <f t="shared" si="66"/>
        <v>9</v>
      </c>
      <c r="C2128" s="8">
        <f t="shared" si="67"/>
        <v>2014</v>
      </c>
      <c r="D2128" s="12">
        <v>2.62</v>
      </c>
    </row>
    <row r="2129" spans="1:4" x14ac:dyDescent="0.35">
      <c r="A2129" s="1">
        <v>41697</v>
      </c>
      <c r="B2129" s="8">
        <f t="shared" si="66"/>
        <v>9</v>
      </c>
      <c r="C2129" s="8">
        <f t="shared" si="67"/>
        <v>2014</v>
      </c>
      <c r="D2129" s="12">
        <v>2.61</v>
      </c>
    </row>
    <row r="2130" spans="1:4" x14ac:dyDescent="0.35">
      <c r="A2130" s="1">
        <v>41698</v>
      </c>
      <c r="B2130" s="8">
        <f t="shared" si="66"/>
        <v>9</v>
      </c>
      <c r="C2130" s="8">
        <f t="shared" si="67"/>
        <v>2014</v>
      </c>
      <c r="D2130" s="12">
        <v>2.61</v>
      </c>
    </row>
    <row r="2131" spans="1:4" x14ac:dyDescent="0.35">
      <c r="A2131" s="1">
        <v>41701</v>
      </c>
      <c r="B2131" s="8">
        <f t="shared" si="66"/>
        <v>10</v>
      </c>
      <c r="C2131" s="8">
        <f t="shared" si="67"/>
        <v>2014</v>
      </c>
      <c r="D2131" s="12">
        <v>2.5499999999999998</v>
      </c>
    </row>
    <row r="2132" spans="1:4" x14ac:dyDescent="0.35">
      <c r="A2132" s="1">
        <v>41702</v>
      </c>
      <c r="B2132" s="8">
        <f t="shared" si="66"/>
        <v>10</v>
      </c>
      <c r="C2132" s="8">
        <f t="shared" si="67"/>
        <v>2014</v>
      </c>
      <c r="D2132" s="12">
        <v>2.65</v>
      </c>
    </row>
    <row r="2133" spans="1:4" x14ac:dyDescent="0.35">
      <c r="A2133" s="1">
        <v>41703</v>
      </c>
      <c r="B2133" s="8">
        <f t="shared" si="66"/>
        <v>10</v>
      </c>
      <c r="C2133" s="8">
        <f t="shared" si="67"/>
        <v>2014</v>
      </c>
      <c r="D2133" s="12">
        <v>2.64</v>
      </c>
    </row>
    <row r="2134" spans="1:4" x14ac:dyDescent="0.35">
      <c r="A2134" s="1">
        <v>41704</v>
      </c>
      <c r="B2134" s="8">
        <f t="shared" si="66"/>
        <v>10</v>
      </c>
      <c r="C2134" s="8">
        <f t="shared" si="67"/>
        <v>2014</v>
      </c>
      <c r="D2134" s="12">
        <v>2.69</v>
      </c>
    </row>
    <row r="2135" spans="1:4" x14ac:dyDescent="0.35">
      <c r="A2135" s="1">
        <v>41705</v>
      </c>
      <c r="B2135" s="8">
        <f t="shared" si="66"/>
        <v>10</v>
      </c>
      <c r="C2135" s="8">
        <f t="shared" si="67"/>
        <v>2014</v>
      </c>
      <c r="D2135" s="12">
        <v>2.74</v>
      </c>
    </row>
    <row r="2136" spans="1:4" x14ac:dyDescent="0.35">
      <c r="A2136" s="1">
        <v>41708</v>
      </c>
      <c r="B2136" s="8">
        <f t="shared" si="66"/>
        <v>11</v>
      </c>
      <c r="C2136" s="8">
        <f t="shared" si="67"/>
        <v>2014</v>
      </c>
      <c r="D2136" s="12">
        <v>2.74</v>
      </c>
    </row>
    <row r="2137" spans="1:4" x14ac:dyDescent="0.35">
      <c r="A2137" s="1">
        <v>41709</v>
      </c>
      <c r="B2137" s="8">
        <f t="shared" si="66"/>
        <v>11</v>
      </c>
      <c r="C2137" s="8">
        <f t="shared" si="67"/>
        <v>2014</v>
      </c>
      <c r="D2137" s="12">
        <v>2.72</v>
      </c>
    </row>
    <row r="2138" spans="1:4" x14ac:dyDescent="0.35">
      <c r="A2138" s="1">
        <v>41710</v>
      </c>
      <c r="B2138" s="8">
        <f t="shared" si="66"/>
        <v>11</v>
      </c>
      <c r="C2138" s="8">
        <f t="shared" si="67"/>
        <v>2014</v>
      </c>
      <c r="D2138" s="12">
        <v>2.68</v>
      </c>
    </row>
    <row r="2139" spans="1:4" x14ac:dyDescent="0.35">
      <c r="A2139" s="1">
        <v>41711</v>
      </c>
      <c r="B2139" s="8">
        <f t="shared" si="66"/>
        <v>11</v>
      </c>
      <c r="C2139" s="8">
        <f t="shared" si="67"/>
        <v>2014</v>
      </c>
      <c r="D2139" s="12">
        <v>2.61</v>
      </c>
    </row>
    <row r="2140" spans="1:4" x14ac:dyDescent="0.35">
      <c r="A2140" s="1">
        <v>41712</v>
      </c>
      <c r="B2140" s="8">
        <f t="shared" si="66"/>
        <v>11</v>
      </c>
      <c r="C2140" s="8">
        <f t="shared" si="67"/>
        <v>2014</v>
      </c>
      <c r="D2140" s="12">
        <v>2.6</v>
      </c>
    </row>
    <row r="2141" spans="1:4" x14ac:dyDescent="0.35">
      <c r="A2141" s="1">
        <v>41715</v>
      </c>
      <c r="B2141" s="8">
        <f t="shared" si="66"/>
        <v>12</v>
      </c>
      <c r="C2141" s="8">
        <f t="shared" si="67"/>
        <v>2014</v>
      </c>
      <c r="D2141" s="12">
        <v>2.64</v>
      </c>
    </row>
    <row r="2142" spans="1:4" x14ac:dyDescent="0.35">
      <c r="A2142" s="1">
        <v>41716</v>
      </c>
      <c r="B2142" s="8">
        <f t="shared" si="66"/>
        <v>12</v>
      </c>
      <c r="C2142" s="8">
        <f t="shared" si="67"/>
        <v>2014</v>
      </c>
      <c r="D2142" s="12">
        <v>2.63</v>
      </c>
    </row>
    <row r="2143" spans="1:4" x14ac:dyDescent="0.35">
      <c r="A2143" s="1">
        <v>41717</v>
      </c>
      <c r="B2143" s="8">
        <f t="shared" si="66"/>
        <v>12</v>
      </c>
      <c r="C2143" s="8">
        <f t="shared" si="67"/>
        <v>2014</v>
      </c>
      <c r="D2143" s="12">
        <v>2.72</v>
      </c>
    </row>
    <row r="2144" spans="1:4" x14ac:dyDescent="0.35">
      <c r="A2144" s="1">
        <v>41718</v>
      </c>
      <c r="B2144" s="8">
        <f t="shared" si="66"/>
        <v>12</v>
      </c>
      <c r="C2144" s="8">
        <f t="shared" si="67"/>
        <v>2014</v>
      </c>
      <c r="D2144" s="12">
        <v>2.73</v>
      </c>
    </row>
    <row r="2145" spans="1:4" x14ac:dyDescent="0.35">
      <c r="A2145" s="1">
        <v>41719</v>
      </c>
      <c r="B2145" s="8">
        <f t="shared" si="66"/>
        <v>12</v>
      </c>
      <c r="C2145" s="8">
        <f t="shared" si="67"/>
        <v>2014</v>
      </c>
      <c r="D2145" s="12">
        <v>2.69</v>
      </c>
    </row>
    <row r="2146" spans="1:4" x14ac:dyDescent="0.35">
      <c r="A2146" s="1">
        <v>41722</v>
      </c>
      <c r="B2146" s="8">
        <f t="shared" si="66"/>
        <v>13</v>
      </c>
      <c r="C2146" s="8">
        <f t="shared" si="67"/>
        <v>2014</v>
      </c>
      <c r="D2146" s="12">
        <v>2.68</v>
      </c>
    </row>
    <row r="2147" spans="1:4" x14ac:dyDescent="0.35">
      <c r="A2147" s="1">
        <v>41723</v>
      </c>
      <c r="B2147" s="8">
        <f t="shared" si="66"/>
        <v>13</v>
      </c>
      <c r="C2147" s="8">
        <f t="shared" si="67"/>
        <v>2014</v>
      </c>
      <c r="D2147" s="12">
        <v>2.7</v>
      </c>
    </row>
    <row r="2148" spans="1:4" x14ac:dyDescent="0.35">
      <c r="A2148" s="1">
        <v>41724</v>
      </c>
      <c r="B2148" s="8">
        <f t="shared" si="66"/>
        <v>13</v>
      </c>
      <c r="C2148" s="8">
        <f t="shared" si="67"/>
        <v>2014</v>
      </c>
      <c r="D2148" s="12">
        <v>2.66</v>
      </c>
    </row>
    <row r="2149" spans="1:4" x14ac:dyDescent="0.35">
      <c r="A2149" s="1">
        <v>41725</v>
      </c>
      <c r="B2149" s="8">
        <f t="shared" si="66"/>
        <v>13</v>
      </c>
      <c r="C2149" s="8">
        <f t="shared" si="67"/>
        <v>2014</v>
      </c>
      <c r="D2149" s="12">
        <v>2.65</v>
      </c>
    </row>
    <row r="2150" spans="1:4" x14ac:dyDescent="0.35">
      <c r="A2150" s="1">
        <v>41726</v>
      </c>
      <c r="B2150" s="8">
        <f t="shared" si="66"/>
        <v>13</v>
      </c>
      <c r="C2150" s="8">
        <f t="shared" si="67"/>
        <v>2014</v>
      </c>
      <c r="D2150" s="12">
        <v>2.69</v>
      </c>
    </row>
    <row r="2151" spans="1:4" x14ac:dyDescent="0.35">
      <c r="A2151" s="1">
        <v>41729</v>
      </c>
      <c r="B2151" s="8">
        <f t="shared" si="66"/>
        <v>14</v>
      </c>
      <c r="C2151" s="8">
        <f t="shared" si="67"/>
        <v>2014</v>
      </c>
      <c r="D2151" s="12">
        <v>2.68</v>
      </c>
    </row>
    <row r="2152" spans="1:4" x14ac:dyDescent="0.35">
      <c r="A2152" s="1">
        <v>41730</v>
      </c>
      <c r="B2152" s="8">
        <f t="shared" si="66"/>
        <v>14</v>
      </c>
      <c r="C2152" s="8">
        <f t="shared" si="67"/>
        <v>2014</v>
      </c>
      <c r="D2152" s="12">
        <v>2.73</v>
      </c>
    </row>
    <row r="2153" spans="1:4" x14ac:dyDescent="0.35">
      <c r="A2153" s="1">
        <v>41731</v>
      </c>
      <c r="B2153" s="8">
        <f t="shared" si="66"/>
        <v>14</v>
      </c>
      <c r="C2153" s="8">
        <f t="shared" si="67"/>
        <v>2014</v>
      </c>
      <c r="D2153" s="12">
        <v>2.8</v>
      </c>
    </row>
    <row r="2154" spans="1:4" x14ac:dyDescent="0.35">
      <c r="A2154" s="1">
        <v>41732</v>
      </c>
      <c r="B2154" s="8">
        <f t="shared" si="66"/>
        <v>14</v>
      </c>
      <c r="C2154" s="8">
        <f t="shared" si="67"/>
        <v>2014</v>
      </c>
      <c r="D2154" s="12">
        <v>2.78</v>
      </c>
    </row>
    <row r="2155" spans="1:4" x14ac:dyDescent="0.35">
      <c r="A2155" s="1">
        <v>41733</v>
      </c>
      <c r="B2155" s="8">
        <f t="shared" si="66"/>
        <v>14</v>
      </c>
      <c r="C2155" s="8">
        <f t="shared" si="67"/>
        <v>2014</v>
      </c>
      <c r="D2155" s="12">
        <v>2.71</v>
      </c>
    </row>
    <row r="2156" spans="1:4" x14ac:dyDescent="0.35">
      <c r="A2156" s="1">
        <v>41736</v>
      </c>
      <c r="B2156" s="8">
        <f t="shared" si="66"/>
        <v>15</v>
      </c>
      <c r="C2156" s="8">
        <f t="shared" si="67"/>
        <v>2014</v>
      </c>
      <c r="D2156" s="12">
        <v>2.68</v>
      </c>
    </row>
    <row r="2157" spans="1:4" x14ac:dyDescent="0.35">
      <c r="A2157" s="1">
        <v>41737</v>
      </c>
      <c r="B2157" s="8">
        <f t="shared" si="66"/>
        <v>15</v>
      </c>
      <c r="C2157" s="8">
        <f t="shared" si="67"/>
        <v>2014</v>
      </c>
      <c r="D2157" s="12">
        <v>2.66</v>
      </c>
    </row>
    <row r="2158" spans="1:4" x14ac:dyDescent="0.35">
      <c r="A2158" s="1">
        <v>41738</v>
      </c>
      <c r="B2158" s="8">
        <f t="shared" si="66"/>
        <v>15</v>
      </c>
      <c r="C2158" s="8">
        <f t="shared" si="67"/>
        <v>2014</v>
      </c>
      <c r="D2158" s="12">
        <v>2.67</v>
      </c>
    </row>
    <row r="2159" spans="1:4" x14ac:dyDescent="0.35">
      <c r="A2159" s="1">
        <v>41739</v>
      </c>
      <c r="B2159" s="8">
        <f t="shared" si="66"/>
        <v>15</v>
      </c>
      <c r="C2159" s="8">
        <f t="shared" si="67"/>
        <v>2014</v>
      </c>
      <c r="D2159" s="12">
        <v>2.61</v>
      </c>
    </row>
    <row r="2160" spans="1:4" x14ac:dyDescent="0.35">
      <c r="A2160" s="1">
        <v>41740</v>
      </c>
      <c r="B2160" s="8">
        <f t="shared" si="66"/>
        <v>15</v>
      </c>
      <c r="C2160" s="8">
        <f t="shared" si="67"/>
        <v>2014</v>
      </c>
      <c r="D2160" s="12">
        <v>2.59</v>
      </c>
    </row>
    <row r="2161" spans="1:4" x14ac:dyDescent="0.35">
      <c r="A2161" s="1">
        <v>41743</v>
      </c>
      <c r="B2161" s="8">
        <f t="shared" si="66"/>
        <v>16</v>
      </c>
      <c r="C2161" s="8">
        <f t="shared" si="67"/>
        <v>2014</v>
      </c>
      <c r="D2161" s="12">
        <v>2.61</v>
      </c>
    </row>
    <row r="2162" spans="1:4" x14ac:dyDescent="0.35">
      <c r="A2162" s="1">
        <v>41744</v>
      </c>
      <c r="B2162" s="8">
        <f t="shared" si="66"/>
        <v>16</v>
      </c>
      <c r="C2162" s="8">
        <f t="shared" si="67"/>
        <v>2014</v>
      </c>
      <c r="D2162" s="12">
        <v>2.6</v>
      </c>
    </row>
    <row r="2163" spans="1:4" x14ac:dyDescent="0.35">
      <c r="A2163" s="1">
        <v>41745</v>
      </c>
      <c r="B2163" s="8">
        <f t="shared" si="66"/>
        <v>16</v>
      </c>
      <c r="C2163" s="8">
        <f t="shared" si="67"/>
        <v>2014</v>
      </c>
      <c r="D2163" s="12">
        <v>2.61</v>
      </c>
    </row>
    <row r="2164" spans="1:4" x14ac:dyDescent="0.35">
      <c r="A2164" s="1">
        <v>41746</v>
      </c>
      <c r="B2164" s="8">
        <f t="shared" si="66"/>
        <v>16</v>
      </c>
      <c r="C2164" s="8">
        <f t="shared" si="67"/>
        <v>2014</v>
      </c>
      <c r="D2164" s="12">
        <v>2.7</v>
      </c>
    </row>
    <row r="2165" spans="1:4" x14ac:dyDescent="0.35">
      <c r="A2165" s="1">
        <v>41747</v>
      </c>
      <c r="B2165" s="8">
        <f t="shared" si="66"/>
        <v>16</v>
      </c>
      <c r="C2165" s="8">
        <f t="shared" si="67"/>
        <v>2014</v>
      </c>
      <c r="D2165" s="12">
        <v>2.6949999999999998</v>
      </c>
    </row>
    <row r="2166" spans="1:4" x14ac:dyDescent="0.35">
      <c r="A2166" s="1">
        <v>41750</v>
      </c>
      <c r="B2166" s="8">
        <f t="shared" si="66"/>
        <v>17</v>
      </c>
      <c r="C2166" s="8">
        <f t="shared" si="67"/>
        <v>2014</v>
      </c>
      <c r="D2166" s="12">
        <v>2.69</v>
      </c>
    </row>
    <row r="2167" spans="1:4" x14ac:dyDescent="0.35">
      <c r="A2167" s="1">
        <v>41751</v>
      </c>
      <c r="B2167" s="8">
        <f t="shared" si="66"/>
        <v>17</v>
      </c>
      <c r="C2167" s="8">
        <f t="shared" si="67"/>
        <v>2014</v>
      </c>
      <c r="D2167" s="12">
        <v>2.7</v>
      </c>
    </row>
    <row r="2168" spans="1:4" x14ac:dyDescent="0.35">
      <c r="A2168" s="1">
        <v>41752</v>
      </c>
      <c r="B2168" s="8">
        <f t="shared" si="66"/>
        <v>17</v>
      </c>
      <c r="C2168" s="8">
        <f t="shared" si="67"/>
        <v>2014</v>
      </c>
      <c r="D2168" s="12">
        <v>2.68</v>
      </c>
    </row>
    <row r="2169" spans="1:4" x14ac:dyDescent="0.35">
      <c r="A2169" s="1">
        <v>41753</v>
      </c>
      <c r="B2169" s="8">
        <f t="shared" si="66"/>
        <v>17</v>
      </c>
      <c r="C2169" s="8">
        <f t="shared" si="67"/>
        <v>2014</v>
      </c>
      <c r="D2169" s="12">
        <v>2.69</v>
      </c>
    </row>
    <row r="2170" spans="1:4" x14ac:dyDescent="0.35">
      <c r="A2170" s="1">
        <v>41754</v>
      </c>
      <c r="B2170" s="8">
        <f t="shared" si="66"/>
        <v>17</v>
      </c>
      <c r="C2170" s="8">
        <f t="shared" si="67"/>
        <v>2014</v>
      </c>
      <c r="D2170" s="12">
        <v>2.65</v>
      </c>
    </row>
    <row r="2171" spans="1:4" x14ac:dyDescent="0.35">
      <c r="A2171" s="1">
        <v>41757</v>
      </c>
      <c r="B2171" s="8">
        <f t="shared" si="66"/>
        <v>18</v>
      </c>
      <c r="C2171" s="8">
        <f t="shared" si="67"/>
        <v>2014</v>
      </c>
      <c r="D2171" s="12">
        <v>2.67</v>
      </c>
    </row>
    <row r="2172" spans="1:4" x14ac:dyDescent="0.35">
      <c r="A2172" s="1">
        <v>41758</v>
      </c>
      <c r="B2172" s="8">
        <f t="shared" si="66"/>
        <v>18</v>
      </c>
      <c r="C2172" s="8">
        <f t="shared" si="67"/>
        <v>2014</v>
      </c>
      <c r="D2172" s="12">
        <v>2.69</v>
      </c>
    </row>
    <row r="2173" spans="1:4" x14ac:dyDescent="0.35">
      <c r="A2173" s="1">
        <v>41759</v>
      </c>
      <c r="B2173" s="8">
        <f t="shared" si="66"/>
        <v>18</v>
      </c>
      <c r="C2173" s="8">
        <f t="shared" si="67"/>
        <v>2014</v>
      </c>
      <c r="D2173" s="12">
        <v>2.64</v>
      </c>
    </row>
    <row r="2174" spans="1:4" x14ac:dyDescent="0.35">
      <c r="A2174" s="1">
        <v>41760</v>
      </c>
      <c r="B2174" s="8">
        <f t="shared" si="66"/>
        <v>18</v>
      </c>
      <c r="C2174" s="8">
        <f t="shared" si="67"/>
        <v>2014</v>
      </c>
      <c r="D2174" s="12">
        <v>2.6</v>
      </c>
    </row>
    <row r="2175" spans="1:4" x14ac:dyDescent="0.35">
      <c r="A2175" s="1">
        <v>41761</v>
      </c>
      <c r="B2175" s="8">
        <f t="shared" si="66"/>
        <v>18</v>
      </c>
      <c r="C2175" s="8">
        <f t="shared" si="67"/>
        <v>2014</v>
      </c>
      <c r="D2175" s="12">
        <v>2.58</v>
      </c>
    </row>
    <row r="2176" spans="1:4" x14ac:dyDescent="0.35">
      <c r="A2176" s="1">
        <v>41764</v>
      </c>
      <c r="B2176" s="8">
        <f t="shared" si="66"/>
        <v>19</v>
      </c>
      <c r="C2176" s="8">
        <f t="shared" si="67"/>
        <v>2014</v>
      </c>
      <c r="D2176" s="12">
        <v>2.6</v>
      </c>
    </row>
    <row r="2177" spans="1:4" x14ac:dyDescent="0.35">
      <c r="A2177" s="1">
        <v>41765</v>
      </c>
      <c r="B2177" s="8">
        <f t="shared" si="66"/>
        <v>19</v>
      </c>
      <c r="C2177" s="8">
        <f t="shared" si="67"/>
        <v>2014</v>
      </c>
      <c r="D2177" s="12">
        <v>2.58</v>
      </c>
    </row>
    <row r="2178" spans="1:4" x14ac:dyDescent="0.35">
      <c r="A2178" s="1">
        <v>41766</v>
      </c>
      <c r="B2178" s="8">
        <f t="shared" si="66"/>
        <v>19</v>
      </c>
      <c r="C2178" s="8">
        <f t="shared" si="67"/>
        <v>2014</v>
      </c>
      <c r="D2178" s="12">
        <v>2.59</v>
      </c>
    </row>
    <row r="2179" spans="1:4" x14ac:dyDescent="0.35">
      <c r="A2179" s="1">
        <v>41767</v>
      </c>
      <c r="B2179" s="8">
        <f t="shared" ref="B2179:B2242" si="68">WEEKNUM(A2179,2)</f>
        <v>19</v>
      </c>
      <c r="C2179" s="8">
        <f t="shared" ref="C2179:C2242" si="69">YEAR(A2179)</f>
        <v>2014</v>
      </c>
      <c r="D2179" s="12">
        <v>2.58</v>
      </c>
    </row>
    <row r="2180" spans="1:4" x14ac:dyDescent="0.35">
      <c r="A2180" s="1">
        <v>41768</v>
      </c>
      <c r="B2180" s="8">
        <f t="shared" si="68"/>
        <v>19</v>
      </c>
      <c r="C2180" s="8">
        <f t="shared" si="69"/>
        <v>2014</v>
      </c>
      <c r="D2180" s="12">
        <v>2.59</v>
      </c>
    </row>
    <row r="2181" spans="1:4" x14ac:dyDescent="0.35">
      <c r="A2181" s="1">
        <v>41771</v>
      </c>
      <c r="B2181" s="8">
        <f t="shared" si="68"/>
        <v>20</v>
      </c>
      <c r="C2181" s="8">
        <f t="shared" si="69"/>
        <v>2014</v>
      </c>
      <c r="D2181" s="12">
        <v>2.63</v>
      </c>
    </row>
    <row r="2182" spans="1:4" x14ac:dyDescent="0.35">
      <c r="A2182" s="1">
        <v>41772</v>
      </c>
      <c r="B2182" s="8">
        <f t="shared" si="68"/>
        <v>20</v>
      </c>
      <c r="C2182" s="8">
        <f t="shared" si="69"/>
        <v>2014</v>
      </c>
      <c r="D2182" s="12">
        <v>2.58</v>
      </c>
    </row>
    <row r="2183" spans="1:4" x14ac:dyDescent="0.35">
      <c r="A2183" s="1">
        <v>41773</v>
      </c>
      <c r="B2183" s="8">
        <f t="shared" si="68"/>
        <v>20</v>
      </c>
      <c r="C2183" s="8">
        <f t="shared" si="69"/>
        <v>2014</v>
      </c>
      <c r="D2183" s="12">
        <v>2.5099999999999998</v>
      </c>
    </row>
    <row r="2184" spans="1:4" x14ac:dyDescent="0.35">
      <c r="A2184" s="1">
        <v>41774</v>
      </c>
      <c r="B2184" s="8">
        <f t="shared" si="68"/>
        <v>20</v>
      </c>
      <c r="C2184" s="8">
        <f t="shared" si="69"/>
        <v>2014</v>
      </c>
      <c r="D2184" s="12">
        <v>2.4700000000000002</v>
      </c>
    </row>
    <row r="2185" spans="1:4" x14ac:dyDescent="0.35">
      <c r="A2185" s="1">
        <v>41775</v>
      </c>
      <c r="B2185" s="8">
        <f t="shared" si="68"/>
        <v>20</v>
      </c>
      <c r="C2185" s="8">
        <f t="shared" si="69"/>
        <v>2014</v>
      </c>
      <c r="D2185" s="12">
        <v>2.4900000000000002</v>
      </c>
    </row>
    <row r="2186" spans="1:4" x14ac:dyDescent="0.35">
      <c r="A2186" s="1">
        <v>41778</v>
      </c>
      <c r="B2186" s="8">
        <f t="shared" si="68"/>
        <v>21</v>
      </c>
      <c r="C2186" s="8">
        <f t="shared" si="69"/>
        <v>2014</v>
      </c>
      <c r="D2186" s="12">
        <v>2.5099999999999998</v>
      </c>
    </row>
    <row r="2187" spans="1:4" x14ac:dyDescent="0.35">
      <c r="A2187" s="1">
        <v>41779</v>
      </c>
      <c r="B2187" s="8">
        <f t="shared" si="68"/>
        <v>21</v>
      </c>
      <c r="C2187" s="8">
        <f t="shared" si="69"/>
        <v>2014</v>
      </c>
      <c r="D2187" s="12">
        <v>2.4900000000000002</v>
      </c>
    </row>
    <row r="2188" spans="1:4" x14ac:dyDescent="0.35">
      <c r="A2188" s="1">
        <v>41780</v>
      </c>
      <c r="B2188" s="8">
        <f t="shared" si="68"/>
        <v>21</v>
      </c>
      <c r="C2188" s="8">
        <f t="shared" si="69"/>
        <v>2014</v>
      </c>
      <c r="D2188" s="12">
        <v>2.5</v>
      </c>
    </row>
    <row r="2189" spans="1:4" x14ac:dyDescent="0.35">
      <c r="A2189" s="1">
        <v>41781</v>
      </c>
      <c r="B2189" s="8">
        <f t="shared" si="68"/>
        <v>21</v>
      </c>
      <c r="C2189" s="8">
        <f t="shared" si="69"/>
        <v>2014</v>
      </c>
      <c r="D2189" s="12">
        <v>2.5299999999999998</v>
      </c>
    </row>
    <row r="2190" spans="1:4" x14ac:dyDescent="0.35">
      <c r="A2190" s="1">
        <v>41782</v>
      </c>
      <c r="B2190" s="8">
        <f t="shared" si="68"/>
        <v>21</v>
      </c>
      <c r="C2190" s="8">
        <f t="shared" si="69"/>
        <v>2014</v>
      </c>
      <c r="D2190" s="12">
        <v>2.5</v>
      </c>
    </row>
    <row r="2191" spans="1:4" x14ac:dyDescent="0.35">
      <c r="A2191" s="1">
        <v>41785</v>
      </c>
      <c r="B2191" s="8">
        <f t="shared" si="68"/>
        <v>22</v>
      </c>
      <c r="C2191" s="8">
        <f t="shared" si="69"/>
        <v>2014</v>
      </c>
      <c r="D2191" s="12">
        <v>2.4900000000000002</v>
      </c>
    </row>
    <row r="2192" spans="1:4" x14ac:dyDescent="0.35">
      <c r="A2192" s="1">
        <v>41786</v>
      </c>
      <c r="B2192" s="8">
        <f t="shared" si="68"/>
        <v>22</v>
      </c>
      <c r="C2192" s="8">
        <f t="shared" si="69"/>
        <v>2014</v>
      </c>
      <c r="D2192" s="12">
        <v>2.48</v>
      </c>
    </row>
    <row r="2193" spans="1:4" x14ac:dyDescent="0.35">
      <c r="A2193" s="1">
        <v>41787</v>
      </c>
      <c r="B2193" s="8">
        <f t="shared" si="68"/>
        <v>22</v>
      </c>
      <c r="C2193" s="8">
        <f t="shared" si="69"/>
        <v>2014</v>
      </c>
      <c r="D2193" s="12">
        <v>2.4</v>
      </c>
    </row>
    <row r="2194" spans="1:4" x14ac:dyDescent="0.35">
      <c r="A2194" s="1">
        <v>41788</v>
      </c>
      <c r="B2194" s="8">
        <f t="shared" si="68"/>
        <v>22</v>
      </c>
      <c r="C2194" s="8">
        <f t="shared" si="69"/>
        <v>2014</v>
      </c>
      <c r="D2194" s="12">
        <v>2.41</v>
      </c>
    </row>
    <row r="2195" spans="1:4" x14ac:dyDescent="0.35">
      <c r="A2195" s="1">
        <v>41789</v>
      </c>
      <c r="B2195" s="8">
        <f t="shared" si="68"/>
        <v>22</v>
      </c>
      <c r="C2195" s="8">
        <f t="shared" si="69"/>
        <v>2014</v>
      </c>
      <c r="D2195" s="12">
        <v>2.44</v>
      </c>
    </row>
    <row r="2196" spans="1:4" x14ac:dyDescent="0.35">
      <c r="A2196" s="1">
        <v>41792</v>
      </c>
      <c r="B2196" s="8">
        <f t="shared" si="68"/>
        <v>23</v>
      </c>
      <c r="C2196" s="8">
        <f t="shared" si="69"/>
        <v>2014</v>
      </c>
      <c r="D2196" s="12">
        <v>2.5</v>
      </c>
    </row>
    <row r="2197" spans="1:4" x14ac:dyDescent="0.35">
      <c r="A2197" s="1">
        <v>41793</v>
      </c>
      <c r="B2197" s="8">
        <f t="shared" si="68"/>
        <v>23</v>
      </c>
      <c r="C2197" s="8">
        <f t="shared" si="69"/>
        <v>2014</v>
      </c>
      <c r="D2197" s="12">
        <v>2.56</v>
      </c>
    </row>
    <row r="2198" spans="1:4" x14ac:dyDescent="0.35">
      <c r="A2198" s="1">
        <v>41794</v>
      </c>
      <c r="B2198" s="8">
        <f t="shared" si="68"/>
        <v>23</v>
      </c>
      <c r="C2198" s="8">
        <f t="shared" si="69"/>
        <v>2014</v>
      </c>
      <c r="D2198" s="12">
        <v>2.57</v>
      </c>
    </row>
    <row r="2199" spans="1:4" x14ac:dyDescent="0.35">
      <c r="A2199" s="1">
        <v>41795</v>
      </c>
      <c r="B2199" s="8">
        <f t="shared" si="68"/>
        <v>23</v>
      </c>
      <c r="C2199" s="8">
        <f t="shared" si="69"/>
        <v>2014</v>
      </c>
      <c r="D2199" s="12">
        <v>2.5499999999999998</v>
      </c>
    </row>
    <row r="2200" spans="1:4" x14ac:dyDescent="0.35">
      <c r="A2200" s="1">
        <v>41796</v>
      </c>
      <c r="B2200" s="8">
        <f t="shared" si="68"/>
        <v>23</v>
      </c>
      <c r="C2200" s="8">
        <f t="shared" si="69"/>
        <v>2014</v>
      </c>
      <c r="D2200" s="12">
        <v>2.56</v>
      </c>
    </row>
    <row r="2201" spans="1:4" x14ac:dyDescent="0.35">
      <c r="A2201" s="1">
        <v>41799</v>
      </c>
      <c r="B2201" s="8">
        <f t="shared" si="68"/>
        <v>24</v>
      </c>
      <c r="C2201" s="8">
        <f t="shared" si="69"/>
        <v>2014</v>
      </c>
      <c r="D2201" s="12">
        <v>2.58</v>
      </c>
    </row>
    <row r="2202" spans="1:4" x14ac:dyDescent="0.35">
      <c r="A2202" s="1">
        <v>41800</v>
      </c>
      <c r="B2202" s="8">
        <f t="shared" si="68"/>
        <v>24</v>
      </c>
      <c r="C2202" s="8">
        <f t="shared" si="69"/>
        <v>2014</v>
      </c>
      <c r="D2202" s="12">
        <v>2.6</v>
      </c>
    </row>
    <row r="2203" spans="1:4" x14ac:dyDescent="0.35">
      <c r="A2203" s="1">
        <v>41801</v>
      </c>
      <c r="B2203" s="8">
        <f t="shared" si="68"/>
        <v>24</v>
      </c>
      <c r="C2203" s="8">
        <f t="shared" si="69"/>
        <v>2014</v>
      </c>
      <c r="D2203" s="12">
        <v>2.61</v>
      </c>
    </row>
    <row r="2204" spans="1:4" x14ac:dyDescent="0.35">
      <c r="A2204" s="1">
        <v>41802</v>
      </c>
      <c r="B2204" s="8">
        <f t="shared" si="68"/>
        <v>24</v>
      </c>
      <c r="C2204" s="8">
        <f t="shared" si="69"/>
        <v>2014</v>
      </c>
      <c r="D2204" s="12">
        <v>2.54</v>
      </c>
    </row>
    <row r="2205" spans="1:4" x14ac:dyDescent="0.35">
      <c r="A2205" s="1">
        <v>41803</v>
      </c>
      <c r="B2205" s="8">
        <f t="shared" si="68"/>
        <v>24</v>
      </c>
      <c r="C2205" s="8">
        <f t="shared" si="69"/>
        <v>2014</v>
      </c>
      <c r="D2205" s="12">
        <v>2.56</v>
      </c>
    </row>
    <row r="2206" spans="1:4" x14ac:dyDescent="0.35">
      <c r="A2206" s="1">
        <v>41806</v>
      </c>
      <c r="B2206" s="8">
        <f t="shared" si="68"/>
        <v>25</v>
      </c>
      <c r="C2206" s="8">
        <f t="shared" si="69"/>
        <v>2014</v>
      </c>
      <c r="D2206" s="12">
        <v>2.57</v>
      </c>
    </row>
    <row r="2207" spans="1:4" x14ac:dyDescent="0.35">
      <c r="A2207" s="1">
        <v>41807</v>
      </c>
      <c r="B2207" s="8">
        <f t="shared" si="68"/>
        <v>25</v>
      </c>
      <c r="C2207" s="8">
        <f t="shared" si="69"/>
        <v>2014</v>
      </c>
      <c r="D2207" s="12">
        <v>2.62</v>
      </c>
    </row>
    <row r="2208" spans="1:4" x14ac:dyDescent="0.35">
      <c r="A2208" s="1">
        <v>41808</v>
      </c>
      <c r="B2208" s="8">
        <f t="shared" si="68"/>
        <v>25</v>
      </c>
      <c r="C2208" s="8">
        <f t="shared" si="69"/>
        <v>2014</v>
      </c>
      <c r="D2208" s="12">
        <v>2.58</v>
      </c>
    </row>
    <row r="2209" spans="1:4" x14ac:dyDescent="0.35">
      <c r="A2209" s="1">
        <v>41809</v>
      </c>
      <c r="B2209" s="8">
        <f t="shared" si="68"/>
        <v>25</v>
      </c>
      <c r="C2209" s="8">
        <f t="shared" si="69"/>
        <v>2014</v>
      </c>
      <c r="D2209" s="12">
        <v>2.62</v>
      </c>
    </row>
    <row r="2210" spans="1:4" x14ac:dyDescent="0.35">
      <c r="A2210" s="1">
        <v>41810</v>
      </c>
      <c r="B2210" s="8">
        <f t="shared" si="68"/>
        <v>25</v>
      </c>
      <c r="C2210" s="8">
        <f t="shared" si="69"/>
        <v>2014</v>
      </c>
      <c r="D2210" s="12">
        <v>2.61</v>
      </c>
    </row>
    <row r="2211" spans="1:4" x14ac:dyDescent="0.35">
      <c r="A2211" s="1">
        <v>41813</v>
      </c>
      <c r="B2211" s="8">
        <f t="shared" si="68"/>
        <v>26</v>
      </c>
      <c r="C2211" s="8">
        <f t="shared" si="69"/>
        <v>2014</v>
      </c>
      <c r="D2211" s="12">
        <v>2.6</v>
      </c>
    </row>
    <row r="2212" spans="1:4" x14ac:dyDescent="0.35">
      <c r="A2212" s="1">
        <v>41814</v>
      </c>
      <c r="B2212" s="8">
        <f t="shared" si="68"/>
        <v>26</v>
      </c>
      <c r="C2212" s="8">
        <f t="shared" si="69"/>
        <v>2014</v>
      </c>
      <c r="D2212" s="12">
        <v>2.56</v>
      </c>
    </row>
    <row r="2213" spans="1:4" x14ac:dyDescent="0.35">
      <c r="A2213" s="1">
        <v>41815</v>
      </c>
      <c r="B2213" s="8">
        <f t="shared" si="68"/>
        <v>26</v>
      </c>
      <c r="C2213" s="8">
        <f t="shared" si="69"/>
        <v>2014</v>
      </c>
      <c r="D2213" s="12">
        <v>2.54</v>
      </c>
    </row>
    <row r="2214" spans="1:4" x14ac:dyDescent="0.35">
      <c r="A2214" s="1">
        <v>41816</v>
      </c>
      <c r="B2214" s="8">
        <f t="shared" si="68"/>
        <v>26</v>
      </c>
      <c r="C2214" s="8">
        <f t="shared" si="69"/>
        <v>2014</v>
      </c>
      <c r="D2214" s="12">
        <v>2.4900000000000002</v>
      </c>
    </row>
    <row r="2215" spans="1:4" x14ac:dyDescent="0.35">
      <c r="A2215" s="1">
        <v>41817</v>
      </c>
      <c r="B2215" s="8">
        <f t="shared" si="68"/>
        <v>26</v>
      </c>
      <c r="C2215" s="8">
        <f t="shared" si="69"/>
        <v>2014</v>
      </c>
      <c r="D2215" s="12">
        <v>2.5099999999999998</v>
      </c>
    </row>
    <row r="2216" spans="1:4" x14ac:dyDescent="0.35">
      <c r="A2216" s="1">
        <v>41820</v>
      </c>
      <c r="B2216" s="8">
        <f t="shared" si="68"/>
        <v>27</v>
      </c>
      <c r="C2216" s="8">
        <f t="shared" si="69"/>
        <v>2014</v>
      </c>
      <c r="D2216" s="12">
        <v>2.4900000000000002</v>
      </c>
    </row>
    <row r="2217" spans="1:4" x14ac:dyDescent="0.35">
      <c r="A2217" s="1">
        <v>41821</v>
      </c>
      <c r="B2217" s="8">
        <f t="shared" si="68"/>
        <v>27</v>
      </c>
      <c r="C2217" s="8">
        <f t="shared" si="69"/>
        <v>2014</v>
      </c>
      <c r="D2217" s="12">
        <v>2.56</v>
      </c>
    </row>
    <row r="2218" spans="1:4" x14ac:dyDescent="0.35">
      <c r="A2218" s="1">
        <v>41822</v>
      </c>
      <c r="B2218" s="8">
        <f t="shared" si="68"/>
        <v>27</v>
      </c>
      <c r="C2218" s="8">
        <f t="shared" si="69"/>
        <v>2014</v>
      </c>
      <c r="D2218" s="12">
        <v>2.62</v>
      </c>
    </row>
    <row r="2219" spans="1:4" x14ac:dyDescent="0.35">
      <c r="A2219" s="1">
        <v>41823</v>
      </c>
      <c r="B2219" s="8">
        <f t="shared" si="68"/>
        <v>27</v>
      </c>
      <c r="C2219" s="8">
        <f t="shared" si="69"/>
        <v>2014</v>
      </c>
      <c r="D2219" s="12">
        <v>2.64</v>
      </c>
    </row>
    <row r="2220" spans="1:4" x14ac:dyDescent="0.35">
      <c r="A2220" s="1">
        <v>41824</v>
      </c>
      <c r="B2220" s="8">
        <f t="shared" si="68"/>
        <v>27</v>
      </c>
      <c r="C2220" s="8">
        <f t="shared" si="69"/>
        <v>2014</v>
      </c>
      <c r="D2220" s="12">
        <v>2.6150000000000002</v>
      </c>
    </row>
    <row r="2221" spans="1:4" x14ac:dyDescent="0.35">
      <c r="A2221" s="1">
        <v>41827</v>
      </c>
      <c r="B2221" s="8">
        <f t="shared" si="68"/>
        <v>28</v>
      </c>
      <c r="C2221" s="8">
        <f t="shared" si="69"/>
        <v>2014</v>
      </c>
      <c r="D2221" s="12">
        <v>2.59</v>
      </c>
    </row>
    <row r="2222" spans="1:4" x14ac:dyDescent="0.35">
      <c r="A2222" s="1">
        <v>41828</v>
      </c>
      <c r="B2222" s="8">
        <f t="shared" si="68"/>
        <v>28</v>
      </c>
      <c r="C2222" s="8">
        <f t="shared" si="69"/>
        <v>2014</v>
      </c>
      <c r="D2222" s="12">
        <v>2.5499999999999998</v>
      </c>
    </row>
    <row r="2223" spans="1:4" x14ac:dyDescent="0.35">
      <c r="A2223" s="1">
        <v>41829</v>
      </c>
      <c r="B2223" s="8">
        <f t="shared" si="68"/>
        <v>28</v>
      </c>
      <c r="C2223" s="8">
        <f t="shared" si="69"/>
        <v>2014</v>
      </c>
      <c r="D2223" s="12">
        <v>2.54</v>
      </c>
    </row>
    <row r="2224" spans="1:4" x14ac:dyDescent="0.35">
      <c r="A2224" s="1">
        <v>41830</v>
      </c>
      <c r="B2224" s="8">
        <f t="shared" si="68"/>
        <v>28</v>
      </c>
      <c r="C2224" s="8">
        <f t="shared" si="69"/>
        <v>2014</v>
      </c>
      <c r="D2224" s="12">
        <v>2.5299999999999998</v>
      </c>
    </row>
    <row r="2225" spans="1:4" x14ac:dyDescent="0.35">
      <c r="A2225" s="1">
        <v>41831</v>
      </c>
      <c r="B2225" s="8">
        <f t="shared" si="68"/>
        <v>28</v>
      </c>
      <c r="C2225" s="8">
        <f t="shared" si="69"/>
        <v>2014</v>
      </c>
      <c r="D2225" s="12">
        <v>2.5099999999999998</v>
      </c>
    </row>
    <row r="2226" spans="1:4" x14ac:dyDescent="0.35">
      <c r="A2226" s="1">
        <v>41834</v>
      </c>
      <c r="B2226" s="8">
        <f t="shared" si="68"/>
        <v>29</v>
      </c>
      <c r="C2226" s="8">
        <f t="shared" si="69"/>
        <v>2014</v>
      </c>
      <c r="D2226" s="12">
        <v>2.52</v>
      </c>
    </row>
    <row r="2227" spans="1:4" x14ac:dyDescent="0.35">
      <c r="A2227" s="1">
        <v>41835</v>
      </c>
      <c r="B2227" s="8">
        <f t="shared" si="68"/>
        <v>29</v>
      </c>
      <c r="C2227" s="8">
        <f t="shared" si="69"/>
        <v>2014</v>
      </c>
      <c r="D2227" s="12">
        <v>2.54</v>
      </c>
    </row>
    <row r="2228" spans="1:4" x14ac:dyDescent="0.35">
      <c r="A2228" s="1">
        <v>41836</v>
      </c>
      <c r="B2228" s="8">
        <f t="shared" si="68"/>
        <v>29</v>
      </c>
      <c r="C2228" s="8">
        <f t="shared" si="69"/>
        <v>2014</v>
      </c>
      <c r="D2228" s="12">
        <v>2.5299999999999998</v>
      </c>
    </row>
    <row r="2229" spans="1:4" x14ac:dyDescent="0.35">
      <c r="A2229" s="1">
        <v>41837</v>
      </c>
      <c r="B2229" s="8">
        <f t="shared" si="68"/>
        <v>29</v>
      </c>
      <c r="C2229" s="8">
        <f t="shared" si="69"/>
        <v>2014</v>
      </c>
      <c r="D2229" s="12">
        <v>2.4500000000000002</v>
      </c>
    </row>
    <row r="2230" spans="1:4" x14ac:dyDescent="0.35">
      <c r="A2230" s="1">
        <v>41838</v>
      </c>
      <c r="B2230" s="8">
        <f t="shared" si="68"/>
        <v>29</v>
      </c>
      <c r="C2230" s="8">
        <f t="shared" si="69"/>
        <v>2014</v>
      </c>
      <c r="D2230" s="12">
        <v>2.48</v>
      </c>
    </row>
    <row r="2231" spans="1:4" x14ac:dyDescent="0.35">
      <c r="A2231" s="1">
        <v>41841</v>
      </c>
      <c r="B2231" s="8">
        <f t="shared" si="68"/>
        <v>30</v>
      </c>
      <c r="C2231" s="8">
        <f t="shared" si="69"/>
        <v>2014</v>
      </c>
      <c r="D2231" s="12">
        <v>2.46</v>
      </c>
    </row>
    <row r="2232" spans="1:4" x14ac:dyDescent="0.35">
      <c r="A2232" s="1">
        <v>41842</v>
      </c>
      <c r="B2232" s="8">
        <f t="shared" si="68"/>
        <v>30</v>
      </c>
      <c r="C2232" s="8">
        <f t="shared" si="69"/>
        <v>2014</v>
      </c>
      <c r="D2232" s="12">
        <v>2.4500000000000002</v>
      </c>
    </row>
    <row r="2233" spans="1:4" x14ac:dyDescent="0.35">
      <c r="A2233" s="1">
        <v>41843</v>
      </c>
      <c r="B2233" s="8">
        <f t="shared" si="68"/>
        <v>30</v>
      </c>
      <c r="C2233" s="8">
        <f t="shared" si="69"/>
        <v>2014</v>
      </c>
      <c r="D2233" s="12">
        <v>2.4500000000000002</v>
      </c>
    </row>
    <row r="2234" spans="1:4" x14ac:dyDescent="0.35">
      <c r="A2234" s="1">
        <v>41844</v>
      </c>
      <c r="B2234" s="8">
        <f t="shared" si="68"/>
        <v>30</v>
      </c>
      <c r="C2234" s="8">
        <f t="shared" si="69"/>
        <v>2014</v>
      </c>
      <c r="D2234" s="12">
        <v>2.4900000000000002</v>
      </c>
    </row>
    <row r="2235" spans="1:4" x14ac:dyDescent="0.35">
      <c r="A2235" s="1">
        <v>41845</v>
      </c>
      <c r="B2235" s="8">
        <f t="shared" si="68"/>
        <v>30</v>
      </c>
      <c r="C2235" s="8">
        <f t="shared" si="69"/>
        <v>2014</v>
      </c>
      <c r="D2235" s="12">
        <v>2.4500000000000002</v>
      </c>
    </row>
    <row r="2236" spans="1:4" x14ac:dyDescent="0.35">
      <c r="A2236" s="1">
        <v>41848</v>
      </c>
      <c r="B2236" s="8">
        <f t="shared" si="68"/>
        <v>31</v>
      </c>
      <c r="C2236" s="8">
        <f t="shared" si="69"/>
        <v>2014</v>
      </c>
      <c r="D2236" s="12">
        <v>2.46</v>
      </c>
    </row>
    <row r="2237" spans="1:4" x14ac:dyDescent="0.35">
      <c r="A2237" s="1">
        <v>41849</v>
      </c>
      <c r="B2237" s="8">
        <f t="shared" si="68"/>
        <v>31</v>
      </c>
      <c r="C2237" s="8">
        <f t="shared" si="69"/>
        <v>2014</v>
      </c>
      <c r="D2237" s="12">
        <v>2.4500000000000002</v>
      </c>
    </row>
    <row r="2238" spans="1:4" x14ac:dyDescent="0.35">
      <c r="A2238" s="1">
        <v>41850</v>
      </c>
      <c r="B2238" s="8">
        <f t="shared" si="68"/>
        <v>31</v>
      </c>
      <c r="C2238" s="8">
        <f t="shared" si="69"/>
        <v>2014</v>
      </c>
      <c r="D2238" s="12">
        <v>2.5299999999999998</v>
      </c>
    </row>
    <row r="2239" spans="1:4" x14ac:dyDescent="0.35">
      <c r="A2239" s="1">
        <v>41851</v>
      </c>
      <c r="B2239" s="8">
        <f t="shared" si="68"/>
        <v>31</v>
      </c>
      <c r="C2239" s="8">
        <f t="shared" si="69"/>
        <v>2014</v>
      </c>
      <c r="D2239" s="12">
        <v>2.5499999999999998</v>
      </c>
    </row>
    <row r="2240" spans="1:4" x14ac:dyDescent="0.35">
      <c r="A2240" s="1">
        <v>41852</v>
      </c>
      <c r="B2240" s="8">
        <f t="shared" si="68"/>
        <v>31</v>
      </c>
      <c r="C2240" s="8">
        <f t="shared" si="69"/>
        <v>2014</v>
      </c>
      <c r="D2240" s="12">
        <v>2.4900000000000002</v>
      </c>
    </row>
    <row r="2241" spans="1:4" x14ac:dyDescent="0.35">
      <c r="A2241" s="1">
        <v>41855</v>
      </c>
      <c r="B2241" s="8">
        <f t="shared" si="68"/>
        <v>32</v>
      </c>
      <c r="C2241" s="8">
        <f t="shared" si="69"/>
        <v>2014</v>
      </c>
      <c r="D2241" s="12">
        <v>2.4700000000000002</v>
      </c>
    </row>
    <row r="2242" spans="1:4" x14ac:dyDescent="0.35">
      <c r="A2242" s="1">
        <v>41856</v>
      </c>
      <c r="B2242" s="8">
        <f t="shared" si="68"/>
        <v>32</v>
      </c>
      <c r="C2242" s="8">
        <f t="shared" si="69"/>
        <v>2014</v>
      </c>
      <c r="D2242" s="12">
        <v>2.46</v>
      </c>
    </row>
    <row r="2243" spans="1:4" x14ac:dyDescent="0.35">
      <c r="A2243" s="1">
        <v>41857</v>
      </c>
      <c r="B2243" s="8">
        <f t="shared" ref="B2243:B2306" si="70">WEEKNUM(A2243,2)</f>
        <v>32</v>
      </c>
      <c r="C2243" s="8">
        <f t="shared" ref="C2243:C2306" si="71">YEAR(A2243)</f>
        <v>2014</v>
      </c>
      <c r="D2243" s="12">
        <v>2.46</v>
      </c>
    </row>
    <row r="2244" spans="1:4" x14ac:dyDescent="0.35">
      <c r="A2244" s="1">
        <v>41858</v>
      </c>
      <c r="B2244" s="8">
        <f t="shared" si="70"/>
        <v>32</v>
      </c>
      <c r="C2244" s="8">
        <f t="shared" si="71"/>
        <v>2014</v>
      </c>
      <c r="D2244" s="12">
        <v>2.4</v>
      </c>
    </row>
    <row r="2245" spans="1:4" x14ac:dyDescent="0.35">
      <c r="A2245" s="1">
        <v>41859</v>
      </c>
      <c r="B2245" s="8">
        <f t="shared" si="70"/>
        <v>32</v>
      </c>
      <c r="C2245" s="8">
        <f t="shared" si="71"/>
        <v>2014</v>
      </c>
      <c r="D2245" s="12">
        <v>2.41</v>
      </c>
    </row>
    <row r="2246" spans="1:4" x14ac:dyDescent="0.35">
      <c r="A2246" s="1">
        <v>41862</v>
      </c>
      <c r="B2246" s="8">
        <f t="shared" si="70"/>
        <v>33</v>
      </c>
      <c r="C2246" s="8">
        <f t="shared" si="71"/>
        <v>2014</v>
      </c>
      <c r="D2246" s="12">
        <v>2.4</v>
      </c>
    </row>
    <row r="2247" spans="1:4" x14ac:dyDescent="0.35">
      <c r="A2247" s="1">
        <v>41863</v>
      </c>
      <c r="B2247" s="8">
        <f t="shared" si="70"/>
        <v>33</v>
      </c>
      <c r="C2247" s="8">
        <f t="shared" si="71"/>
        <v>2014</v>
      </c>
      <c r="D2247" s="12">
        <v>2.4300000000000002</v>
      </c>
    </row>
    <row r="2248" spans="1:4" x14ac:dyDescent="0.35">
      <c r="A2248" s="1">
        <v>41864</v>
      </c>
      <c r="B2248" s="8">
        <f t="shared" si="70"/>
        <v>33</v>
      </c>
      <c r="C2248" s="8">
        <f t="shared" si="71"/>
        <v>2014</v>
      </c>
      <c r="D2248" s="12">
        <v>2.39</v>
      </c>
    </row>
    <row r="2249" spans="1:4" x14ac:dyDescent="0.35">
      <c r="A2249" s="1">
        <v>41865</v>
      </c>
      <c r="B2249" s="8">
        <f t="shared" si="70"/>
        <v>33</v>
      </c>
      <c r="C2249" s="8">
        <f t="shared" si="71"/>
        <v>2014</v>
      </c>
      <c r="D2249" s="12">
        <v>2.36</v>
      </c>
    </row>
    <row r="2250" spans="1:4" x14ac:dyDescent="0.35">
      <c r="A2250" s="1">
        <v>41866</v>
      </c>
      <c r="B2250" s="8">
        <f t="shared" si="70"/>
        <v>33</v>
      </c>
      <c r="C2250" s="8">
        <f t="shared" si="71"/>
        <v>2014</v>
      </c>
      <c r="D2250" s="12">
        <v>2.31</v>
      </c>
    </row>
    <row r="2251" spans="1:4" x14ac:dyDescent="0.35">
      <c r="A2251" s="1">
        <v>41869</v>
      </c>
      <c r="B2251" s="8">
        <f t="shared" si="70"/>
        <v>34</v>
      </c>
      <c r="C2251" s="8">
        <f t="shared" si="71"/>
        <v>2014</v>
      </c>
      <c r="D2251" s="12">
        <v>2.36</v>
      </c>
    </row>
    <row r="2252" spans="1:4" x14ac:dyDescent="0.35">
      <c r="A2252" s="1">
        <v>41870</v>
      </c>
      <c r="B2252" s="8">
        <f t="shared" si="70"/>
        <v>34</v>
      </c>
      <c r="C2252" s="8">
        <f t="shared" si="71"/>
        <v>2014</v>
      </c>
      <c r="D2252" s="12">
        <v>2.37</v>
      </c>
    </row>
    <row r="2253" spans="1:4" x14ac:dyDescent="0.35">
      <c r="A2253" s="1">
        <v>41871</v>
      </c>
      <c r="B2253" s="8">
        <f t="shared" si="70"/>
        <v>34</v>
      </c>
      <c r="C2253" s="8">
        <f t="shared" si="71"/>
        <v>2014</v>
      </c>
      <c r="D2253" s="12">
        <v>2.39</v>
      </c>
    </row>
    <row r="2254" spans="1:4" x14ac:dyDescent="0.35">
      <c r="A2254" s="1">
        <v>41872</v>
      </c>
      <c r="B2254" s="8">
        <f t="shared" si="70"/>
        <v>34</v>
      </c>
      <c r="C2254" s="8">
        <f t="shared" si="71"/>
        <v>2014</v>
      </c>
      <c r="D2254" s="12">
        <v>2.39</v>
      </c>
    </row>
    <row r="2255" spans="1:4" x14ac:dyDescent="0.35">
      <c r="A2255" s="1">
        <v>41873</v>
      </c>
      <c r="B2255" s="8">
        <f t="shared" si="70"/>
        <v>34</v>
      </c>
      <c r="C2255" s="8">
        <f t="shared" si="71"/>
        <v>2014</v>
      </c>
      <c r="D2255" s="12">
        <v>2.37</v>
      </c>
    </row>
    <row r="2256" spans="1:4" x14ac:dyDescent="0.35">
      <c r="A2256" s="1">
        <v>41876</v>
      </c>
      <c r="B2256" s="8">
        <f t="shared" si="70"/>
        <v>35</v>
      </c>
      <c r="C2256" s="8">
        <f t="shared" si="71"/>
        <v>2014</v>
      </c>
      <c r="D2256" s="12">
        <v>2.35</v>
      </c>
    </row>
    <row r="2257" spans="1:4" x14ac:dyDescent="0.35">
      <c r="A2257" s="1">
        <v>41877</v>
      </c>
      <c r="B2257" s="8">
        <f t="shared" si="70"/>
        <v>35</v>
      </c>
      <c r="C2257" s="8">
        <f t="shared" si="71"/>
        <v>2014</v>
      </c>
      <c r="D2257" s="12">
        <v>2.36</v>
      </c>
    </row>
    <row r="2258" spans="1:4" x14ac:dyDescent="0.35">
      <c r="A2258" s="1">
        <v>41878</v>
      </c>
      <c r="B2258" s="8">
        <f t="shared" si="70"/>
        <v>35</v>
      </c>
      <c r="C2258" s="8">
        <f t="shared" si="71"/>
        <v>2014</v>
      </c>
      <c r="D2258" s="12">
        <v>2.33</v>
      </c>
    </row>
    <row r="2259" spans="1:4" x14ac:dyDescent="0.35">
      <c r="A2259" s="1">
        <v>41879</v>
      </c>
      <c r="B2259" s="8">
        <f t="shared" si="70"/>
        <v>35</v>
      </c>
      <c r="C2259" s="8">
        <f t="shared" si="71"/>
        <v>2014</v>
      </c>
      <c r="D2259" s="12">
        <v>2.31</v>
      </c>
    </row>
    <row r="2260" spans="1:4" x14ac:dyDescent="0.35">
      <c r="A2260" s="1">
        <v>41880</v>
      </c>
      <c r="B2260" s="8">
        <f t="shared" si="70"/>
        <v>35</v>
      </c>
      <c r="C2260" s="8">
        <f t="shared" si="71"/>
        <v>2014</v>
      </c>
      <c r="D2260" s="12">
        <v>2.3199999999999998</v>
      </c>
    </row>
    <row r="2261" spans="1:4" x14ac:dyDescent="0.35">
      <c r="A2261" s="1">
        <v>41883</v>
      </c>
      <c r="B2261" s="8">
        <f t="shared" si="70"/>
        <v>36</v>
      </c>
      <c r="C2261" s="8">
        <f t="shared" si="71"/>
        <v>2014</v>
      </c>
      <c r="D2261" s="12">
        <v>2.355</v>
      </c>
    </row>
    <row r="2262" spans="1:4" x14ac:dyDescent="0.35">
      <c r="A2262" s="1">
        <v>41884</v>
      </c>
      <c r="B2262" s="8">
        <f t="shared" si="70"/>
        <v>36</v>
      </c>
      <c r="C2262" s="8">
        <f t="shared" si="71"/>
        <v>2014</v>
      </c>
      <c r="D2262" s="12">
        <v>2.39</v>
      </c>
    </row>
    <row r="2263" spans="1:4" x14ac:dyDescent="0.35">
      <c r="A2263" s="1">
        <v>41885</v>
      </c>
      <c r="B2263" s="8">
        <f t="shared" si="70"/>
        <v>36</v>
      </c>
      <c r="C2263" s="8">
        <f t="shared" si="71"/>
        <v>2014</v>
      </c>
      <c r="D2263" s="12">
        <v>2.38</v>
      </c>
    </row>
    <row r="2264" spans="1:4" x14ac:dyDescent="0.35">
      <c r="A2264" s="1">
        <v>41886</v>
      </c>
      <c r="B2264" s="8">
        <f t="shared" si="70"/>
        <v>36</v>
      </c>
      <c r="C2264" s="8">
        <f t="shared" si="71"/>
        <v>2014</v>
      </c>
      <c r="D2264" s="12">
        <v>2.42</v>
      </c>
    </row>
    <row r="2265" spans="1:4" x14ac:dyDescent="0.35">
      <c r="A2265" s="1">
        <v>41887</v>
      </c>
      <c r="B2265" s="8">
        <f t="shared" si="70"/>
        <v>36</v>
      </c>
      <c r="C2265" s="8">
        <f t="shared" si="71"/>
        <v>2014</v>
      </c>
      <c r="D2265" s="12">
        <v>2.4300000000000002</v>
      </c>
    </row>
    <row r="2266" spans="1:4" x14ac:dyDescent="0.35">
      <c r="A2266" s="1">
        <v>41890</v>
      </c>
      <c r="B2266" s="8">
        <f t="shared" si="70"/>
        <v>37</v>
      </c>
      <c r="C2266" s="8">
        <f t="shared" si="71"/>
        <v>2014</v>
      </c>
      <c r="D2266" s="12">
        <v>2.46</v>
      </c>
    </row>
    <row r="2267" spans="1:4" x14ac:dyDescent="0.35">
      <c r="A2267" s="1">
        <v>41891</v>
      </c>
      <c r="B2267" s="8">
        <f t="shared" si="70"/>
        <v>37</v>
      </c>
      <c r="C2267" s="8">
        <f t="shared" si="71"/>
        <v>2014</v>
      </c>
      <c r="D2267" s="12">
        <v>2.48</v>
      </c>
    </row>
    <row r="2268" spans="1:4" x14ac:dyDescent="0.35">
      <c r="A2268" s="1">
        <v>41892</v>
      </c>
      <c r="B2268" s="8">
        <f t="shared" si="70"/>
        <v>37</v>
      </c>
      <c r="C2268" s="8">
        <f t="shared" si="71"/>
        <v>2014</v>
      </c>
      <c r="D2268" s="12">
        <v>2.52</v>
      </c>
    </row>
    <row r="2269" spans="1:4" x14ac:dyDescent="0.35">
      <c r="A2269" s="1">
        <v>41893</v>
      </c>
      <c r="B2269" s="8">
        <f t="shared" si="70"/>
        <v>37</v>
      </c>
      <c r="C2269" s="8">
        <f t="shared" si="71"/>
        <v>2014</v>
      </c>
      <c r="D2269" s="12">
        <v>2.52</v>
      </c>
    </row>
    <row r="2270" spans="1:4" x14ac:dyDescent="0.35">
      <c r="A2270" s="1">
        <v>41894</v>
      </c>
      <c r="B2270" s="8">
        <f t="shared" si="70"/>
        <v>37</v>
      </c>
      <c r="C2270" s="8">
        <f t="shared" si="71"/>
        <v>2014</v>
      </c>
      <c r="D2270" s="12">
        <v>2.6</v>
      </c>
    </row>
    <row r="2271" spans="1:4" x14ac:dyDescent="0.35">
      <c r="A2271" s="1">
        <v>41897</v>
      </c>
      <c r="B2271" s="8">
        <f t="shared" si="70"/>
        <v>38</v>
      </c>
      <c r="C2271" s="8">
        <f t="shared" si="71"/>
        <v>2014</v>
      </c>
      <c r="D2271" s="12">
        <v>2.58</v>
      </c>
    </row>
    <row r="2272" spans="1:4" x14ac:dyDescent="0.35">
      <c r="A2272" s="1">
        <v>41898</v>
      </c>
      <c r="B2272" s="8">
        <f t="shared" si="70"/>
        <v>38</v>
      </c>
      <c r="C2272" s="8">
        <f t="shared" si="71"/>
        <v>2014</v>
      </c>
      <c r="D2272" s="12">
        <v>2.58</v>
      </c>
    </row>
    <row r="2273" spans="1:4" x14ac:dyDescent="0.35">
      <c r="A2273" s="1">
        <v>41899</v>
      </c>
      <c r="B2273" s="8">
        <f t="shared" si="70"/>
        <v>38</v>
      </c>
      <c r="C2273" s="8">
        <f t="shared" si="71"/>
        <v>2014</v>
      </c>
      <c r="D2273" s="12">
        <v>2.6</v>
      </c>
    </row>
    <row r="2274" spans="1:4" x14ac:dyDescent="0.35">
      <c r="A2274" s="1">
        <v>41900</v>
      </c>
      <c r="B2274" s="8">
        <f t="shared" si="70"/>
        <v>38</v>
      </c>
      <c r="C2274" s="8">
        <f t="shared" si="71"/>
        <v>2014</v>
      </c>
      <c r="D2274" s="12">
        <v>2.61</v>
      </c>
    </row>
    <row r="2275" spans="1:4" x14ac:dyDescent="0.35">
      <c r="A2275" s="1">
        <v>41901</v>
      </c>
      <c r="B2275" s="8">
        <f t="shared" si="70"/>
        <v>38</v>
      </c>
      <c r="C2275" s="8">
        <f t="shared" si="71"/>
        <v>2014</v>
      </c>
      <c r="D2275" s="12">
        <v>2.57</v>
      </c>
    </row>
    <row r="2276" spans="1:4" x14ac:dyDescent="0.35">
      <c r="A2276" s="1">
        <v>41904</v>
      </c>
      <c r="B2276" s="8">
        <f t="shared" si="70"/>
        <v>39</v>
      </c>
      <c r="C2276" s="8">
        <f t="shared" si="71"/>
        <v>2014</v>
      </c>
      <c r="D2276" s="12">
        <v>2.56</v>
      </c>
    </row>
    <row r="2277" spans="1:4" x14ac:dyDescent="0.35">
      <c r="A2277" s="1">
        <v>41905</v>
      </c>
      <c r="B2277" s="8">
        <f t="shared" si="70"/>
        <v>39</v>
      </c>
      <c r="C2277" s="8">
        <f t="shared" si="71"/>
        <v>2014</v>
      </c>
      <c r="D2277" s="12">
        <v>2.5299999999999998</v>
      </c>
    </row>
    <row r="2278" spans="1:4" x14ac:dyDescent="0.35">
      <c r="A2278" s="1">
        <v>41906</v>
      </c>
      <c r="B2278" s="8">
        <f t="shared" si="70"/>
        <v>39</v>
      </c>
      <c r="C2278" s="8">
        <f t="shared" si="71"/>
        <v>2014</v>
      </c>
      <c r="D2278" s="12">
        <v>2.5499999999999998</v>
      </c>
    </row>
    <row r="2279" spans="1:4" x14ac:dyDescent="0.35">
      <c r="A2279" s="1">
        <v>41907</v>
      </c>
      <c r="B2279" s="8">
        <f t="shared" si="70"/>
        <v>39</v>
      </c>
      <c r="C2279" s="8">
        <f t="shared" si="71"/>
        <v>2014</v>
      </c>
      <c r="D2279" s="12">
        <v>2.5099999999999998</v>
      </c>
    </row>
    <row r="2280" spans="1:4" x14ac:dyDescent="0.35">
      <c r="A2280" s="1">
        <v>41908</v>
      </c>
      <c r="B2280" s="8">
        <f t="shared" si="70"/>
        <v>39</v>
      </c>
      <c r="C2280" s="8">
        <f t="shared" si="71"/>
        <v>2014</v>
      </c>
      <c r="D2280" s="12">
        <v>2.5299999999999998</v>
      </c>
    </row>
    <row r="2281" spans="1:4" x14ac:dyDescent="0.35">
      <c r="A2281" s="1">
        <v>41911</v>
      </c>
      <c r="B2281" s="8">
        <f t="shared" si="70"/>
        <v>40</v>
      </c>
      <c r="C2281" s="8">
        <f t="shared" si="71"/>
        <v>2014</v>
      </c>
      <c r="D2281" s="12">
        <v>2.48</v>
      </c>
    </row>
    <row r="2282" spans="1:4" x14ac:dyDescent="0.35">
      <c r="A2282" s="1">
        <v>41912</v>
      </c>
      <c r="B2282" s="8">
        <f t="shared" si="70"/>
        <v>40</v>
      </c>
      <c r="C2282" s="8">
        <f t="shared" si="71"/>
        <v>2014</v>
      </c>
      <c r="D2282" s="12">
        <v>2.5</v>
      </c>
    </row>
    <row r="2283" spans="1:4" x14ac:dyDescent="0.35">
      <c r="A2283" s="1">
        <v>41913</v>
      </c>
      <c r="B2283" s="8">
        <f t="shared" si="70"/>
        <v>40</v>
      </c>
      <c r="C2283" s="8">
        <f t="shared" si="71"/>
        <v>2014</v>
      </c>
      <c r="D2283" s="12">
        <v>2.4</v>
      </c>
    </row>
    <row r="2284" spans="1:4" x14ac:dyDescent="0.35">
      <c r="A2284" s="1">
        <v>41914</v>
      </c>
      <c r="B2284" s="8">
        <f t="shared" si="70"/>
        <v>40</v>
      </c>
      <c r="C2284" s="8">
        <f t="shared" si="71"/>
        <v>2014</v>
      </c>
      <c r="D2284" s="12">
        <v>2.4300000000000002</v>
      </c>
    </row>
    <row r="2285" spans="1:4" x14ac:dyDescent="0.35">
      <c r="A2285" s="1">
        <v>41915</v>
      </c>
      <c r="B2285" s="8">
        <f t="shared" si="70"/>
        <v>40</v>
      </c>
      <c r="C2285" s="8">
        <f t="shared" si="71"/>
        <v>2014</v>
      </c>
      <c r="D2285" s="12">
        <v>2.44</v>
      </c>
    </row>
    <row r="2286" spans="1:4" x14ac:dyDescent="0.35">
      <c r="A2286" s="1">
        <v>41918</v>
      </c>
      <c r="B2286" s="8">
        <f t="shared" si="70"/>
        <v>41</v>
      </c>
      <c r="C2286" s="8">
        <f t="shared" si="71"/>
        <v>2014</v>
      </c>
      <c r="D2286" s="12">
        <v>2.41</v>
      </c>
    </row>
    <row r="2287" spans="1:4" x14ac:dyDescent="0.35">
      <c r="A2287" s="1">
        <v>41919</v>
      </c>
      <c r="B2287" s="8">
        <f t="shared" si="70"/>
        <v>41</v>
      </c>
      <c r="C2287" s="8">
        <f t="shared" si="71"/>
        <v>2014</v>
      </c>
      <c r="D2287" s="12">
        <v>2.34</v>
      </c>
    </row>
    <row r="2288" spans="1:4" x14ac:dyDescent="0.35">
      <c r="A2288" s="1">
        <v>41920</v>
      </c>
      <c r="B2288" s="8">
        <f t="shared" si="70"/>
        <v>41</v>
      </c>
      <c r="C2288" s="8">
        <f t="shared" si="71"/>
        <v>2014</v>
      </c>
      <c r="D2288" s="12">
        <v>2.34</v>
      </c>
    </row>
    <row r="2289" spans="1:4" x14ac:dyDescent="0.35">
      <c r="A2289" s="1">
        <v>41921</v>
      </c>
      <c r="B2289" s="8">
        <f t="shared" si="70"/>
        <v>41</v>
      </c>
      <c r="C2289" s="8">
        <f t="shared" si="71"/>
        <v>2014</v>
      </c>
      <c r="D2289" s="12">
        <v>2.33</v>
      </c>
    </row>
    <row r="2290" spans="1:4" x14ac:dyDescent="0.35">
      <c r="A2290" s="1">
        <v>41922</v>
      </c>
      <c r="B2290" s="8">
        <f t="shared" si="70"/>
        <v>41</v>
      </c>
      <c r="C2290" s="8">
        <f t="shared" si="71"/>
        <v>2014</v>
      </c>
      <c r="D2290" s="12">
        <v>2.2999999999999998</v>
      </c>
    </row>
    <row r="2291" spans="1:4" x14ac:dyDescent="0.35">
      <c r="A2291" s="1">
        <v>41925</v>
      </c>
      <c r="B2291" s="8">
        <f t="shared" si="70"/>
        <v>42</v>
      </c>
      <c r="C2291" s="8">
        <f t="shared" si="71"/>
        <v>2014</v>
      </c>
      <c r="D2291" s="12">
        <v>2.2450000000000001</v>
      </c>
    </row>
    <row r="2292" spans="1:4" x14ac:dyDescent="0.35">
      <c r="A2292" s="1">
        <v>41926</v>
      </c>
      <c r="B2292" s="8">
        <f t="shared" si="70"/>
        <v>42</v>
      </c>
      <c r="C2292" s="8">
        <f t="shared" si="71"/>
        <v>2014</v>
      </c>
      <c r="D2292" s="12">
        <v>2.19</v>
      </c>
    </row>
    <row r="2293" spans="1:4" x14ac:dyDescent="0.35">
      <c r="A2293" s="1">
        <v>41927</v>
      </c>
      <c r="B2293" s="8">
        <f t="shared" si="70"/>
        <v>42</v>
      </c>
      <c r="C2293" s="8">
        <f t="shared" si="71"/>
        <v>2014</v>
      </c>
      <c r="D2293" s="12">
        <v>2.13</v>
      </c>
    </row>
    <row r="2294" spans="1:4" x14ac:dyDescent="0.35">
      <c r="A2294" s="1">
        <v>41928</v>
      </c>
      <c r="B2294" s="8">
        <f t="shared" si="70"/>
        <v>42</v>
      </c>
      <c r="C2294" s="8">
        <f t="shared" si="71"/>
        <v>2014</v>
      </c>
      <c r="D2294" s="12">
        <v>2.14</v>
      </c>
    </row>
    <row r="2295" spans="1:4" x14ac:dyDescent="0.35">
      <c r="A2295" s="1">
        <v>41929</v>
      </c>
      <c r="B2295" s="8">
        <f t="shared" si="70"/>
        <v>42</v>
      </c>
      <c r="C2295" s="8">
        <f t="shared" si="71"/>
        <v>2014</v>
      </c>
      <c r="D2295" s="12">
        <v>2.2000000000000002</v>
      </c>
    </row>
    <row r="2296" spans="1:4" x14ac:dyDescent="0.35">
      <c r="A2296" s="1">
        <v>41932</v>
      </c>
      <c r="B2296" s="8">
        <f t="shared" si="70"/>
        <v>43</v>
      </c>
      <c r="C2296" s="8">
        <f t="shared" si="71"/>
        <v>2014</v>
      </c>
      <c r="D2296" s="12">
        <v>2.1800000000000002</v>
      </c>
    </row>
    <row r="2297" spans="1:4" x14ac:dyDescent="0.35">
      <c r="A2297" s="1">
        <v>41933</v>
      </c>
      <c r="B2297" s="8">
        <f t="shared" si="70"/>
        <v>43</v>
      </c>
      <c r="C2297" s="8">
        <f t="shared" si="71"/>
        <v>2014</v>
      </c>
      <c r="D2297" s="12">
        <v>2.21</v>
      </c>
    </row>
    <row r="2298" spans="1:4" x14ac:dyDescent="0.35">
      <c r="A2298" s="1">
        <v>41934</v>
      </c>
      <c r="B2298" s="8">
        <f t="shared" si="70"/>
        <v>43</v>
      </c>
      <c r="C2298" s="8">
        <f t="shared" si="71"/>
        <v>2014</v>
      </c>
      <c r="D2298" s="12">
        <v>2.23</v>
      </c>
    </row>
    <row r="2299" spans="1:4" x14ac:dyDescent="0.35">
      <c r="A2299" s="1">
        <v>41935</v>
      </c>
      <c r="B2299" s="8">
        <f t="shared" si="70"/>
        <v>43</v>
      </c>
      <c r="C2299" s="8">
        <f t="shared" si="71"/>
        <v>2014</v>
      </c>
      <c r="D2299" s="12">
        <v>2.2799999999999998</v>
      </c>
    </row>
    <row r="2300" spans="1:4" x14ac:dyDescent="0.35">
      <c r="A2300" s="1">
        <v>41936</v>
      </c>
      <c r="B2300" s="8">
        <f t="shared" si="70"/>
        <v>43</v>
      </c>
      <c r="C2300" s="8">
        <f t="shared" si="71"/>
        <v>2014</v>
      </c>
      <c r="D2300" s="12">
        <v>2.2799999999999998</v>
      </c>
    </row>
    <row r="2301" spans="1:4" x14ac:dyDescent="0.35">
      <c r="A2301" s="1">
        <v>41939</v>
      </c>
      <c r="B2301" s="8">
        <f t="shared" si="70"/>
        <v>44</v>
      </c>
      <c r="C2301" s="8">
        <f t="shared" si="71"/>
        <v>2014</v>
      </c>
      <c r="D2301" s="12">
        <v>2.25</v>
      </c>
    </row>
    <row r="2302" spans="1:4" x14ac:dyDescent="0.35">
      <c r="A2302" s="1">
        <v>41940</v>
      </c>
      <c r="B2302" s="8">
        <f t="shared" si="70"/>
        <v>44</v>
      </c>
      <c r="C2302" s="8">
        <f t="shared" si="71"/>
        <v>2014</v>
      </c>
      <c r="D2302" s="12">
        <v>2.2799999999999998</v>
      </c>
    </row>
    <row r="2303" spans="1:4" x14ac:dyDescent="0.35">
      <c r="A2303" s="1">
        <v>41941</v>
      </c>
      <c r="B2303" s="8">
        <f t="shared" si="70"/>
        <v>44</v>
      </c>
      <c r="C2303" s="8">
        <f t="shared" si="71"/>
        <v>2014</v>
      </c>
      <c r="D2303" s="12">
        <v>2.31</v>
      </c>
    </row>
    <row r="2304" spans="1:4" x14ac:dyDescent="0.35">
      <c r="A2304" s="1">
        <v>41942</v>
      </c>
      <c r="B2304" s="8">
        <f t="shared" si="70"/>
        <v>44</v>
      </c>
      <c r="C2304" s="8">
        <f t="shared" si="71"/>
        <v>2014</v>
      </c>
      <c r="D2304" s="12">
        <v>2.31</v>
      </c>
    </row>
    <row r="2305" spans="1:4" x14ac:dyDescent="0.35">
      <c r="A2305" s="1">
        <v>41943</v>
      </c>
      <c r="B2305" s="8">
        <f t="shared" si="70"/>
        <v>44</v>
      </c>
      <c r="C2305" s="8">
        <f t="shared" si="71"/>
        <v>2014</v>
      </c>
      <c r="D2305" s="12">
        <v>2.34</v>
      </c>
    </row>
    <row r="2306" spans="1:4" x14ac:dyDescent="0.35">
      <c r="A2306" s="1">
        <v>41946</v>
      </c>
      <c r="B2306" s="8">
        <f t="shared" si="70"/>
        <v>45</v>
      </c>
      <c r="C2306" s="8">
        <f t="shared" si="71"/>
        <v>2014</v>
      </c>
      <c r="D2306" s="12">
        <v>2.34</v>
      </c>
    </row>
    <row r="2307" spans="1:4" x14ac:dyDescent="0.35">
      <c r="A2307" s="1">
        <v>41947</v>
      </c>
      <c r="B2307" s="8">
        <f t="shared" ref="B2307:B2370" si="72">WEEKNUM(A2307,2)</f>
        <v>45</v>
      </c>
      <c r="C2307" s="8">
        <f t="shared" ref="C2307:C2370" si="73">YEAR(A2307)</f>
        <v>2014</v>
      </c>
      <c r="D2307" s="12">
        <v>2.3199999999999998</v>
      </c>
    </row>
    <row r="2308" spans="1:4" x14ac:dyDescent="0.35">
      <c r="A2308" s="1">
        <v>41948</v>
      </c>
      <c r="B2308" s="8">
        <f t="shared" si="72"/>
        <v>45</v>
      </c>
      <c r="C2308" s="8">
        <f t="shared" si="73"/>
        <v>2014</v>
      </c>
      <c r="D2308" s="12">
        <v>2.33</v>
      </c>
    </row>
    <row r="2309" spans="1:4" x14ac:dyDescent="0.35">
      <c r="A2309" s="1">
        <v>41949</v>
      </c>
      <c r="B2309" s="8">
        <f t="shared" si="72"/>
        <v>45</v>
      </c>
      <c r="C2309" s="8">
        <f t="shared" si="73"/>
        <v>2014</v>
      </c>
      <c r="D2309" s="12">
        <v>2.36</v>
      </c>
    </row>
    <row r="2310" spans="1:4" x14ac:dyDescent="0.35">
      <c r="A2310" s="1">
        <v>41950</v>
      </c>
      <c r="B2310" s="8">
        <f t="shared" si="72"/>
        <v>45</v>
      </c>
      <c r="C2310" s="8">
        <f t="shared" si="73"/>
        <v>2014</v>
      </c>
      <c r="D2310" s="12">
        <v>2.29</v>
      </c>
    </row>
    <row r="2311" spans="1:4" x14ac:dyDescent="0.35">
      <c r="A2311" s="1">
        <v>41953</v>
      </c>
      <c r="B2311" s="8">
        <f t="shared" si="72"/>
        <v>46</v>
      </c>
      <c r="C2311" s="8">
        <f t="shared" si="73"/>
        <v>2014</v>
      </c>
      <c r="D2311" s="12">
        <v>2.36</v>
      </c>
    </row>
    <row r="2312" spans="1:4" x14ac:dyDescent="0.35">
      <c r="A2312" s="1">
        <v>41954</v>
      </c>
      <c r="B2312" s="8">
        <f t="shared" si="72"/>
        <v>46</v>
      </c>
      <c r="C2312" s="8">
        <f t="shared" si="73"/>
        <v>2014</v>
      </c>
      <c r="D2312" s="12">
        <v>2.355</v>
      </c>
    </row>
    <row r="2313" spans="1:4" x14ac:dyDescent="0.35">
      <c r="A2313" s="1">
        <v>41955</v>
      </c>
      <c r="B2313" s="8">
        <f t="shared" si="72"/>
        <v>46</v>
      </c>
      <c r="C2313" s="8">
        <f t="shared" si="73"/>
        <v>2014</v>
      </c>
      <c r="D2313" s="12">
        <v>2.35</v>
      </c>
    </row>
    <row r="2314" spans="1:4" x14ac:dyDescent="0.35">
      <c r="A2314" s="1">
        <v>41956</v>
      </c>
      <c r="B2314" s="8">
        <f t="shared" si="72"/>
        <v>46</v>
      </c>
      <c r="C2314" s="8">
        <f t="shared" si="73"/>
        <v>2014</v>
      </c>
      <c r="D2314" s="12">
        <v>2.33</v>
      </c>
    </row>
    <row r="2315" spans="1:4" x14ac:dyDescent="0.35">
      <c r="A2315" s="1">
        <v>41957</v>
      </c>
      <c r="B2315" s="8">
        <f t="shared" si="72"/>
        <v>46</v>
      </c>
      <c r="C2315" s="8">
        <f t="shared" si="73"/>
        <v>2014</v>
      </c>
      <c r="D2315" s="12">
        <v>2.2999999999999998</v>
      </c>
    </row>
    <row r="2316" spans="1:4" x14ac:dyDescent="0.35">
      <c r="A2316" s="1">
        <v>41960</v>
      </c>
      <c r="B2316" s="8">
        <f t="shared" si="72"/>
        <v>47</v>
      </c>
      <c r="C2316" s="8">
        <f t="shared" si="73"/>
        <v>2014</v>
      </c>
      <c r="D2316" s="12">
        <v>2.31</v>
      </c>
    </row>
    <row r="2317" spans="1:4" x14ac:dyDescent="0.35">
      <c r="A2317" s="1">
        <v>41961</v>
      </c>
      <c r="B2317" s="8">
        <f t="shared" si="72"/>
        <v>47</v>
      </c>
      <c r="C2317" s="8">
        <f t="shared" si="73"/>
        <v>2014</v>
      </c>
      <c r="D2317" s="12">
        <v>2.2999999999999998</v>
      </c>
    </row>
    <row r="2318" spans="1:4" x14ac:dyDescent="0.35">
      <c r="A2318" s="1">
        <v>41962</v>
      </c>
      <c r="B2318" s="8">
        <f t="shared" si="72"/>
        <v>47</v>
      </c>
      <c r="C2318" s="8">
        <f t="shared" si="73"/>
        <v>2014</v>
      </c>
      <c r="D2318" s="12">
        <v>2.35</v>
      </c>
    </row>
    <row r="2319" spans="1:4" x14ac:dyDescent="0.35">
      <c r="A2319" s="1">
        <v>41963</v>
      </c>
      <c r="B2319" s="8">
        <f t="shared" si="72"/>
        <v>47</v>
      </c>
      <c r="C2319" s="8">
        <f t="shared" si="73"/>
        <v>2014</v>
      </c>
      <c r="D2319" s="12">
        <v>2.3199999999999998</v>
      </c>
    </row>
    <row r="2320" spans="1:4" x14ac:dyDescent="0.35">
      <c r="A2320" s="1">
        <v>41964</v>
      </c>
      <c r="B2320" s="8">
        <f t="shared" si="72"/>
        <v>47</v>
      </c>
      <c r="C2320" s="8">
        <f t="shared" si="73"/>
        <v>2014</v>
      </c>
      <c r="D2320" s="12">
        <v>2.2999999999999998</v>
      </c>
    </row>
    <row r="2321" spans="1:4" x14ac:dyDescent="0.35">
      <c r="A2321" s="1">
        <v>41967</v>
      </c>
      <c r="B2321" s="8">
        <f t="shared" si="72"/>
        <v>48</v>
      </c>
      <c r="C2321" s="8">
        <f t="shared" si="73"/>
        <v>2014</v>
      </c>
      <c r="D2321" s="12">
        <v>2.2799999999999998</v>
      </c>
    </row>
    <row r="2322" spans="1:4" x14ac:dyDescent="0.35">
      <c r="A2322" s="1">
        <v>41968</v>
      </c>
      <c r="B2322" s="8">
        <f t="shared" si="72"/>
        <v>48</v>
      </c>
      <c r="C2322" s="8">
        <f t="shared" si="73"/>
        <v>2014</v>
      </c>
      <c r="D2322" s="12">
        <v>2.25</v>
      </c>
    </row>
    <row r="2323" spans="1:4" x14ac:dyDescent="0.35">
      <c r="A2323" s="1">
        <v>41969</v>
      </c>
      <c r="B2323" s="8">
        <f t="shared" si="72"/>
        <v>48</v>
      </c>
      <c r="C2323" s="8">
        <f t="shared" si="73"/>
        <v>2014</v>
      </c>
      <c r="D2323" s="12">
        <v>2.2200000000000002</v>
      </c>
    </row>
    <row r="2324" spans="1:4" x14ac:dyDescent="0.35">
      <c r="A2324" s="1">
        <v>41970</v>
      </c>
      <c r="B2324" s="8">
        <f t="shared" si="72"/>
        <v>48</v>
      </c>
      <c r="C2324" s="8">
        <f t="shared" si="73"/>
        <v>2014</v>
      </c>
      <c r="D2324" s="12">
        <v>2.19</v>
      </c>
    </row>
    <row r="2325" spans="1:4" x14ac:dyDescent="0.35">
      <c r="A2325" s="1">
        <v>41971</v>
      </c>
      <c r="B2325" s="8">
        <f t="shared" si="72"/>
        <v>48</v>
      </c>
      <c r="C2325" s="8">
        <f t="shared" si="73"/>
        <v>2014</v>
      </c>
      <c r="D2325" s="12">
        <v>2.16</v>
      </c>
    </row>
    <row r="2326" spans="1:4" x14ac:dyDescent="0.35">
      <c r="A2326" s="1">
        <v>41974</v>
      </c>
      <c r="B2326" s="8">
        <f t="shared" si="72"/>
        <v>49</v>
      </c>
      <c r="C2326" s="8">
        <f t="shared" si="73"/>
        <v>2014</v>
      </c>
      <c r="D2326" s="12">
        <v>2.19</v>
      </c>
    </row>
    <row r="2327" spans="1:4" x14ac:dyDescent="0.35">
      <c r="A2327" s="1">
        <v>41975</v>
      </c>
      <c r="B2327" s="8">
        <f t="shared" si="72"/>
        <v>49</v>
      </c>
      <c r="C2327" s="8">
        <f t="shared" si="73"/>
        <v>2014</v>
      </c>
      <c r="D2327" s="12">
        <v>2.25</v>
      </c>
    </row>
    <row r="2328" spans="1:4" x14ac:dyDescent="0.35">
      <c r="A2328" s="1">
        <v>41976</v>
      </c>
      <c r="B2328" s="8">
        <f t="shared" si="72"/>
        <v>49</v>
      </c>
      <c r="C2328" s="8">
        <f t="shared" si="73"/>
        <v>2014</v>
      </c>
      <c r="D2328" s="12">
        <v>2.2799999999999998</v>
      </c>
    </row>
    <row r="2329" spans="1:4" x14ac:dyDescent="0.35">
      <c r="A2329" s="1">
        <v>41977</v>
      </c>
      <c r="B2329" s="8">
        <f t="shared" si="72"/>
        <v>49</v>
      </c>
      <c r="C2329" s="8">
        <f t="shared" si="73"/>
        <v>2014</v>
      </c>
      <c r="D2329" s="12">
        <v>2.23</v>
      </c>
    </row>
    <row r="2330" spans="1:4" x14ac:dyDescent="0.35">
      <c r="A2330" s="1">
        <v>41978</v>
      </c>
      <c r="B2330" s="8">
        <f t="shared" si="72"/>
        <v>49</v>
      </c>
      <c r="C2330" s="8">
        <f t="shared" si="73"/>
        <v>2014</v>
      </c>
      <c r="D2330" s="12">
        <v>2.29</v>
      </c>
    </row>
    <row r="2331" spans="1:4" x14ac:dyDescent="0.35">
      <c r="A2331" s="1">
        <v>41981</v>
      </c>
      <c r="B2331" s="8">
        <f t="shared" si="72"/>
        <v>50</v>
      </c>
      <c r="C2331" s="8">
        <f t="shared" si="73"/>
        <v>2014</v>
      </c>
      <c r="D2331" s="12">
        <v>2.23</v>
      </c>
    </row>
    <row r="2332" spans="1:4" x14ac:dyDescent="0.35">
      <c r="A2332" s="1">
        <v>41982</v>
      </c>
      <c r="B2332" s="8">
        <f t="shared" si="72"/>
        <v>50</v>
      </c>
      <c r="C2332" s="8">
        <f t="shared" si="73"/>
        <v>2014</v>
      </c>
      <c r="D2332" s="12">
        <v>2.1800000000000002</v>
      </c>
    </row>
    <row r="2333" spans="1:4" x14ac:dyDescent="0.35">
      <c r="A2333" s="1">
        <v>41983</v>
      </c>
      <c r="B2333" s="8">
        <f t="shared" si="72"/>
        <v>50</v>
      </c>
      <c r="C2333" s="8">
        <f t="shared" si="73"/>
        <v>2014</v>
      </c>
      <c r="D2333" s="12">
        <v>2.15</v>
      </c>
    </row>
    <row r="2334" spans="1:4" x14ac:dyDescent="0.35">
      <c r="A2334" s="1">
        <v>41984</v>
      </c>
      <c r="B2334" s="8">
        <f t="shared" si="72"/>
        <v>50</v>
      </c>
      <c r="C2334" s="8">
        <f t="shared" si="73"/>
        <v>2014</v>
      </c>
      <c r="D2334" s="12">
        <v>2.16</v>
      </c>
    </row>
    <row r="2335" spans="1:4" x14ac:dyDescent="0.35">
      <c r="A2335" s="1">
        <v>41985</v>
      </c>
      <c r="B2335" s="8">
        <f t="shared" si="72"/>
        <v>50</v>
      </c>
      <c r="C2335" s="8">
        <f t="shared" si="73"/>
        <v>2014</v>
      </c>
      <c r="D2335" s="12">
        <v>2.08</v>
      </c>
    </row>
    <row r="2336" spans="1:4" x14ac:dyDescent="0.35">
      <c r="A2336" s="1">
        <v>41988</v>
      </c>
      <c r="B2336" s="8">
        <f t="shared" si="72"/>
        <v>51</v>
      </c>
      <c r="C2336" s="8">
        <f t="shared" si="73"/>
        <v>2014</v>
      </c>
      <c r="D2336" s="12">
        <v>2.08</v>
      </c>
    </row>
    <row r="2337" spans="1:4" x14ac:dyDescent="0.35">
      <c r="A2337" s="1">
        <v>41989</v>
      </c>
      <c r="B2337" s="8">
        <f t="shared" si="72"/>
        <v>51</v>
      </c>
      <c r="C2337" s="8">
        <f t="shared" si="73"/>
        <v>2014</v>
      </c>
      <c r="D2337" s="12">
        <v>2.04</v>
      </c>
    </row>
    <row r="2338" spans="1:4" x14ac:dyDescent="0.35">
      <c r="A2338" s="1">
        <v>41990</v>
      </c>
      <c r="B2338" s="8">
        <f t="shared" si="72"/>
        <v>51</v>
      </c>
      <c r="C2338" s="8">
        <f t="shared" si="73"/>
        <v>2014</v>
      </c>
      <c r="D2338" s="12">
        <v>2.11</v>
      </c>
    </row>
    <row r="2339" spans="1:4" x14ac:dyDescent="0.35">
      <c r="A2339" s="1">
        <v>41991</v>
      </c>
      <c r="B2339" s="8">
        <f t="shared" si="72"/>
        <v>51</v>
      </c>
      <c r="C2339" s="8">
        <f t="shared" si="73"/>
        <v>2014</v>
      </c>
      <c r="D2339" s="12">
        <v>2.1800000000000002</v>
      </c>
    </row>
    <row r="2340" spans="1:4" x14ac:dyDescent="0.35">
      <c r="A2340" s="1">
        <v>41992</v>
      </c>
      <c r="B2340" s="8">
        <f t="shared" si="72"/>
        <v>51</v>
      </c>
      <c r="C2340" s="8">
        <f t="shared" si="73"/>
        <v>2014</v>
      </c>
      <c r="D2340" s="12">
        <v>2.13</v>
      </c>
    </row>
    <row r="2341" spans="1:4" x14ac:dyDescent="0.35">
      <c r="A2341" s="1">
        <v>41995</v>
      </c>
      <c r="B2341" s="8">
        <f t="shared" si="72"/>
        <v>52</v>
      </c>
      <c r="C2341" s="8">
        <f t="shared" si="73"/>
        <v>2014</v>
      </c>
      <c r="D2341" s="12">
        <v>2.12</v>
      </c>
    </row>
    <row r="2342" spans="1:4" x14ac:dyDescent="0.35">
      <c r="A2342" s="1">
        <v>41996</v>
      </c>
      <c r="B2342" s="8">
        <f t="shared" si="72"/>
        <v>52</v>
      </c>
      <c r="C2342" s="8">
        <f t="shared" si="73"/>
        <v>2014</v>
      </c>
      <c r="D2342" s="12">
        <v>2.23</v>
      </c>
    </row>
    <row r="2343" spans="1:4" x14ac:dyDescent="0.35">
      <c r="A2343" s="1">
        <v>41997</v>
      </c>
      <c r="B2343" s="8">
        <f t="shared" si="72"/>
        <v>52</v>
      </c>
      <c r="C2343" s="8">
        <f t="shared" si="73"/>
        <v>2014</v>
      </c>
      <c r="D2343" s="12">
        <v>2.2599999999999998</v>
      </c>
    </row>
    <row r="2344" spans="1:4" x14ac:dyDescent="0.35">
      <c r="A2344" s="1">
        <v>41998</v>
      </c>
      <c r="B2344" s="8">
        <f t="shared" si="72"/>
        <v>52</v>
      </c>
      <c r="C2344" s="8">
        <f t="shared" si="73"/>
        <v>2014</v>
      </c>
      <c r="D2344" s="12">
        <v>2.25</v>
      </c>
    </row>
    <row r="2345" spans="1:4" x14ac:dyDescent="0.35">
      <c r="A2345" s="1">
        <v>41999</v>
      </c>
      <c r="B2345" s="8">
        <f t="shared" si="72"/>
        <v>52</v>
      </c>
      <c r="C2345" s="8">
        <f t="shared" si="73"/>
        <v>2014</v>
      </c>
      <c r="D2345" s="12">
        <v>2.2400000000000002</v>
      </c>
    </row>
    <row r="2346" spans="1:4" x14ac:dyDescent="0.35">
      <c r="A2346" s="1">
        <v>42002</v>
      </c>
      <c r="B2346" s="8">
        <f t="shared" si="72"/>
        <v>53</v>
      </c>
      <c r="C2346" s="8">
        <f t="shared" si="73"/>
        <v>2014</v>
      </c>
      <c r="D2346" s="12">
        <v>2.19</v>
      </c>
    </row>
    <row r="2347" spans="1:4" x14ac:dyDescent="0.35">
      <c r="A2347" s="1">
        <v>42003</v>
      </c>
      <c r="B2347" s="8">
        <f t="shared" si="72"/>
        <v>53</v>
      </c>
      <c r="C2347" s="8">
        <f t="shared" si="73"/>
        <v>2014</v>
      </c>
      <c r="D2347" s="12">
        <v>2.17</v>
      </c>
    </row>
    <row r="2348" spans="1:4" x14ac:dyDescent="0.35">
      <c r="A2348" s="1">
        <v>42004</v>
      </c>
      <c r="B2348" s="8">
        <f t="shared" si="72"/>
        <v>53</v>
      </c>
      <c r="C2348" s="8">
        <f t="shared" si="73"/>
        <v>2014</v>
      </c>
      <c r="D2348" s="12">
        <v>2.13</v>
      </c>
    </row>
    <row r="2349" spans="1:4" x14ac:dyDescent="0.35">
      <c r="A2349" s="1">
        <v>42005</v>
      </c>
      <c r="B2349" s="8">
        <f t="shared" si="72"/>
        <v>1</v>
      </c>
      <c r="C2349" s="8">
        <f t="shared" si="73"/>
        <v>2015</v>
      </c>
      <c r="D2349" s="12">
        <v>2.1150000000000002</v>
      </c>
    </row>
    <row r="2350" spans="1:4" x14ac:dyDescent="0.35">
      <c r="A2350" s="1">
        <v>42006</v>
      </c>
      <c r="B2350" s="8">
        <f t="shared" si="72"/>
        <v>1</v>
      </c>
      <c r="C2350" s="8">
        <f t="shared" si="73"/>
        <v>2015</v>
      </c>
      <c r="D2350" s="12">
        <v>2.1</v>
      </c>
    </row>
    <row r="2351" spans="1:4" x14ac:dyDescent="0.35">
      <c r="A2351" s="1">
        <v>42009</v>
      </c>
      <c r="B2351" s="8">
        <f t="shared" si="72"/>
        <v>2</v>
      </c>
      <c r="C2351" s="8">
        <f t="shared" si="73"/>
        <v>2015</v>
      </c>
      <c r="D2351" s="12">
        <v>2.0099999999999998</v>
      </c>
    </row>
    <row r="2352" spans="1:4" x14ac:dyDescent="0.35">
      <c r="A2352" s="1">
        <v>42010</v>
      </c>
      <c r="B2352" s="8">
        <f t="shared" si="72"/>
        <v>2</v>
      </c>
      <c r="C2352" s="8">
        <f t="shared" si="73"/>
        <v>2015</v>
      </c>
      <c r="D2352" s="12">
        <v>1.94</v>
      </c>
    </row>
    <row r="2353" spans="1:4" x14ac:dyDescent="0.35">
      <c r="A2353" s="1">
        <v>42011</v>
      </c>
      <c r="B2353" s="8">
        <f t="shared" si="72"/>
        <v>2</v>
      </c>
      <c r="C2353" s="8">
        <f t="shared" si="73"/>
        <v>2015</v>
      </c>
      <c r="D2353" s="12">
        <v>1.93</v>
      </c>
    </row>
    <row r="2354" spans="1:4" x14ac:dyDescent="0.35">
      <c r="A2354" s="1">
        <v>42012</v>
      </c>
      <c r="B2354" s="8">
        <f t="shared" si="72"/>
        <v>2</v>
      </c>
      <c r="C2354" s="8">
        <f t="shared" si="73"/>
        <v>2015</v>
      </c>
      <c r="D2354">
        <v>2</v>
      </c>
    </row>
    <row r="2355" spans="1:4" x14ac:dyDescent="0.35">
      <c r="A2355" s="1">
        <v>42013</v>
      </c>
      <c r="B2355" s="8">
        <f t="shared" si="72"/>
        <v>2</v>
      </c>
      <c r="C2355" s="8">
        <f t="shared" si="73"/>
        <v>2015</v>
      </c>
      <c r="D2355" s="12">
        <v>1.96</v>
      </c>
    </row>
    <row r="2356" spans="1:4" x14ac:dyDescent="0.35">
      <c r="A2356" s="1">
        <v>42016</v>
      </c>
      <c r="B2356" s="8">
        <f t="shared" si="72"/>
        <v>3</v>
      </c>
      <c r="C2356" s="8">
        <f t="shared" si="73"/>
        <v>2015</v>
      </c>
      <c r="D2356" s="12">
        <v>1.89</v>
      </c>
    </row>
    <row r="2357" spans="1:4" x14ac:dyDescent="0.35">
      <c r="A2357" s="1">
        <v>42017</v>
      </c>
      <c r="B2357" s="8">
        <f t="shared" si="72"/>
        <v>3</v>
      </c>
      <c r="C2357" s="8">
        <f t="shared" si="73"/>
        <v>2015</v>
      </c>
      <c r="D2357" s="12">
        <v>1.88</v>
      </c>
    </row>
    <row r="2358" spans="1:4" x14ac:dyDescent="0.35">
      <c r="A2358" s="1">
        <v>42018</v>
      </c>
      <c r="B2358" s="8">
        <f t="shared" si="72"/>
        <v>3</v>
      </c>
      <c r="C2358" s="8">
        <f t="shared" si="73"/>
        <v>2015</v>
      </c>
      <c r="D2358" s="12">
        <v>1.82</v>
      </c>
    </row>
    <row r="2359" spans="1:4" x14ac:dyDescent="0.35">
      <c r="A2359" s="1">
        <v>42019</v>
      </c>
      <c r="B2359" s="8">
        <f t="shared" si="72"/>
        <v>3</v>
      </c>
      <c r="C2359" s="8">
        <f t="shared" si="73"/>
        <v>2015</v>
      </c>
      <c r="D2359" s="12">
        <v>1.74</v>
      </c>
    </row>
    <row r="2360" spans="1:4" x14ac:dyDescent="0.35">
      <c r="A2360" s="1">
        <v>42020</v>
      </c>
      <c r="B2360" s="8">
        <f t="shared" si="72"/>
        <v>3</v>
      </c>
      <c r="C2360" s="8">
        <f t="shared" si="73"/>
        <v>2015</v>
      </c>
      <c r="D2360" s="12">
        <v>1.8</v>
      </c>
    </row>
    <row r="2361" spans="1:4" x14ac:dyDescent="0.35">
      <c r="A2361" s="1">
        <v>42023</v>
      </c>
      <c r="B2361" s="8">
        <f t="shared" si="72"/>
        <v>4</v>
      </c>
      <c r="C2361" s="8">
        <f t="shared" si="73"/>
        <v>2015</v>
      </c>
      <c r="D2361" s="12">
        <v>1.7949999999999999</v>
      </c>
    </row>
    <row r="2362" spans="1:4" x14ac:dyDescent="0.35">
      <c r="A2362" s="1">
        <v>42024</v>
      </c>
      <c r="B2362" s="8">
        <f t="shared" si="72"/>
        <v>4</v>
      </c>
      <c r="C2362" s="8">
        <f t="shared" si="73"/>
        <v>2015</v>
      </c>
      <c r="D2362" s="12">
        <v>1.79</v>
      </c>
    </row>
    <row r="2363" spans="1:4" x14ac:dyDescent="0.35">
      <c r="A2363" s="1">
        <v>42025</v>
      </c>
      <c r="B2363" s="8">
        <f t="shared" si="72"/>
        <v>4</v>
      </c>
      <c r="C2363" s="8">
        <f t="shared" si="73"/>
        <v>2015</v>
      </c>
      <c r="D2363" s="12">
        <v>1.84</v>
      </c>
    </row>
    <row r="2364" spans="1:4" x14ac:dyDescent="0.35">
      <c r="A2364" s="1">
        <v>42026</v>
      </c>
      <c r="B2364" s="8">
        <f t="shared" si="72"/>
        <v>4</v>
      </c>
      <c r="C2364" s="8">
        <f t="shared" si="73"/>
        <v>2015</v>
      </c>
      <c r="D2364" s="12">
        <v>1.87</v>
      </c>
    </row>
    <row r="2365" spans="1:4" x14ac:dyDescent="0.35">
      <c r="A2365" s="1">
        <v>42027</v>
      </c>
      <c r="B2365" s="8">
        <f t="shared" si="72"/>
        <v>4</v>
      </c>
      <c r="C2365" s="8">
        <f t="shared" si="73"/>
        <v>2015</v>
      </c>
      <c r="D2365" s="12">
        <v>1.79</v>
      </c>
    </row>
    <row r="2366" spans="1:4" x14ac:dyDescent="0.35">
      <c r="A2366" s="1">
        <v>42030</v>
      </c>
      <c r="B2366" s="8">
        <f t="shared" si="72"/>
        <v>5</v>
      </c>
      <c r="C2366" s="8">
        <f t="shared" si="73"/>
        <v>2015</v>
      </c>
      <c r="D2366" s="12">
        <v>1.8</v>
      </c>
    </row>
    <row r="2367" spans="1:4" x14ac:dyDescent="0.35">
      <c r="A2367" s="1">
        <v>42031</v>
      </c>
      <c r="B2367" s="8">
        <f t="shared" si="72"/>
        <v>5</v>
      </c>
      <c r="C2367" s="8">
        <f t="shared" si="73"/>
        <v>2015</v>
      </c>
      <c r="D2367" s="12">
        <v>1.81</v>
      </c>
    </row>
    <row r="2368" spans="1:4" x14ac:dyDescent="0.35">
      <c r="A2368" s="1">
        <v>42032</v>
      </c>
      <c r="B2368" s="8">
        <f t="shared" si="72"/>
        <v>5</v>
      </c>
      <c r="C2368" s="8">
        <f t="shared" si="73"/>
        <v>2015</v>
      </c>
      <c r="D2368" s="12">
        <v>1.71</v>
      </c>
    </row>
    <row r="2369" spans="1:4" x14ac:dyDescent="0.35">
      <c r="A2369" s="1">
        <v>42033</v>
      </c>
      <c r="B2369" s="8">
        <f t="shared" si="72"/>
        <v>5</v>
      </c>
      <c r="C2369" s="8">
        <f t="shared" si="73"/>
        <v>2015</v>
      </c>
      <c r="D2369" s="12">
        <v>1.74</v>
      </c>
    </row>
    <row r="2370" spans="1:4" x14ac:dyDescent="0.35">
      <c r="A2370" s="1">
        <v>42034</v>
      </c>
      <c r="B2370" s="8">
        <f t="shared" si="72"/>
        <v>5</v>
      </c>
      <c r="C2370" s="8">
        <f t="shared" si="73"/>
        <v>2015</v>
      </c>
      <c r="D2370" s="12">
        <v>1.66</v>
      </c>
    </row>
    <row r="2371" spans="1:4" x14ac:dyDescent="0.35">
      <c r="A2371" s="1">
        <v>42037</v>
      </c>
      <c r="B2371" s="8">
        <f t="shared" ref="B2371:B2434" si="74">WEEKNUM(A2371,2)</f>
        <v>6</v>
      </c>
      <c r="C2371" s="8">
        <f t="shared" ref="C2371:C2434" si="75">YEAR(A2371)</f>
        <v>2015</v>
      </c>
      <c r="D2371" s="12">
        <v>1.66</v>
      </c>
    </row>
    <row r="2372" spans="1:4" x14ac:dyDescent="0.35">
      <c r="A2372" s="1">
        <v>42038</v>
      </c>
      <c r="B2372" s="8">
        <f t="shared" si="74"/>
        <v>6</v>
      </c>
      <c r="C2372" s="8">
        <f t="shared" si="75"/>
        <v>2015</v>
      </c>
      <c r="D2372" s="12">
        <v>1.77</v>
      </c>
    </row>
    <row r="2373" spans="1:4" x14ac:dyDescent="0.35">
      <c r="A2373" s="1">
        <v>42039</v>
      </c>
      <c r="B2373" s="8">
        <f t="shared" si="74"/>
        <v>6</v>
      </c>
      <c r="C2373" s="8">
        <f t="shared" si="75"/>
        <v>2015</v>
      </c>
      <c r="D2373" s="12">
        <v>1.8</v>
      </c>
    </row>
    <row r="2374" spans="1:4" x14ac:dyDescent="0.35">
      <c r="A2374" s="1">
        <v>42040</v>
      </c>
      <c r="B2374" s="8">
        <f t="shared" si="74"/>
        <v>6</v>
      </c>
      <c r="C2374" s="8">
        <f t="shared" si="75"/>
        <v>2015</v>
      </c>
      <c r="D2374" s="12">
        <v>1.81</v>
      </c>
    </row>
    <row r="2375" spans="1:4" x14ac:dyDescent="0.35">
      <c r="A2375" s="1">
        <v>42041</v>
      </c>
      <c r="B2375" s="8">
        <f t="shared" si="74"/>
        <v>6</v>
      </c>
      <c r="C2375" s="8">
        <f t="shared" si="75"/>
        <v>2015</v>
      </c>
      <c r="D2375" s="12">
        <v>1.93</v>
      </c>
    </row>
    <row r="2376" spans="1:4" x14ac:dyDescent="0.35">
      <c r="A2376" s="1">
        <v>42044</v>
      </c>
      <c r="B2376" s="8">
        <f t="shared" si="74"/>
        <v>7</v>
      </c>
      <c r="C2376" s="8">
        <f t="shared" si="75"/>
        <v>2015</v>
      </c>
      <c r="D2376" s="12">
        <v>1.95</v>
      </c>
    </row>
    <row r="2377" spans="1:4" x14ac:dyDescent="0.35">
      <c r="A2377" s="1">
        <v>42045</v>
      </c>
      <c r="B2377" s="8">
        <f t="shared" si="74"/>
        <v>7</v>
      </c>
      <c r="C2377" s="8">
        <f t="shared" si="75"/>
        <v>2015</v>
      </c>
      <c r="D2377">
        <v>2</v>
      </c>
    </row>
    <row r="2378" spans="1:4" x14ac:dyDescent="0.35">
      <c r="A2378" s="1">
        <v>42046</v>
      </c>
      <c r="B2378" s="8">
        <f t="shared" si="74"/>
        <v>7</v>
      </c>
      <c r="C2378" s="8">
        <f t="shared" si="75"/>
        <v>2015</v>
      </c>
      <c r="D2378" s="12">
        <v>1.99</v>
      </c>
    </row>
    <row r="2379" spans="1:4" x14ac:dyDescent="0.35">
      <c r="A2379" s="1">
        <v>42047</v>
      </c>
      <c r="B2379" s="8">
        <f t="shared" si="74"/>
        <v>7</v>
      </c>
      <c r="C2379" s="8">
        <f t="shared" si="75"/>
        <v>2015</v>
      </c>
      <c r="D2379" s="12">
        <v>1.97</v>
      </c>
    </row>
    <row r="2380" spans="1:4" x14ac:dyDescent="0.35">
      <c r="A2380" s="1">
        <v>42048</v>
      </c>
      <c r="B2380" s="8">
        <f t="shared" si="74"/>
        <v>7</v>
      </c>
      <c r="C2380" s="8">
        <f t="shared" si="75"/>
        <v>2015</v>
      </c>
      <c r="D2380" s="12">
        <v>2.0099999999999998</v>
      </c>
    </row>
    <row r="2381" spans="1:4" x14ac:dyDescent="0.35">
      <c r="A2381" s="1">
        <v>42051</v>
      </c>
      <c r="B2381" s="8">
        <f t="shared" si="74"/>
        <v>8</v>
      </c>
      <c r="C2381" s="8">
        <f t="shared" si="75"/>
        <v>2015</v>
      </c>
      <c r="D2381" s="12">
        <v>2.0649999999999999</v>
      </c>
    </row>
    <row r="2382" spans="1:4" x14ac:dyDescent="0.35">
      <c r="A2382" s="1">
        <v>42052</v>
      </c>
      <c r="B2382" s="8">
        <f t="shared" si="74"/>
        <v>8</v>
      </c>
      <c r="C2382" s="8">
        <f t="shared" si="75"/>
        <v>2015</v>
      </c>
      <c r="D2382" s="12">
        <v>2.12</v>
      </c>
    </row>
    <row r="2383" spans="1:4" x14ac:dyDescent="0.35">
      <c r="A2383" s="1">
        <v>42053</v>
      </c>
      <c r="B2383" s="8">
        <f t="shared" si="74"/>
        <v>8</v>
      </c>
      <c r="C2383" s="8">
        <f t="shared" si="75"/>
        <v>2015</v>
      </c>
      <c r="D2383" s="12">
        <v>2.0499999999999998</v>
      </c>
    </row>
    <row r="2384" spans="1:4" x14ac:dyDescent="0.35">
      <c r="A2384" s="1">
        <v>42054</v>
      </c>
      <c r="B2384" s="8">
        <f t="shared" si="74"/>
        <v>8</v>
      </c>
      <c r="C2384" s="8">
        <f t="shared" si="75"/>
        <v>2015</v>
      </c>
      <c r="D2384" s="12">
        <v>2.09</v>
      </c>
    </row>
    <row r="2385" spans="1:4" x14ac:dyDescent="0.35">
      <c r="A2385" s="1">
        <v>42055</v>
      </c>
      <c r="B2385" s="8">
        <f t="shared" si="74"/>
        <v>8</v>
      </c>
      <c r="C2385" s="8">
        <f t="shared" si="75"/>
        <v>2015</v>
      </c>
      <c r="D2385" s="12">
        <v>2.11</v>
      </c>
    </row>
    <row r="2386" spans="1:4" x14ac:dyDescent="0.35">
      <c r="A2386" s="1">
        <v>42058</v>
      </c>
      <c r="B2386" s="8">
        <f t="shared" si="74"/>
        <v>9</v>
      </c>
      <c r="C2386" s="8">
        <f t="shared" si="75"/>
        <v>2015</v>
      </c>
      <c r="D2386" s="12">
        <v>2.04</v>
      </c>
    </row>
    <row r="2387" spans="1:4" x14ac:dyDescent="0.35">
      <c r="A2387" s="1">
        <v>42059</v>
      </c>
      <c r="B2387" s="8">
        <f t="shared" si="74"/>
        <v>9</v>
      </c>
      <c r="C2387" s="8">
        <f t="shared" si="75"/>
        <v>2015</v>
      </c>
      <c r="D2387" s="12">
        <v>1.97</v>
      </c>
    </row>
    <row r="2388" spans="1:4" x14ac:dyDescent="0.35">
      <c r="A2388" s="1">
        <v>42060</v>
      </c>
      <c r="B2388" s="8">
        <f t="shared" si="74"/>
        <v>9</v>
      </c>
      <c r="C2388" s="8">
        <f t="shared" si="75"/>
        <v>2015</v>
      </c>
      <c r="D2388" s="12">
        <v>1.94</v>
      </c>
    </row>
    <row r="2389" spans="1:4" x14ac:dyDescent="0.35">
      <c r="A2389" s="1">
        <v>42061</v>
      </c>
      <c r="B2389" s="8">
        <f t="shared" si="74"/>
        <v>9</v>
      </c>
      <c r="C2389" s="8">
        <f t="shared" si="75"/>
        <v>2015</v>
      </c>
      <c r="D2389">
        <v>2</v>
      </c>
    </row>
    <row r="2390" spans="1:4" x14ac:dyDescent="0.35">
      <c r="A2390" s="1">
        <v>42062</v>
      </c>
      <c r="B2390" s="8">
        <f t="shared" si="74"/>
        <v>9</v>
      </c>
      <c r="C2390" s="8">
        <f t="shared" si="75"/>
        <v>2015</v>
      </c>
      <c r="D2390" s="12">
        <v>1.98</v>
      </c>
    </row>
    <row r="2391" spans="1:4" x14ac:dyDescent="0.35">
      <c r="A2391" s="1">
        <v>42065</v>
      </c>
      <c r="B2391" s="8">
        <f t="shared" si="74"/>
        <v>10</v>
      </c>
      <c r="C2391" s="8">
        <f t="shared" si="75"/>
        <v>2015</v>
      </c>
      <c r="D2391" s="12">
        <v>2.06</v>
      </c>
    </row>
    <row r="2392" spans="1:4" x14ac:dyDescent="0.35">
      <c r="A2392" s="1">
        <v>42066</v>
      </c>
      <c r="B2392" s="8">
        <f t="shared" si="74"/>
        <v>10</v>
      </c>
      <c r="C2392" s="8">
        <f t="shared" si="75"/>
        <v>2015</v>
      </c>
      <c r="D2392" s="12">
        <v>2.1</v>
      </c>
    </row>
    <row r="2393" spans="1:4" x14ac:dyDescent="0.35">
      <c r="A2393" s="1">
        <v>42067</v>
      </c>
      <c r="B2393" s="8">
        <f t="shared" si="74"/>
        <v>10</v>
      </c>
      <c r="C2393" s="8">
        <f t="shared" si="75"/>
        <v>2015</v>
      </c>
      <c r="D2393" s="12">
        <v>2.11</v>
      </c>
    </row>
    <row r="2394" spans="1:4" x14ac:dyDescent="0.35">
      <c r="A2394" s="1">
        <v>42068</v>
      </c>
      <c r="B2394" s="8">
        <f t="shared" si="74"/>
        <v>10</v>
      </c>
      <c r="C2394" s="8">
        <f t="shared" si="75"/>
        <v>2015</v>
      </c>
      <c r="D2394" s="12">
        <v>2.09</v>
      </c>
    </row>
    <row r="2395" spans="1:4" x14ac:dyDescent="0.35">
      <c r="A2395" s="1">
        <v>42069</v>
      </c>
      <c r="B2395" s="8">
        <f t="shared" si="74"/>
        <v>10</v>
      </c>
      <c r="C2395" s="8">
        <f t="shared" si="75"/>
        <v>2015</v>
      </c>
      <c r="D2395" s="12">
        <v>2.23</v>
      </c>
    </row>
    <row r="2396" spans="1:4" x14ac:dyDescent="0.35">
      <c r="A2396" s="1">
        <v>42072</v>
      </c>
      <c r="B2396" s="8">
        <f t="shared" si="74"/>
        <v>11</v>
      </c>
      <c r="C2396" s="8">
        <f t="shared" si="75"/>
        <v>2015</v>
      </c>
      <c r="D2396" s="12">
        <v>2.1800000000000002</v>
      </c>
    </row>
    <row r="2397" spans="1:4" x14ac:dyDescent="0.35">
      <c r="A2397" s="1">
        <v>42073</v>
      </c>
      <c r="B2397" s="8">
        <f t="shared" si="74"/>
        <v>11</v>
      </c>
      <c r="C2397" s="8">
        <f t="shared" si="75"/>
        <v>2015</v>
      </c>
      <c r="D2397" s="12">
        <v>2.12</v>
      </c>
    </row>
    <row r="2398" spans="1:4" x14ac:dyDescent="0.35">
      <c r="A2398" s="1">
        <v>42074</v>
      </c>
      <c r="B2398" s="8">
        <f t="shared" si="74"/>
        <v>11</v>
      </c>
      <c r="C2398" s="8">
        <f t="shared" si="75"/>
        <v>2015</v>
      </c>
      <c r="D2398" s="12">
        <v>2.08</v>
      </c>
    </row>
    <row r="2399" spans="1:4" x14ac:dyDescent="0.35">
      <c r="A2399" s="1">
        <v>42075</v>
      </c>
      <c r="B2399" s="8">
        <f t="shared" si="74"/>
        <v>11</v>
      </c>
      <c r="C2399" s="8">
        <f t="shared" si="75"/>
        <v>2015</v>
      </c>
      <c r="D2399" s="12">
        <v>2.0699999999999998</v>
      </c>
    </row>
    <row r="2400" spans="1:4" x14ac:dyDescent="0.35">
      <c r="A2400" s="1">
        <v>42076</v>
      </c>
      <c r="B2400" s="8">
        <f t="shared" si="74"/>
        <v>11</v>
      </c>
      <c r="C2400" s="8">
        <f t="shared" si="75"/>
        <v>2015</v>
      </c>
      <c r="D2400" s="12">
        <v>2.1</v>
      </c>
    </row>
    <row r="2401" spans="1:4" x14ac:dyDescent="0.35">
      <c r="A2401" s="1">
        <v>42079</v>
      </c>
      <c r="B2401" s="8">
        <f t="shared" si="74"/>
        <v>12</v>
      </c>
      <c r="C2401" s="8">
        <f t="shared" si="75"/>
        <v>2015</v>
      </c>
      <c r="D2401" s="12">
        <v>2.0499999999999998</v>
      </c>
    </row>
    <row r="2402" spans="1:4" x14ac:dyDescent="0.35">
      <c r="A2402" s="1">
        <v>42080</v>
      </c>
      <c r="B2402" s="8">
        <f t="shared" si="74"/>
        <v>12</v>
      </c>
      <c r="C2402" s="8">
        <f t="shared" si="75"/>
        <v>2015</v>
      </c>
      <c r="D2402" s="12">
        <v>2.0099999999999998</v>
      </c>
    </row>
    <row r="2403" spans="1:4" x14ac:dyDescent="0.35">
      <c r="A2403" s="1">
        <v>42081</v>
      </c>
      <c r="B2403" s="8">
        <f t="shared" si="74"/>
        <v>12</v>
      </c>
      <c r="C2403" s="8">
        <f t="shared" si="75"/>
        <v>2015</v>
      </c>
      <c r="D2403" s="12">
        <v>1.9</v>
      </c>
    </row>
    <row r="2404" spans="1:4" x14ac:dyDescent="0.35">
      <c r="A2404" s="1">
        <v>42082</v>
      </c>
      <c r="B2404" s="8">
        <f t="shared" si="74"/>
        <v>12</v>
      </c>
      <c r="C2404" s="8">
        <f t="shared" si="75"/>
        <v>2015</v>
      </c>
      <c r="D2404" s="12">
        <v>1.95</v>
      </c>
    </row>
    <row r="2405" spans="1:4" x14ac:dyDescent="0.35">
      <c r="A2405" s="1">
        <v>42083</v>
      </c>
      <c r="B2405" s="8">
        <f t="shared" si="74"/>
        <v>12</v>
      </c>
      <c r="C2405" s="8">
        <f t="shared" si="75"/>
        <v>2015</v>
      </c>
      <c r="D2405" s="12">
        <v>1.92</v>
      </c>
    </row>
    <row r="2406" spans="1:4" x14ac:dyDescent="0.35">
      <c r="A2406" s="1">
        <v>42086</v>
      </c>
      <c r="B2406" s="8">
        <f t="shared" si="74"/>
        <v>13</v>
      </c>
      <c r="C2406" s="8">
        <f t="shared" si="75"/>
        <v>2015</v>
      </c>
      <c r="D2406" s="12">
        <v>1.89</v>
      </c>
    </row>
    <row r="2407" spans="1:4" x14ac:dyDescent="0.35">
      <c r="A2407" s="1">
        <v>42087</v>
      </c>
      <c r="B2407" s="8">
        <f t="shared" si="74"/>
        <v>13</v>
      </c>
      <c r="C2407" s="8">
        <f t="shared" si="75"/>
        <v>2015</v>
      </c>
      <c r="D2407" s="12">
        <v>1.86</v>
      </c>
    </row>
    <row r="2408" spans="1:4" x14ac:dyDescent="0.35">
      <c r="A2408" s="1">
        <v>42088</v>
      </c>
      <c r="B2408" s="8">
        <f t="shared" si="74"/>
        <v>13</v>
      </c>
      <c r="C2408" s="8">
        <f t="shared" si="75"/>
        <v>2015</v>
      </c>
      <c r="D2408" s="12">
        <v>1.89</v>
      </c>
    </row>
    <row r="2409" spans="1:4" x14ac:dyDescent="0.35">
      <c r="A2409" s="1">
        <v>42089</v>
      </c>
      <c r="B2409" s="8">
        <f t="shared" si="74"/>
        <v>13</v>
      </c>
      <c r="C2409" s="8">
        <f t="shared" si="75"/>
        <v>2015</v>
      </c>
      <c r="D2409" s="12">
        <v>1.98</v>
      </c>
    </row>
    <row r="2410" spans="1:4" x14ac:dyDescent="0.35">
      <c r="A2410" s="1">
        <v>42090</v>
      </c>
      <c r="B2410" s="8">
        <f t="shared" si="74"/>
        <v>13</v>
      </c>
      <c r="C2410" s="8">
        <f t="shared" si="75"/>
        <v>2015</v>
      </c>
      <c r="D2410" s="12">
        <v>1.91</v>
      </c>
    </row>
    <row r="2411" spans="1:4" x14ac:dyDescent="0.35">
      <c r="A2411" s="1">
        <v>42093</v>
      </c>
      <c r="B2411" s="8">
        <f t="shared" si="74"/>
        <v>14</v>
      </c>
      <c r="C2411" s="8">
        <f t="shared" si="75"/>
        <v>2015</v>
      </c>
      <c r="D2411" s="12">
        <v>1.92</v>
      </c>
    </row>
    <row r="2412" spans="1:4" x14ac:dyDescent="0.35">
      <c r="A2412" s="1">
        <v>42094</v>
      </c>
      <c r="B2412" s="8">
        <f t="shared" si="74"/>
        <v>14</v>
      </c>
      <c r="C2412" s="8">
        <f t="shared" si="75"/>
        <v>2015</v>
      </c>
      <c r="D2412" s="12">
        <v>1.91</v>
      </c>
    </row>
    <row r="2413" spans="1:4" x14ac:dyDescent="0.35">
      <c r="A2413" s="1">
        <v>42095</v>
      </c>
      <c r="B2413" s="8">
        <f t="shared" si="74"/>
        <v>14</v>
      </c>
      <c r="C2413" s="8">
        <f t="shared" si="75"/>
        <v>2015</v>
      </c>
      <c r="D2413" s="12">
        <v>1.84</v>
      </c>
    </row>
    <row r="2414" spans="1:4" x14ac:dyDescent="0.35">
      <c r="A2414" s="1">
        <v>42096</v>
      </c>
      <c r="B2414" s="8">
        <f t="shared" si="74"/>
        <v>14</v>
      </c>
      <c r="C2414" s="8">
        <f t="shared" si="75"/>
        <v>2015</v>
      </c>
      <c r="D2414" s="12">
        <v>1.9</v>
      </c>
    </row>
    <row r="2415" spans="1:4" x14ac:dyDescent="0.35">
      <c r="A2415" s="1">
        <v>42097</v>
      </c>
      <c r="B2415" s="8">
        <f t="shared" si="74"/>
        <v>14</v>
      </c>
      <c r="C2415" s="8">
        <f t="shared" si="75"/>
        <v>2015</v>
      </c>
      <c r="D2415" s="12">
        <v>1.83</v>
      </c>
    </row>
    <row r="2416" spans="1:4" x14ac:dyDescent="0.35">
      <c r="A2416" s="1">
        <v>42100</v>
      </c>
      <c r="B2416" s="8">
        <f t="shared" si="74"/>
        <v>15</v>
      </c>
      <c r="C2416" s="8">
        <f t="shared" si="75"/>
        <v>2015</v>
      </c>
      <c r="D2416" s="12">
        <v>1.89</v>
      </c>
    </row>
    <row r="2417" spans="1:4" x14ac:dyDescent="0.35">
      <c r="A2417" s="1">
        <v>42101</v>
      </c>
      <c r="B2417" s="8">
        <f t="shared" si="74"/>
        <v>15</v>
      </c>
      <c r="C2417" s="8">
        <f t="shared" si="75"/>
        <v>2015</v>
      </c>
      <c r="D2417" s="12">
        <v>1.87</v>
      </c>
    </row>
    <row r="2418" spans="1:4" x14ac:dyDescent="0.35">
      <c r="A2418" s="1">
        <v>42102</v>
      </c>
      <c r="B2418" s="8">
        <f t="shared" si="74"/>
        <v>15</v>
      </c>
      <c r="C2418" s="8">
        <f t="shared" si="75"/>
        <v>2015</v>
      </c>
      <c r="D2418" s="12">
        <v>1.89</v>
      </c>
    </row>
    <row r="2419" spans="1:4" x14ac:dyDescent="0.35">
      <c r="A2419" s="1">
        <v>42103</v>
      </c>
      <c r="B2419" s="8">
        <f t="shared" si="74"/>
        <v>15</v>
      </c>
      <c r="C2419" s="8">
        <f t="shared" si="75"/>
        <v>2015</v>
      </c>
      <c r="D2419" s="12">
        <v>1.94</v>
      </c>
    </row>
    <row r="2420" spans="1:4" x14ac:dyDescent="0.35">
      <c r="A2420" s="1">
        <v>42104</v>
      </c>
      <c r="B2420" s="8">
        <f t="shared" si="74"/>
        <v>15</v>
      </c>
      <c r="C2420" s="8">
        <f t="shared" si="75"/>
        <v>2015</v>
      </c>
      <c r="D2420" s="12">
        <v>1.94</v>
      </c>
    </row>
    <row r="2421" spans="1:4" x14ac:dyDescent="0.35">
      <c r="A2421" s="1">
        <v>42107</v>
      </c>
      <c r="B2421" s="8">
        <f t="shared" si="74"/>
        <v>16</v>
      </c>
      <c r="C2421" s="8">
        <f t="shared" si="75"/>
        <v>2015</v>
      </c>
      <c r="D2421" s="12">
        <v>1.91</v>
      </c>
    </row>
    <row r="2422" spans="1:4" x14ac:dyDescent="0.35">
      <c r="A2422" s="1">
        <v>42108</v>
      </c>
      <c r="B2422" s="8">
        <f t="shared" si="74"/>
        <v>16</v>
      </c>
      <c r="C2422" s="8">
        <f t="shared" si="75"/>
        <v>2015</v>
      </c>
      <c r="D2422" s="12">
        <v>1.88</v>
      </c>
    </row>
    <row r="2423" spans="1:4" x14ac:dyDescent="0.35">
      <c r="A2423" s="1">
        <v>42109</v>
      </c>
      <c r="B2423" s="8">
        <f t="shared" si="74"/>
        <v>16</v>
      </c>
      <c r="C2423" s="8">
        <f t="shared" si="75"/>
        <v>2015</v>
      </c>
      <c r="D2423" s="12">
        <v>1.89</v>
      </c>
    </row>
    <row r="2424" spans="1:4" x14ac:dyDescent="0.35">
      <c r="A2424" s="1">
        <v>42110</v>
      </c>
      <c r="B2424" s="8">
        <f t="shared" si="74"/>
        <v>16</v>
      </c>
      <c r="C2424" s="8">
        <f t="shared" si="75"/>
        <v>2015</v>
      </c>
      <c r="D2424" s="12">
        <v>1.88</v>
      </c>
    </row>
    <row r="2425" spans="1:4" x14ac:dyDescent="0.35">
      <c r="A2425" s="1">
        <v>42111</v>
      </c>
      <c r="B2425" s="8">
        <f t="shared" si="74"/>
        <v>16</v>
      </c>
      <c r="C2425" s="8">
        <f t="shared" si="75"/>
        <v>2015</v>
      </c>
      <c r="D2425" s="12">
        <v>1.86</v>
      </c>
    </row>
    <row r="2426" spans="1:4" x14ac:dyDescent="0.35">
      <c r="A2426" s="1">
        <v>42114</v>
      </c>
      <c r="B2426" s="8">
        <f t="shared" si="74"/>
        <v>17</v>
      </c>
      <c r="C2426" s="8">
        <f t="shared" si="75"/>
        <v>2015</v>
      </c>
      <c r="D2426" s="12">
        <v>1.87</v>
      </c>
    </row>
    <row r="2427" spans="1:4" x14ac:dyDescent="0.35">
      <c r="A2427" s="1">
        <v>42115</v>
      </c>
      <c r="B2427" s="8">
        <f t="shared" si="74"/>
        <v>17</v>
      </c>
      <c r="C2427" s="8">
        <f t="shared" si="75"/>
        <v>2015</v>
      </c>
      <c r="D2427" s="12">
        <v>1.89</v>
      </c>
    </row>
    <row r="2428" spans="1:4" x14ac:dyDescent="0.35">
      <c r="A2428" s="1">
        <v>42116</v>
      </c>
      <c r="B2428" s="8">
        <f t="shared" si="74"/>
        <v>17</v>
      </c>
      <c r="C2428" s="8">
        <f t="shared" si="75"/>
        <v>2015</v>
      </c>
      <c r="D2428" s="12">
        <v>1.96</v>
      </c>
    </row>
    <row r="2429" spans="1:4" x14ac:dyDescent="0.35">
      <c r="A2429" s="1">
        <v>42117</v>
      </c>
      <c r="B2429" s="8">
        <f t="shared" si="74"/>
        <v>17</v>
      </c>
      <c r="C2429" s="8">
        <f t="shared" si="75"/>
        <v>2015</v>
      </c>
      <c r="D2429" s="12">
        <v>1.93</v>
      </c>
    </row>
    <row r="2430" spans="1:4" x14ac:dyDescent="0.35">
      <c r="A2430" s="1">
        <v>42118</v>
      </c>
      <c r="B2430" s="8">
        <f t="shared" si="74"/>
        <v>17</v>
      </c>
      <c r="C2430" s="8">
        <f t="shared" si="75"/>
        <v>2015</v>
      </c>
      <c r="D2430" s="12">
        <v>1.9</v>
      </c>
    </row>
    <row r="2431" spans="1:4" x14ac:dyDescent="0.35">
      <c r="A2431" s="1">
        <v>42121</v>
      </c>
      <c r="B2431" s="8">
        <f t="shared" si="74"/>
        <v>18</v>
      </c>
      <c r="C2431" s="8">
        <f t="shared" si="75"/>
        <v>2015</v>
      </c>
      <c r="D2431" s="12">
        <v>1.92</v>
      </c>
    </row>
    <row r="2432" spans="1:4" x14ac:dyDescent="0.35">
      <c r="A2432" s="1">
        <v>42122</v>
      </c>
      <c r="B2432" s="8">
        <f t="shared" si="74"/>
        <v>18</v>
      </c>
      <c r="C2432" s="8">
        <f t="shared" si="75"/>
        <v>2015</v>
      </c>
      <c r="D2432" s="12">
        <v>1.98</v>
      </c>
    </row>
    <row r="2433" spans="1:4" x14ac:dyDescent="0.35">
      <c r="A2433" s="1">
        <v>42123</v>
      </c>
      <c r="B2433" s="8">
        <f t="shared" si="74"/>
        <v>18</v>
      </c>
      <c r="C2433" s="8">
        <f t="shared" si="75"/>
        <v>2015</v>
      </c>
      <c r="D2433" s="12">
        <v>2.0499999999999998</v>
      </c>
    </row>
    <row r="2434" spans="1:4" x14ac:dyDescent="0.35">
      <c r="A2434" s="1">
        <v>42124</v>
      </c>
      <c r="B2434" s="8">
        <f t="shared" si="74"/>
        <v>18</v>
      </c>
      <c r="C2434" s="8">
        <f t="shared" si="75"/>
        <v>2015</v>
      </c>
      <c r="D2434" s="12">
        <v>2.04</v>
      </c>
    </row>
    <row r="2435" spans="1:4" x14ac:dyDescent="0.35">
      <c r="A2435" s="1">
        <v>42125</v>
      </c>
      <c r="B2435" s="8">
        <f t="shared" ref="B2435:B2498" si="76">WEEKNUM(A2435,2)</f>
        <v>18</v>
      </c>
      <c r="C2435" s="8">
        <f t="shared" ref="C2435:C2498" si="77">YEAR(A2435)</f>
        <v>2015</v>
      </c>
      <c r="D2435" s="12">
        <v>2.11</v>
      </c>
    </row>
    <row r="2436" spans="1:4" x14ac:dyDescent="0.35">
      <c r="A2436" s="1">
        <v>42128</v>
      </c>
      <c r="B2436" s="8">
        <f t="shared" si="76"/>
        <v>19</v>
      </c>
      <c r="C2436" s="8">
        <f t="shared" si="77"/>
        <v>2015</v>
      </c>
      <c r="D2436" s="12">
        <v>2.14</v>
      </c>
    </row>
    <row r="2437" spans="1:4" x14ac:dyDescent="0.35">
      <c r="A2437" s="1">
        <v>42129</v>
      </c>
      <c r="B2437" s="8">
        <f t="shared" si="76"/>
        <v>19</v>
      </c>
      <c r="C2437" s="8">
        <f t="shared" si="77"/>
        <v>2015</v>
      </c>
      <c r="D2437" s="12">
        <v>2.1800000000000002</v>
      </c>
    </row>
    <row r="2438" spans="1:4" x14ac:dyDescent="0.35">
      <c r="A2438" s="1">
        <v>42130</v>
      </c>
      <c r="B2438" s="8">
        <f t="shared" si="76"/>
        <v>19</v>
      </c>
      <c r="C2438" s="8">
        <f t="shared" si="77"/>
        <v>2015</v>
      </c>
      <c r="D2438" s="12">
        <v>2.23</v>
      </c>
    </row>
    <row r="2439" spans="1:4" x14ac:dyDescent="0.35">
      <c r="A2439" s="1">
        <v>42131</v>
      </c>
      <c r="B2439" s="8">
        <f t="shared" si="76"/>
        <v>19</v>
      </c>
      <c r="C2439" s="8">
        <f t="shared" si="77"/>
        <v>2015</v>
      </c>
      <c r="D2439" s="12">
        <v>2.17</v>
      </c>
    </row>
    <row r="2440" spans="1:4" x14ac:dyDescent="0.35">
      <c r="A2440" s="1">
        <v>42132</v>
      </c>
      <c r="B2440" s="8">
        <f t="shared" si="76"/>
        <v>19</v>
      </c>
      <c r="C2440" s="8">
        <f t="shared" si="77"/>
        <v>2015</v>
      </c>
      <c r="D2440" s="12">
        <v>2.15</v>
      </c>
    </row>
    <row r="2441" spans="1:4" x14ac:dyDescent="0.35">
      <c r="A2441" s="1">
        <v>42135</v>
      </c>
      <c r="B2441" s="8">
        <f t="shared" si="76"/>
        <v>20</v>
      </c>
      <c r="C2441" s="8">
        <f t="shared" si="77"/>
        <v>2015</v>
      </c>
      <c r="D2441" s="12">
        <v>2.2599999999999998</v>
      </c>
    </row>
    <row r="2442" spans="1:4" x14ac:dyDescent="0.35">
      <c r="A2442" s="1">
        <v>42136</v>
      </c>
      <c r="B2442" s="8">
        <f t="shared" si="76"/>
        <v>20</v>
      </c>
      <c r="C2442" s="8">
        <f t="shared" si="77"/>
        <v>2015</v>
      </c>
      <c r="D2442" s="12">
        <v>2.25</v>
      </c>
    </row>
    <row r="2443" spans="1:4" x14ac:dyDescent="0.35">
      <c r="A2443" s="1">
        <v>42137</v>
      </c>
      <c r="B2443" s="8">
        <f t="shared" si="76"/>
        <v>20</v>
      </c>
      <c r="C2443" s="8">
        <f t="shared" si="77"/>
        <v>2015</v>
      </c>
      <c r="D2443" s="12">
        <v>2.25</v>
      </c>
    </row>
    <row r="2444" spans="1:4" x14ac:dyDescent="0.35">
      <c r="A2444" s="1">
        <v>42138</v>
      </c>
      <c r="B2444" s="8">
        <f t="shared" si="76"/>
        <v>20</v>
      </c>
      <c r="C2444" s="8">
        <f t="shared" si="77"/>
        <v>2015</v>
      </c>
      <c r="D2444" s="12">
        <v>2.2200000000000002</v>
      </c>
    </row>
    <row r="2445" spans="1:4" x14ac:dyDescent="0.35">
      <c r="A2445" s="1">
        <v>42139</v>
      </c>
      <c r="B2445" s="8">
        <f t="shared" si="76"/>
        <v>20</v>
      </c>
      <c r="C2445" s="8">
        <f t="shared" si="77"/>
        <v>2015</v>
      </c>
      <c r="D2445" s="12">
        <v>2.12</v>
      </c>
    </row>
    <row r="2446" spans="1:4" x14ac:dyDescent="0.35">
      <c r="A2446" s="1">
        <v>42142</v>
      </c>
      <c r="B2446" s="8">
        <f t="shared" si="76"/>
        <v>21</v>
      </c>
      <c r="C2446" s="8">
        <f t="shared" si="77"/>
        <v>2015</v>
      </c>
      <c r="D2446" s="12">
        <v>2.21</v>
      </c>
    </row>
    <row r="2447" spans="1:4" x14ac:dyDescent="0.35">
      <c r="A2447" s="1">
        <v>42143</v>
      </c>
      <c r="B2447" s="8">
        <f t="shared" si="76"/>
        <v>21</v>
      </c>
      <c r="C2447" s="8">
        <f t="shared" si="77"/>
        <v>2015</v>
      </c>
      <c r="D2447" s="12">
        <v>2.25</v>
      </c>
    </row>
    <row r="2448" spans="1:4" x14ac:dyDescent="0.35">
      <c r="A2448" s="1">
        <v>42144</v>
      </c>
      <c r="B2448" s="8">
        <f t="shared" si="76"/>
        <v>21</v>
      </c>
      <c r="C2448" s="8">
        <f t="shared" si="77"/>
        <v>2015</v>
      </c>
      <c r="D2448" s="12">
        <v>2.2400000000000002</v>
      </c>
    </row>
    <row r="2449" spans="1:4" x14ac:dyDescent="0.35">
      <c r="A2449" s="1">
        <v>42145</v>
      </c>
      <c r="B2449" s="8">
        <f t="shared" si="76"/>
        <v>21</v>
      </c>
      <c r="C2449" s="8">
        <f t="shared" si="77"/>
        <v>2015</v>
      </c>
      <c r="D2449" s="12">
        <v>2.17</v>
      </c>
    </row>
    <row r="2450" spans="1:4" x14ac:dyDescent="0.35">
      <c r="A2450" s="1">
        <v>42146</v>
      </c>
      <c r="B2450" s="8">
        <f t="shared" si="76"/>
        <v>21</v>
      </c>
      <c r="C2450" s="8">
        <f t="shared" si="77"/>
        <v>2015</v>
      </c>
      <c r="D2450" s="12">
        <v>2.19</v>
      </c>
    </row>
    <row r="2451" spans="1:4" x14ac:dyDescent="0.35">
      <c r="A2451" s="1">
        <v>42149</v>
      </c>
      <c r="B2451" s="8">
        <f t="shared" si="76"/>
        <v>22</v>
      </c>
      <c r="C2451" s="8">
        <f t="shared" si="77"/>
        <v>2015</v>
      </c>
      <c r="D2451" s="12">
        <v>2.1549999999999998</v>
      </c>
    </row>
    <row r="2452" spans="1:4" x14ac:dyDescent="0.35">
      <c r="A2452" s="1">
        <v>42150</v>
      </c>
      <c r="B2452" s="8">
        <f t="shared" si="76"/>
        <v>22</v>
      </c>
      <c r="C2452" s="8">
        <f t="shared" si="77"/>
        <v>2015</v>
      </c>
      <c r="D2452" s="12">
        <v>2.12</v>
      </c>
    </row>
    <row r="2453" spans="1:4" x14ac:dyDescent="0.35">
      <c r="A2453" s="1">
        <v>42151</v>
      </c>
      <c r="B2453" s="8">
        <f t="shared" si="76"/>
        <v>22</v>
      </c>
      <c r="C2453" s="8">
        <f t="shared" si="77"/>
        <v>2015</v>
      </c>
      <c r="D2453" s="12">
        <v>2.13</v>
      </c>
    </row>
    <row r="2454" spans="1:4" x14ac:dyDescent="0.35">
      <c r="A2454" s="1">
        <v>42152</v>
      </c>
      <c r="B2454" s="8">
        <f t="shared" si="76"/>
        <v>22</v>
      </c>
      <c r="C2454" s="8">
        <f t="shared" si="77"/>
        <v>2015</v>
      </c>
      <c r="D2454" s="12">
        <v>2.12</v>
      </c>
    </row>
    <row r="2455" spans="1:4" x14ac:dyDescent="0.35">
      <c r="A2455" s="1">
        <v>42153</v>
      </c>
      <c r="B2455" s="8">
        <f t="shared" si="76"/>
        <v>22</v>
      </c>
      <c r="C2455" s="8">
        <f t="shared" si="77"/>
        <v>2015</v>
      </c>
      <c r="D2455" s="12">
        <v>2.11</v>
      </c>
    </row>
    <row r="2456" spans="1:4" x14ac:dyDescent="0.35">
      <c r="A2456" s="1">
        <v>42156</v>
      </c>
      <c r="B2456" s="8">
        <f t="shared" si="76"/>
        <v>23</v>
      </c>
      <c r="C2456" s="8">
        <f t="shared" si="77"/>
        <v>2015</v>
      </c>
      <c r="D2456" s="12">
        <v>2.17</v>
      </c>
    </row>
    <row r="2457" spans="1:4" x14ac:dyDescent="0.35">
      <c r="A2457" s="1">
        <v>42157</v>
      </c>
      <c r="B2457" s="8">
        <f t="shared" si="76"/>
        <v>23</v>
      </c>
      <c r="C2457" s="8">
        <f t="shared" si="77"/>
        <v>2015</v>
      </c>
      <c r="D2457" s="12">
        <v>2.2599999999999998</v>
      </c>
    </row>
    <row r="2458" spans="1:4" x14ac:dyDescent="0.35">
      <c r="A2458" s="1">
        <v>42158</v>
      </c>
      <c r="B2458" s="8">
        <f t="shared" si="76"/>
        <v>23</v>
      </c>
      <c r="C2458" s="8">
        <f t="shared" si="77"/>
        <v>2015</v>
      </c>
      <c r="D2458" s="12">
        <v>2.36</v>
      </c>
    </row>
    <row r="2459" spans="1:4" x14ac:dyDescent="0.35">
      <c r="A2459" s="1">
        <v>42159</v>
      </c>
      <c r="B2459" s="8">
        <f t="shared" si="76"/>
        <v>23</v>
      </c>
      <c r="C2459" s="8">
        <f t="shared" si="77"/>
        <v>2015</v>
      </c>
      <c r="D2459" s="12">
        <v>2.29</v>
      </c>
    </row>
    <row r="2460" spans="1:4" x14ac:dyDescent="0.35">
      <c r="A2460" s="1">
        <v>42160</v>
      </c>
      <c r="B2460" s="8">
        <f t="shared" si="76"/>
        <v>23</v>
      </c>
      <c r="C2460" s="8">
        <f t="shared" si="77"/>
        <v>2015</v>
      </c>
      <c r="D2460" s="12">
        <v>2.38</v>
      </c>
    </row>
    <row r="2461" spans="1:4" x14ac:dyDescent="0.35">
      <c r="A2461" s="1">
        <v>42163</v>
      </c>
      <c r="B2461" s="8">
        <f t="shared" si="76"/>
        <v>24</v>
      </c>
      <c r="C2461" s="8">
        <f t="shared" si="77"/>
        <v>2015</v>
      </c>
      <c r="D2461" s="12">
        <v>2.37</v>
      </c>
    </row>
    <row r="2462" spans="1:4" x14ac:dyDescent="0.35">
      <c r="A2462" s="1">
        <v>42164</v>
      </c>
      <c r="B2462" s="8">
        <f t="shared" si="76"/>
        <v>24</v>
      </c>
      <c r="C2462" s="8">
        <f t="shared" si="77"/>
        <v>2015</v>
      </c>
      <c r="D2462" s="12">
        <v>2.4</v>
      </c>
    </row>
    <row r="2463" spans="1:4" x14ac:dyDescent="0.35">
      <c r="A2463" s="1">
        <v>42165</v>
      </c>
      <c r="B2463" s="8">
        <f t="shared" si="76"/>
        <v>24</v>
      </c>
      <c r="C2463" s="8">
        <f t="shared" si="77"/>
        <v>2015</v>
      </c>
      <c r="D2463" s="12">
        <v>2.48</v>
      </c>
    </row>
    <row r="2464" spans="1:4" x14ac:dyDescent="0.35">
      <c r="A2464" s="1">
        <v>42166</v>
      </c>
      <c r="B2464" s="8">
        <f t="shared" si="76"/>
        <v>24</v>
      </c>
      <c r="C2464" s="8">
        <f t="shared" si="77"/>
        <v>2015</v>
      </c>
      <c r="D2464" s="12">
        <v>2.38</v>
      </c>
    </row>
    <row r="2465" spans="1:4" x14ac:dyDescent="0.35">
      <c r="A2465" s="1">
        <v>42167</v>
      </c>
      <c r="B2465" s="8">
        <f t="shared" si="76"/>
        <v>24</v>
      </c>
      <c r="C2465" s="8">
        <f t="shared" si="77"/>
        <v>2015</v>
      </c>
      <c r="D2465" s="12">
        <v>2.37</v>
      </c>
    </row>
    <row r="2466" spans="1:4" x14ac:dyDescent="0.35">
      <c r="A2466" s="1">
        <v>42170</v>
      </c>
      <c r="B2466" s="8">
        <f t="shared" si="76"/>
        <v>25</v>
      </c>
      <c r="C2466" s="8">
        <f t="shared" si="77"/>
        <v>2015</v>
      </c>
      <c r="D2466" s="12">
        <v>2.34</v>
      </c>
    </row>
    <row r="2467" spans="1:4" x14ac:dyDescent="0.35">
      <c r="A2467" s="1">
        <v>42171</v>
      </c>
      <c r="B2467" s="8">
        <f t="shared" si="76"/>
        <v>25</v>
      </c>
      <c r="C2467" s="8">
        <f t="shared" si="77"/>
        <v>2015</v>
      </c>
      <c r="D2467" s="12">
        <v>2.31</v>
      </c>
    </row>
    <row r="2468" spans="1:4" x14ac:dyDescent="0.35">
      <c r="A2468" s="1">
        <v>42172</v>
      </c>
      <c r="B2468" s="8">
        <f t="shared" si="76"/>
        <v>25</v>
      </c>
      <c r="C2468" s="8">
        <f t="shared" si="77"/>
        <v>2015</v>
      </c>
      <c r="D2468" s="12">
        <v>2.31</v>
      </c>
    </row>
    <row r="2469" spans="1:4" x14ac:dyDescent="0.35">
      <c r="A2469" s="1">
        <v>42173</v>
      </c>
      <c r="B2469" s="8">
        <f t="shared" si="76"/>
        <v>25</v>
      </c>
      <c r="C2469" s="8">
        <f t="shared" si="77"/>
        <v>2015</v>
      </c>
      <c r="D2469" s="12">
        <v>2.34</v>
      </c>
    </row>
    <row r="2470" spans="1:4" x14ac:dyDescent="0.35">
      <c r="A2470" s="1">
        <v>42174</v>
      </c>
      <c r="B2470" s="8">
        <f t="shared" si="76"/>
        <v>25</v>
      </c>
      <c r="C2470" s="8">
        <f t="shared" si="77"/>
        <v>2015</v>
      </c>
      <c r="D2470" s="12">
        <v>2.25</v>
      </c>
    </row>
    <row r="2471" spans="1:4" x14ac:dyDescent="0.35">
      <c r="A2471" s="1">
        <v>42177</v>
      </c>
      <c r="B2471" s="8">
        <f t="shared" si="76"/>
        <v>26</v>
      </c>
      <c r="C2471" s="8">
        <f t="shared" si="77"/>
        <v>2015</v>
      </c>
      <c r="D2471" s="12">
        <v>2.36</v>
      </c>
    </row>
    <row r="2472" spans="1:4" x14ac:dyDescent="0.35">
      <c r="A2472" s="1">
        <v>42178</v>
      </c>
      <c r="B2472" s="8">
        <f t="shared" si="76"/>
        <v>26</v>
      </c>
      <c r="C2472" s="8">
        <f t="shared" si="77"/>
        <v>2015</v>
      </c>
      <c r="D2472" s="12">
        <v>2.41</v>
      </c>
    </row>
    <row r="2473" spans="1:4" x14ac:dyDescent="0.35">
      <c r="A2473" s="1">
        <v>42179</v>
      </c>
      <c r="B2473" s="8">
        <f t="shared" si="76"/>
        <v>26</v>
      </c>
      <c r="C2473" s="8">
        <f t="shared" si="77"/>
        <v>2015</v>
      </c>
      <c r="D2473" s="12">
        <v>2.37</v>
      </c>
    </row>
    <row r="2474" spans="1:4" x14ac:dyDescent="0.35">
      <c r="A2474" s="1">
        <v>42180</v>
      </c>
      <c r="B2474" s="8">
        <f t="shared" si="76"/>
        <v>26</v>
      </c>
      <c r="C2474" s="8">
        <f t="shared" si="77"/>
        <v>2015</v>
      </c>
      <c r="D2474" s="12">
        <v>2.39</v>
      </c>
    </row>
    <row r="2475" spans="1:4" x14ac:dyDescent="0.35">
      <c r="A2475" s="1">
        <v>42181</v>
      </c>
      <c r="B2475" s="8">
        <f t="shared" si="76"/>
        <v>26</v>
      </c>
      <c r="C2475" s="8">
        <f t="shared" si="77"/>
        <v>2015</v>
      </c>
      <c r="D2475" s="12">
        <v>2.48</v>
      </c>
    </row>
    <row r="2476" spans="1:4" x14ac:dyDescent="0.35">
      <c r="A2476" s="1">
        <v>42184</v>
      </c>
      <c r="B2476" s="8">
        <f t="shared" si="76"/>
        <v>27</v>
      </c>
      <c r="C2476" s="8">
        <f t="shared" si="77"/>
        <v>2015</v>
      </c>
      <c r="D2476" s="12">
        <v>2.31</v>
      </c>
    </row>
    <row r="2477" spans="1:4" x14ac:dyDescent="0.35">
      <c r="A2477" s="1">
        <v>42185</v>
      </c>
      <c r="B2477" s="8">
        <f t="shared" si="76"/>
        <v>27</v>
      </c>
      <c r="C2477" s="8">
        <f t="shared" si="77"/>
        <v>2015</v>
      </c>
      <c r="D2477" s="12">
        <v>2.34</v>
      </c>
    </row>
    <row r="2478" spans="1:4" x14ac:dyDescent="0.35">
      <c r="A2478" s="1">
        <v>42186</v>
      </c>
      <c r="B2478" s="8">
        <f t="shared" si="76"/>
        <v>27</v>
      </c>
      <c r="C2478" s="8">
        <f t="shared" si="77"/>
        <v>2015</v>
      </c>
      <c r="D2478" s="12">
        <v>2.42</v>
      </c>
    </row>
    <row r="2479" spans="1:4" x14ac:dyDescent="0.35">
      <c r="A2479" s="1">
        <v>42187</v>
      </c>
      <c r="B2479" s="8">
        <f t="shared" si="76"/>
        <v>27</v>
      </c>
      <c r="C2479" s="8">
        <f t="shared" si="77"/>
        <v>2015</v>
      </c>
      <c r="D2479" s="12">
        <v>2.39</v>
      </c>
    </row>
    <row r="2480" spans="1:4" x14ac:dyDescent="0.35">
      <c r="A2480" s="1">
        <v>42188</v>
      </c>
      <c r="B2480" s="8">
        <f t="shared" si="76"/>
        <v>27</v>
      </c>
      <c r="C2480" s="8">
        <f t="shared" si="77"/>
        <v>2015</v>
      </c>
      <c r="D2480" s="12">
        <v>2.335</v>
      </c>
    </row>
    <row r="2481" spans="1:4" x14ac:dyDescent="0.35">
      <c r="A2481" s="1">
        <v>42191</v>
      </c>
      <c r="B2481" s="8">
        <f t="shared" si="76"/>
        <v>28</v>
      </c>
      <c r="C2481" s="8">
        <f t="shared" si="77"/>
        <v>2015</v>
      </c>
      <c r="D2481" s="12">
        <v>2.2799999999999998</v>
      </c>
    </row>
    <row r="2482" spans="1:4" x14ac:dyDescent="0.35">
      <c r="A2482" s="1">
        <v>42192</v>
      </c>
      <c r="B2482" s="8">
        <f t="shared" si="76"/>
        <v>28</v>
      </c>
      <c r="C2482" s="8">
        <f t="shared" si="77"/>
        <v>2015</v>
      </c>
      <c r="D2482" s="12">
        <v>2.25</v>
      </c>
    </row>
    <row r="2483" spans="1:4" x14ac:dyDescent="0.35">
      <c r="A2483" s="1">
        <v>42193</v>
      </c>
      <c r="B2483" s="8">
        <f t="shared" si="76"/>
        <v>28</v>
      </c>
      <c r="C2483" s="8">
        <f t="shared" si="77"/>
        <v>2015</v>
      </c>
      <c r="D2483" s="12">
        <v>2.2000000000000002</v>
      </c>
    </row>
    <row r="2484" spans="1:4" x14ac:dyDescent="0.35">
      <c r="A2484" s="1">
        <v>42194</v>
      </c>
      <c r="B2484" s="8">
        <f t="shared" si="76"/>
        <v>28</v>
      </c>
      <c r="C2484" s="8">
        <f t="shared" si="77"/>
        <v>2015</v>
      </c>
      <c r="D2484" s="12">
        <v>2.29</v>
      </c>
    </row>
    <row r="2485" spans="1:4" x14ac:dyDescent="0.35">
      <c r="A2485" s="1">
        <v>42195</v>
      </c>
      <c r="B2485" s="8">
        <f t="shared" si="76"/>
        <v>28</v>
      </c>
      <c r="C2485" s="8">
        <f t="shared" si="77"/>
        <v>2015</v>
      </c>
      <c r="D2485" s="12">
        <v>2.41</v>
      </c>
    </row>
    <row r="2486" spans="1:4" x14ac:dyDescent="0.35">
      <c r="A2486" s="1">
        <v>42198</v>
      </c>
      <c r="B2486" s="8">
        <f t="shared" si="76"/>
        <v>29</v>
      </c>
      <c r="C2486" s="8">
        <f t="shared" si="77"/>
        <v>2015</v>
      </c>
      <c r="D2486" s="12">
        <v>2.42</v>
      </c>
    </row>
    <row r="2487" spans="1:4" x14ac:dyDescent="0.35">
      <c r="A2487" s="1">
        <v>42199</v>
      </c>
      <c r="B2487" s="8">
        <f t="shared" si="76"/>
        <v>29</v>
      </c>
      <c r="C2487" s="8">
        <f t="shared" si="77"/>
        <v>2015</v>
      </c>
      <c r="D2487" s="12">
        <v>2.4</v>
      </c>
    </row>
    <row r="2488" spans="1:4" x14ac:dyDescent="0.35">
      <c r="A2488" s="1">
        <v>42200</v>
      </c>
      <c r="B2488" s="8">
        <f t="shared" si="76"/>
        <v>29</v>
      </c>
      <c r="C2488" s="8">
        <f t="shared" si="77"/>
        <v>2015</v>
      </c>
      <c r="D2488" s="12">
        <v>2.34</v>
      </c>
    </row>
    <row r="2489" spans="1:4" x14ac:dyDescent="0.35">
      <c r="A2489" s="1">
        <v>42201</v>
      </c>
      <c r="B2489" s="8">
        <f t="shared" si="76"/>
        <v>29</v>
      </c>
      <c r="C2489" s="8">
        <f t="shared" si="77"/>
        <v>2015</v>
      </c>
      <c r="D2489" s="12">
        <v>2.34</v>
      </c>
    </row>
    <row r="2490" spans="1:4" x14ac:dyDescent="0.35">
      <c r="A2490" s="1">
        <v>42202</v>
      </c>
      <c r="B2490" s="8">
        <f t="shared" si="76"/>
        <v>29</v>
      </c>
      <c r="C2490" s="8">
        <f t="shared" si="77"/>
        <v>2015</v>
      </c>
      <c r="D2490" s="12">
        <v>2.31</v>
      </c>
    </row>
    <row r="2491" spans="1:4" x14ac:dyDescent="0.35">
      <c r="A2491" s="1">
        <v>42205</v>
      </c>
      <c r="B2491" s="8">
        <f t="shared" si="76"/>
        <v>30</v>
      </c>
      <c r="C2491" s="8">
        <f t="shared" si="77"/>
        <v>2015</v>
      </c>
      <c r="D2491" s="12">
        <v>2.34</v>
      </c>
    </row>
    <row r="2492" spans="1:4" x14ac:dyDescent="0.35">
      <c r="A2492" s="1">
        <v>42206</v>
      </c>
      <c r="B2492" s="8">
        <f t="shared" si="76"/>
        <v>30</v>
      </c>
      <c r="C2492" s="8">
        <f t="shared" si="77"/>
        <v>2015</v>
      </c>
      <c r="D2492" s="12">
        <v>2.3199999999999998</v>
      </c>
    </row>
    <row r="2493" spans="1:4" x14ac:dyDescent="0.35">
      <c r="A2493" s="1">
        <v>42207</v>
      </c>
      <c r="B2493" s="8">
        <f t="shared" si="76"/>
        <v>30</v>
      </c>
      <c r="C2493" s="8">
        <f t="shared" si="77"/>
        <v>2015</v>
      </c>
      <c r="D2493" s="12">
        <v>2.29</v>
      </c>
    </row>
    <row r="2494" spans="1:4" x14ac:dyDescent="0.35">
      <c r="A2494" s="1">
        <v>42208</v>
      </c>
      <c r="B2494" s="8">
        <f t="shared" si="76"/>
        <v>30</v>
      </c>
      <c r="C2494" s="8">
        <f t="shared" si="77"/>
        <v>2015</v>
      </c>
      <c r="D2494" s="12">
        <v>2.25</v>
      </c>
    </row>
    <row r="2495" spans="1:4" x14ac:dyDescent="0.35">
      <c r="A2495" s="1">
        <v>42209</v>
      </c>
      <c r="B2495" s="8">
        <f t="shared" si="76"/>
        <v>30</v>
      </c>
      <c r="C2495" s="8">
        <f t="shared" si="77"/>
        <v>2015</v>
      </c>
      <c r="D2495" s="12">
        <v>2.23</v>
      </c>
    </row>
    <row r="2496" spans="1:4" x14ac:dyDescent="0.35">
      <c r="A2496" s="1">
        <v>42212</v>
      </c>
      <c r="B2496" s="8">
        <f t="shared" si="76"/>
        <v>31</v>
      </c>
      <c r="C2496" s="8">
        <f t="shared" si="77"/>
        <v>2015</v>
      </c>
      <c r="D2496" s="12">
        <v>2.1800000000000002</v>
      </c>
    </row>
    <row r="2497" spans="1:4" x14ac:dyDescent="0.35">
      <c r="A2497" s="1">
        <v>42213</v>
      </c>
      <c r="B2497" s="8">
        <f t="shared" si="76"/>
        <v>31</v>
      </c>
      <c r="C2497" s="8">
        <f t="shared" si="77"/>
        <v>2015</v>
      </c>
      <c r="D2497" s="12">
        <v>2.21</v>
      </c>
    </row>
    <row r="2498" spans="1:4" x14ac:dyDescent="0.35">
      <c r="A2498" s="1">
        <v>42214</v>
      </c>
      <c r="B2498" s="8">
        <f t="shared" si="76"/>
        <v>31</v>
      </c>
      <c r="C2498" s="8">
        <f t="shared" si="77"/>
        <v>2015</v>
      </c>
      <c r="D2498" s="12">
        <v>2.23</v>
      </c>
    </row>
    <row r="2499" spans="1:4" x14ac:dyDescent="0.35">
      <c r="A2499" s="1">
        <v>42215</v>
      </c>
      <c r="B2499" s="8">
        <f t="shared" ref="B2499:B2562" si="78">WEEKNUM(A2499,2)</f>
        <v>31</v>
      </c>
      <c r="C2499" s="8">
        <f t="shared" ref="C2499:C2562" si="79">YEAR(A2499)</f>
        <v>2015</v>
      </c>
      <c r="D2499" s="12">
        <v>2.21</v>
      </c>
    </row>
    <row r="2500" spans="1:4" x14ac:dyDescent="0.35">
      <c r="A2500" s="1">
        <v>42216</v>
      </c>
      <c r="B2500" s="8">
        <f t="shared" si="78"/>
        <v>31</v>
      </c>
      <c r="C2500" s="8">
        <f t="shared" si="79"/>
        <v>2015</v>
      </c>
      <c r="D2500" s="12">
        <v>2.12</v>
      </c>
    </row>
    <row r="2501" spans="1:4" x14ac:dyDescent="0.35">
      <c r="A2501" s="1">
        <v>42219</v>
      </c>
      <c r="B2501" s="8">
        <f t="shared" si="78"/>
        <v>32</v>
      </c>
      <c r="C2501" s="8">
        <f t="shared" si="79"/>
        <v>2015</v>
      </c>
      <c r="D2501" s="12">
        <v>2.08</v>
      </c>
    </row>
    <row r="2502" spans="1:4" x14ac:dyDescent="0.35">
      <c r="A2502" s="1">
        <v>42220</v>
      </c>
      <c r="B2502" s="8">
        <f t="shared" si="78"/>
        <v>32</v>
      </c>
      <c r="C2502" s="8">
        <f t="shared" si="79"/>
        <v>2015</v>
      </c>
      <c r="D2502" s="12">
        <v>2.15</v>
      </c>
    </row>
    <row r="2503" spans="1:4" x14ac:dyDescent="0.35">
      <c r="A2503" s="1">
        <v>42221</v>
      </c>
      <c r="B2503" s="8">
        <f t="shared" si="78"/>
        <v>32</v>
      </c>
      <c r="C2503" s="8">
        <f t="shared" si="79"/>
        <v>2015</v>
      </c>
      <c r="D2503" s="12">
        <v>2.2000000000000002</v>
      </c>
    </row>
    <row r="2504" spans="1:4" x14ac:dyDescent="0.35">
      <c r="A2504" s="1">
        <v>42222</v>
      </c>
      <c r="B2504" s="8">
        <f t="shared" si="78"/>
        <v>32</v>
      </c>
      <c r="C2504" s="8">
        <f t="shared" si="79"/>
        <v>2015</v>
      </c>
      <c r="D2504" s="12">
        <v>2.19</v>
      </c>
    </row>
    <row r="2505" spans="1:4" x14ac:dyDescent="0.35">
      <c r="A2505" s="1">
        <v>42223</v>
      </c>
      <c r="B2505" s="8">
        <f t="shared" si="78"/>
        <v>32</v>
      </c>
      <c r="C2505" s="8">
        <f t="shared" si="79"/>
        <v>2015</v>
      </c>
      <c r="D2505" s="12">
        <v>2.12</v>
      </c>
    </row>
    <row r="2506" spans="1:4" x14ac:dyDescent="0.35">
      <c r="A2506" s="1">
        <v>42226</v>
      </c>
      <c r="B2506" s="8">
        <f t="shared" si="78"/>
        <v>33</v>
      </c>
      <c r="C2506" s="8">
        <f t="shared" si="79"/>
        <v>2015</v>
      </c>
      <c r="D2506" s="12">
        <v>2.12</v>
      </c>
    </row>
    <row r="2507" spans="1:4" x14ac:dyDescent="0.35">
      <c r="A2507" s="1">
        <v>42227</v>
      </c>
      <c r="B2507" s="8">
        <f t="shared" si="78"/>
        <v>33</v>
      </c>
      <c r="C2507" s="8">
        <f t="shared" si="79"/>
        <v>2015</v>
      </c>
      <c r="D2507" s="12">
        <v>2.0499999999999998</v>
      </c>
    </row>
    <row r="2508" spans="1:4" x14ac:dyDescent="0.35">
      <c r="A2508" s="1">
        <v>42228</v>
      </c>
      <c r="B2508" s="8">
        <f t="shared" si="78"/>
        <v>33</v>
      </c>
      <c r="C2508" s="8">
        <f t="shared" si="79"/>
        <v>2015</v>
      </c>
      <c r="D2508" s="12">
        <v>2.04</v>
      </c>
    </row>
    <row r="2509" spans="1:4" x14ac:dyDescent="0.35">
      <c r="A2509" s="1">
        <v>42229</v>
      </c>
      <c r="B2509" s="8">
        <f t="shared" si="78"/>
        <v>33</v>
      </c>
      <c r="C2509" s="8">
        <f t="shared" si="79"/>
        <v>2015</v>
      </c>
      <c r="D2509" s="12">
        <v>2.09</v>
      </c>
    </row>
    <row r="2510" spans="1:4" x14ac:dyDescent="0.35">
      <c r="A2510" s="1">
        <v>42230</v>
      </c>
      <c r="B2510" s="8">
        <f t="shared" si="78"/>
        <v>33</v>
      </c>
      <c r="C2510" s="8">
        <f t="shared" si="79"/>
        <v>2015</v>
      </c>
      <c r="D2510" s="12">
        <v>2.11</v>
      </c>
    </row>
    <row r="2511" spans="1:4" x14ac:dyDescent="0.35">
      <c r="A2511" s="1">
        <v>42233</v>
      </c>
      <c r="B2511" s="8">
        <f t="shared" si="78"/>
        <v>34</v>
      </c>
      <c r="C2511" s="8">
        <f t="shared" si="79"/>
        <v>2015</v>
      </c>
      <c r="D2511" s="12">
        <v>2.06</v>
      </c>
    </row>
    <row r="2512" spans="1:4" x14ac:dyDescent="0.35">
      <c r="A2512" s="1">
        <v>42234</v>
      </c>
      <c r="B2512" s="8">
        <f t="shared" si="78"/>
        <v>34</v>
      </c>
      <c r="C2512" s="8">
        <f t="shared" si="79"/>
        <v>2015</v>
      </c>
      <c r="D2512" s="12">
        <v>2.13</v>
      </c>
    </row>
    <row r="2513" spans="1:4" x14ac:dyDescent="0.35">
      <c r="A2513" s="1">
        <v>42235</v>
      </c>
      <c r="B2513" s="8">
        <f t="shared" si="78"/>
        <v>34</v>
      </c>
      <c r="C2513" s="8">
        <f t="shared" si="79"/>
        <v>2015</v>
      </c>
      <c r="D2513" s="12">
        <v>2.0699999999999998</v>
      </c>
    </row>
    <row r="2514" spans="1:4" x14ac:dyDescent="0.35">
      <c r="A2514" s="1">
        <v>42236</v>
      </c>
      <c r="B2514" s="8">
        <f t="shared" si="78"/>
        <v>34</v>
      </c>
      <c r="C2514" s="8">
        <f t="shared" si="79"/>
        <v>2015</v>
      </c>
      <c r="D2514" s="12">
        <v>2.0699999999999998</v>
      </c>
    </row>
    <row r="2515" spans="1:4" x14ac:dyDescent="0.35">
      <c r="A2515" s="1">
        <v>42237</v>
      </c>
      <c r="B2515" s="8">
        <f t="shared" si="78"/>
        <v>34</v>
      </c>
      <c r="C2515" s="8">
        <f t="shared" si="79"/>
        <v>2015</v>
      </c>
      <c r="D2515" s="12">
        <v>2.02</v>
      </c>
    </row>
    <row r="2516" spans="1:4" x14ac:dyDescent="0.35">
      <c r="A2516" s="1">
        <v>42240</v>
      </c>
      <c r="B2516" s="8">
        <f t="shared" si="78"/>
        <v>35</v>
      </c>
      <c r="C2516" s="8">
        <f t="shared" si="79"/>
        <v>2015</v>
      </c>
      <c r="D2516" s="12">
        <v>1.95</v>
      </c>
    </row>
    <row r="2517" spans="1:4" x14ac:dyDescent="0.35">
      <c r="A2517" s="1">
        <v>42241</v>
      </c>
      <c r="B2517" s="8">
        <f t="shared" si="78"/>
        <v>35</v>
      </c>
      <c r="C2517" s="8">
        <f t="shared" si="79"/>
        <v>2015</v>
      </c>
      <c r="D2517" s="12">
        <v>2.0499999999999998</v>
      </c>
    </row>
    <row r="2518" spans="1:4" x14ac:dyDescent="0.35">
      <c r="A2518" s="1">
        <v>42242</v>
      </c>
      <c r="B2518" s="8">
        <f t="shared" si="78"/>
        <v>35</v>
      </c>
      <c r="C2518" s="8">
        <f t="shared" si="79"/>
        <v>2015</v>
      </c>
      <c r="D2518" s="12">
        <v>2.12</v>
      </c>
    </row>
    <row r="2519" spans="1:4" x14ac:dyDescent="0.35">
      <c r="A2519" s="1">
        <v>42243</v>
      </c>
      <c r="B2519" s="8">
        <f t="shared" si="78"/>
        <v>35</v>
      </c>
      <c r="C2519" s="8">
        <f t="shared" si="79"/>
        <v>2015</v>
      </c>
      <c r="D2519" s="12">
        <v>2.12</v>
      </c>
    </row>
    <row r="2520" spans="1:4" x14ac:dyDescent="0.35">
      <c r="A2520" s="1">
        <v>42244</v>
      </c>
      <c r="B2520" s="8">
        <f t="shared" si="78"/>
        <v>35</v>
      </c>
      <c r="C2520" s="8">
        <f t="shared" si="79"/>
        <v>2015</v>
      </c>
      <c r="D2520" s="12">
        <v>2.13</v>
      </c>
    </row>
    <row r="2521" spans="1:4" x14ac:dyDescent="0.35">
      <c r="A2521" s="1">
        <v>42247</v>
      </c>
      <c r="B2521" s="8">
        <f t="shared" si="78"/>
        <v>36</v>
      </c>
      <c r="C2521" s="8">
        <f t="shared" si="79"/>
        <v>2015</v>
      </c>
      <c r="D2521" s="12">
        <v>2.13</v>
      </c>
    </row>
    <row r="2522" spans="1:4" x14ac:dyDescent="0.35">
      <c r="A2522" s="1">
        <v>42248</v>
      </c>
      <c r="B2522" s="8">
        <f t="shared" si="78"/>
        <v>36</v>
      </c>
      <c r="C2522" s="8">
        <f t="shared" si="79"/>
        <v>2015</v>
      </c>
      <c r="D2522" s="12">
        <v>2.14</v>
      </c>
    </row>
    <row r="2523" spans="1:4" x14ac:dyDescent="0.35">
      <c r="A2523" s="1">
        <v>42249</v>
      </c>
      <c r="B2523" s="8">
        <f t="shared" si="78"/>
        <v>36</v>
      </c>
      <c r="C2523" s="8">
        <f t="shared" si="79"/>
        <v>2015</v>
      </c>
      <c r="D2523" s="12">
        <v>2.17</v>
      </c>
    </row>
    <row r="2524" spans="1:4" x14ac:dyDescent="0.35">
      <c r="A2524" s="1">
        <v>42250</v>
      </c>
      <c r="B2524" s="8">
        <f t="shared" si="78"/>
        <v>36</v>
      </c>
      <c r="C2524" s="8">
        <f t="shared" si="79"/>
        <v>2015</v>
      </c>
      <c r="D2524" s="12">
        <v>2.16</v>
      </c>
    </row>
    <row r="2525" spans="1:4" x14ac:dyDescent="0.35">
      <c r="A2525" s="1">
        <v>42251</v>
      </c>
      <c r="B2525" s="8">
        <f t="shared" si="78"/>
        <v>36</v>
      </c>
      <c r="C2525" s="8">
        <f t="shared" si="79"/>
        <v>2015</v>
      </c>
      <c r="D2525" s="12">
        <v>2.11</v>
      </c>
    </row>
    <row r="2526" spans="1:4" x14ac:dyDescent="0.35">
      <c r="A2526" s="1">
        <v>42254</v>
      </c>
      <c r="B2526" s="8">
        <f t="shared" si="78"/>
        <v>37</v>
      </c>
      <c r="C2526" s="8">
        <f t="shared" si="79"/>
        <v>2015</v>
      </c>
      <c r="D2526" s="12">
        <v>2.125</v>
      </c>
    </row>
    <row r="2527" spans="1:4" x14ac:dyDescent="0.35">
      <c r="A2527" s="1">
        <v>42255</v>
      </c>
      <c r="B2527" s="8">
        <f t="shared" si="78"/>
        <v>37</v>
      </c>
      <c r="C2527" s="8">
        <f t="shared" si="79"/>
        <v>2015</v>
      </c>
      <c r="D2527" s="12">
        <v>2.14</v>
      </c>
    </row>
    <row r="2528" spans="1:4" x14ac:dyDescent="0.35">
      <c r="A2528" s="1">
        <v>42256</v>
      </c>
      <c r="B2528" s="8">
        <f t="shared" si="78"/>
        <v>37</v>
      </c>
      <c r="C2528" s="8">
        <f t="shared" si="79"/>
        <v>2015</v>
      </c>
      <c r="D2528" s="12">
        <v>2.1800000000000002</v>
      </c>
    </row>
    <row r="2529" spans="1:4" x14ac:dyDescent="0.35">
      <c r="A2529" s="1">
        <v>42257</v>
      </c>
      <c r="B2529" s="8">
        <f t="shared" si="78"/>
        <v>37</v>
      </c>
      <c r="C2529" s="8">
        <f t="shared" si="79"/>
        <v>2015</v>
      </c>
      <c r="D2529" s="12">
        <v>2.21</v>
      </c>
    </row>
    <row r="2530" spans="1:4" x14ac:dyDescent="0.35">
      <c r="A2530" s="1">
        <v>42258</v>
      </c>
      <c r="B2530" s="8">
        <f t="shared" si="78"/>
        <v>37</v>
      </c>
      <c r="C2530" s="8">
        <f t="shared" si="79"/>
        <v>2015</v>
      </c>
      <c r="D2530" s="12">
        <v>2.16</v>
      </c>
    </row>
    <row r="2531" spans="1:4" x14ac:dyDescent="0.35">
      <c r="A2531" s="1">
        <v>42261</v>
      </c>
      <c r="B2531" s="8">
        <f t="shared" si="78"/>
        <v>38</v>
      </c>
      <c r="C2531" s="8">
        <f t="shared" si="79"/>
        <v>2015</v>
      </c>
      <c r="D2531" s="12">
        <v>2.11</v>
      </c>
    </row>
    <row r="2532" spans="1:4" x14ac:dyDescent="0.35">
      <c r="A2532" s="1">
        <v>42262</v>
      </c>
      <c r="B2532" s="8">
        <f t="shared" si="78"/>
        <v>38</v>
      </c>
      <c r="C2532" s="8">
        <f t="shared" si="79"/>
        <v>2015</v>
      </c>
      <c r="D2532" s="12">
        <v>2.21</v>
      </c>
    </row>
    <row r="2533" spans="1:4" x14ac:dyDescent="0.35">
      <c r="A2533" s="1">
        <v>42263</v>
      </c>
      <c r="B2533" s="8">
        <f t="shared" si="78"/>
        <v>38</v>
      </c>
      <c r="C2533" s="8">
        <f t="shared" si="79"/>
        <v>2015</v>
      </c>
      <c r="D2533" s="12">
        <v>2.2400000000000002</v>
      </c>
    </row>
    <row r="2534" spans="1:4" x14ac:dyDescent="0.35">
      <c r="A2534" s="1">
        <v>42264</v>
      </c>
      <c r="B2534" s="8">
        <f t="shared" si="78"/>
        <v>38</v>
      </c>
      <c r="C2534" s="8">
        <f t="shared" si="79"/>
        <v>2015</v>
      </c>
      <c r="D2534" s="12">
        <v>2.2000000000000002</v>
      </c>
    </row>
    <row r="2535" spans="1:4" x14ac:dyDescent="0.35">
      <c r="A2535" s="1">
        <v>42265</v>
      </c>
      <c r="B2535" s="8">
        <f t="shared" si="78"/>
        <v>38</v>
      </c>
      <c r="C2535" s="8">
        <f t="shared" si="79"/>
        <v>2015</v>
      </c>
      <c r="D2535" s="12">
        <v>2.13</v>
      </c>
    </row>
    <row r="2536" spans="1:4" x14ac:dyDescent="0.35">
      <c r="A2536" s="1">
        <v>42268</v>
      </c>
      <c r="B2536" s="8">
        <f t="shared" si="78"/>
        <v>39</v>
      </c>
      <c r="C2536" s="8">
        <f t="shared" si="79"/>
        <v>2015</v>
      </c>
      <c r="D2536" s="12">
        <v>2.19</v>
      </c>
    </row>
    <row r="2537" spans="1:4" x14ac:dyDescent="0.35">
      <c r="A2537" s="1">
        <v>42269</v>
      </c>
      <c r="B2537" s="8">
        <f t="shared" si="78"/>
        <v>39</v>
      </c>
      <c r="C2537" s="8">
        <f t="shared" si="79"/>
        <v>2015</v>
      </c>
      <c r="D2537" s="12">
        <v>2.14</v>
      </c>
    </row>
    <row r="2538" spans="1:4" x14ac:dyDescent="0.35">
      <c r="A2538" s="1">
        <v>42270</v>
      </c>
      <c r="B2538" s="8">
        <f t="shared" si="78"/>
        <v>39</v>
      </c>
      <c r="C2538" s="8">
        <f t="shared" si="79"/>
        <v>2015</v>
      </c>
      <c r="D2538" s="12">
        <v>2.15</v>
      </c>
    </row>
    <row r="2539" spans="1:4" x14ac:dyDescent="0.35">
      <c r="A2539" s="1">
        <v>42271</v>
      </c>
      <c r="B2539" s="8">
        <f t="shared" si="78"/>
        <v>39</v>
      </c>
      <c r="C2539" s="8">
        <f t="shared" si="79"/>
        <v>2015</v>
      </c>
      <c r="D2539" s="12">
        <v>2.12</v>
      </c>
    </row>
    <row r="2540" spans="1:4" x14ac:dyDescent="0.35">
      <c r="A2540" s="1">
        <v>42272</v>
      </c>
      <c r="B2540" s="8">
        <f t="shared" si="78"/>
        <v>39</v>
      </c>
      <c r="C2540" s="8">
        <f t="shared" si="79"/>
        <v>2015</v>
      </c>
      <c r="D2540" s="12">
        <v>2.17</v>
      </c>
    </row>
    <row r="2541" spans="1:4" x14ac:dyDescent="0.35">
      <c r="A2541" s="1">
        <v>42275</v>
      </c>
      <c r="B2541" s="8">
        <f t="shared" si="78"/>
        <v>40</v>
      </c>
      <c r="C2541" s="8">
        <f t="shared" si="79"/>
        <v>2015</v>
      </c>
      <c r="D2541" s="12">
        <v>2.09</v>
      </c>
    </row>
    <row r="2542" spans="1:4" x14ac:dyDescent="0.35">
      <c r="A2542" s="1">
        <v>42276</v>
      </c>
      <c r="B2542" s="8">
        <f t="shared" si="78"/>
        <v>40</v>
      </c>
      <c r="C2542" s="8">
        <f t="shared" si="79"/>
        <v>2015</v>
      </c>
      <c r="D2542" s="12">
        <v>2.04</v>
      </c>
    </row>
    <row r="2543" spans="1:4" x14ac:dyDescent="0.35">
      <c r="A2543" s="1">
        <v>42277</v>
      </c>
      <c r="B2543" s="8">
        <f t="shared" si="78"/>
        <v>40</v>
      </c>
      <c r="C2543" s="8">
        <f t="shared" si="79"/>
        <v>2015</v>
      </c>
      <c r="D2543" s="12">
        <v>2.06</v>
      </c>
    </row>
    <row r="2544" spans="1:4" x14ac:dyDescent="0.35">
      <c r="A2544" s="1">
        <v>42278</v>
      </c>
      <c r="B2544" s="8">
        <f t="shared" si="78"/>
        <v>40</v>
      </c>
      <c r="C2544" s="8">
        <f t="shared" si="79"/>
        <v>2015</v>
      </c>
      <c r="D2544" s="12">
        <v>2.0499999999999998</v>
      </c>
    </row>
    <row r="2545" spans="1:4" x14ac:dyDescent="0.35">
      <c r="A2545" s="1">
        <v>42279</v>
      </c>
      <c r="B2545" s="8">
        <f t="shared" si="78"/>
        <v>40</v>
      </c>
      <c r="C2545" s="8">
        <f t="shared" si="79"/>
        <v>2015</v>
      </c>
      <c r="D2545" s="12">
        <v>1.99</v>
      </c>
    </row>
    <row r="2546" spans="1:4" x14ac:dyDescent="0.35">
      <c r="A2546" s="1">
        <v>42282</v>
      </c>
      <c r="B2546" s="8">
        <f t="shared" si="78"/>
        <v>41</v>
      </c>
      <c r="C2546" s="8">
        <f t="shared" si="79"/>
        <v>2015</v>
      </c>
      <c r="D2546" s="12">
        <v>2.06</v>
      </c>
    </row>
    <row r="2547" spans="1:4" x14ac:dyDescent="0.35">
      <c r="A2547" s="1">
        <v>42283</v>
      </c>
      <c r="B2547" s="8">
        <f t="shared" si="78"/>
        <v>41</v>
      </c>
      <c r="C2547" s="8">
        <f t="shared" si="79"/>
        <v>2015</v>
      </c>
      <c r="D2547" s="12">
        <v>2.0499999999999998</v>
      </c>
    </row>
    <row r="2548" spans="1:4" x14ac:dyDescent="0.35">
      <c r="A2548" s="1">
        <v>42284</v>
      </c>
      <c r="B2548" s="8">
        <f t="shared" si="78"/>
        <v>41</v>
      </c>
      <c r="C2548" s="8">
        <f t="shared" si="79"/>
        <v>2015</v>
      </c>
      <c r="D2548" s="12">
        <v>2.08</v>
      </c>
    </row>
    <row r="2549" spans="1:4" x14ac:dyDescent="0.35">
      <c r="A2549" s="1">
        <v>42285</v>
      </c>
      <c r="B2549" s="8">
        <f t="shared" si="78"/>
        <v>41</v>
      </c>
      <c r="C2549" s="8">
        <f t="shared" si="79"/>
        <v>2015</v>
      </c>
      <c r="D2549" s="12">
        <v>2.12</v>
      </c>
    </row>
    <row r="2550" spans="1:4" x14ac:dyDescent="0.35">
      <c r="A2550" s="1">
        <v>42286</v>
      </c>
      <c r="B2550" s="8">
        <f t="shared" si="78"/>
        <v>41</v>
      </c>
      <c r="C2550" s="8">
        <f t="shared" si="79"/>
        <v>2015</v>
      </c>
      <c r="D2550" s="12">
        <v>2.11</v>
      </c>
    </row>
    <row r="2551" spans="1:4" x14ac:dyDescent="0.35">
      <c r="A2551" s="1">
        <v>42289</v>
      </c>
      <c r="B2551" s="8">
        <f t="shared" si="78"/>
        <v>42</v>
      </c>
      <c r="C2551" s="8">
        <f t="shared" si="79"/>
        <v>2015</v>
      </c>
      <c r="D2551" s="12">
        <v>2.08</v>
      </c>
    </row>
    <row r="2552" spans="1:4" x14ac:dyDescent="0.35">
      <c r="A2552" s="1">
        <v>42290</v>
      </c>
      <c r="B2552" s="8">
        <f t="shared" si="78"/>
        <v>42</v>
      </c>
      <c r="C2552" s="8">
        <f t="shared" si="79"/>
        <v>2015</v>
      </c>
      <c r="D2552" s="12">
        <v>2.0499999999999998</v>
      </c>
    </row>
    <row r="2553" spans="1:4" x14ac:dyDescent="0.35">
      <c r="A2553" s="1">
        <v>42291</v>
      </c>
      <c r="B2553" s="8">
        <f t="shared" si="78"/>
        <v>42</v>
      </c>
      <c r="C2553" s="8">
        <f t="shared" si="79"/>
        <v>2015</v>
      </c>
      <c r="D2553" s="12">
        <v>1.99</v>
      </c>
    </row>
    <row r="2554" spans="1:4" x14ac:dyDescent="0.35">
      <c r="A2554" s="1">
        <v>42292</v>
      </c>
      <c r="B2554" s="8">
        <f t="shared" si="78"/>
        <v>42</v>
      </c>
      <c r="C2554" s="8">
        <f t="shared" si="79"/>
        <v>2015</v>
      </c>
      <c r="D2554" s="12">
        <v>2.0299999999999998</v>
      </c>
    </row>
    <row r="2555" spans="1:4" x14ac:dyDescent="0.35">
      <c r="A2555" s="1">
        <v>42293</v>
      </c>
      <c r="B2555" s="8">
        <f t="shared" si="78"/>
        <v>42</v>
      </c>
      <c r="C2555" s="8">
        <f t="shared" si="79"/>
        <v>2015</v>
      </c>
      <c r="D2555" s="12">
        <v>2.0299999999999998</v>
      </c>
    </row>
    <row r="2556" spans="1:4" x14ac:dyDescent="0.35">
      <c r="A2556" s="1">
        <v>42296</v>
      </c>
      <c r="B2556" s="8">
        <f t="shared" si="78"/>
        <v>43</v>
      </c>
      <c r="C2556" s="8">
        <f t="shared" si="79"/>
        <v>2015</v>
      </c>
      <c r="D2556" s="12">
        <v>2.02</v>
      </c>
    </row>
    <row r="2557" spans="1:4" x14ac:dyDescent="0.35">
      <c r="A2557" s="1">
        <v>42297</v>
      </c>
      <c r="B2557" s="8">
        <f t="shared" si="78"/>
        <v>43</v>
      </c>
      <c r="C2557" s="8">
        <f t="shared" si="79"/>
        <v>2015</v>
      </c>
      <c r="D2557" s="12">
        <v>2.06</v>
      </c>
    </row>
    <row r="2558" spans="1:4" x14ac:dyDescent="0.35">
      <c r="A2558" s="1">
        <v>42298</v>
      </c>
      <c r="B2558" s="8">
        <f t="shared" si="78"/>
        <v>43</v>
      </c>
      <c r="C2558" s="8">
        <f t="shared" si="79"/>
        <v>2015</v>
      </c>
      <c r="D2558" s="12">
        <v>2.0299999999999998</v>
      </c>
    </row>
    <row r="2559" spans="1:4" x14ac:dyDescent="0.35">
      <c r="A2559" s="1">
        <v>42299</v>
      </c>
      <c r="B2559" s="8">
        <f t="shared" si="78"/>
        <v>43</v>
      </c>
      <c r="C2559" s="8">
        <f t="shared" si="79"/>
        <v>2015</v>
      </c>
      <c r="D2559" s="12">
        <v>2.04</v>
      </c>
    </row>
    <row r="2560" spans="1:4" x14ac:dyDescent="0.35">
      <c r="A2560" s="1">
        <v>42300</v>
      </c>
      <c r="B2560" s="8">
        <f t="shared" si="78"/>
        <v>43</v>
      </c>
      <c r="C2560" s="8">
        <f t="shared" si="79"/>
        <v>2015</v>
      </c>
      <c r="D2560" s="12">
        <v>2.08</v>
      </c>
    </row>
    <row r="2561" spans="1:4" x14ac:dyDescent="0.35">
      <c r="A2561" s="1">
        <v>42303</v>
      </c>
      <c r="B2561" s="8">
        <f t="shared" si="78"/>
        <v>44</v>
      </c>
      <c r="C2561" s="8">
        <f t="shared" si="79"/>
        <v>2015</v>
      </c>
      <c r="D2561" s="12">
        <v>2.0499999999999998</v>
      </c>
    </row>
    <row r="2562" spans="1:4" x14ac:dyDescent="0.35">
      <c r="A2562" s="1">
        <v>42304</v>
      </c>
      <c r="B2562" s="8">
        <f t="shared" si="78"/>
        <v>44</v>
      </c>
      <c r="C2562" s="8">
        <f t="shared" si="79"/>
        <v>2015</v>
      </c>
      <c r="D2562" s="12">
        <v>2.02</v>
      </c>
    </row>
    <row r="2563" spans="1:4" x14ac:dyDescent="0.35">
      <c r="A2563" s="1">
        <v>42305</v>
      </c>
      <c r="B2563" s="8">
        <f t="shared" ref="B2563:B2626" si="80">WEEKNUM(A2563,2)</f>
        <v>44</v>
      </c>
      <c r="C2563" s="8">
        <f t="shared" ref="C2563:C2626" si="81">YEAR(A2563)</f>
        <v>2015</v>
      </c>
      <c r="D2563" s="12">
        <v>2.06</v>
      </c>
    </row>
    <row r="2564" spans="1:4" x14ac:dyDescent="0.35">
      <c r="A2564" s="1">
        <v>42306</v>
      </c>
      <c r="B2564" s="8">
        <f t="shared" si="80"/>
        <v>44</v>
      </c>
      <c r="C2564" s="8">
        <f t="shared" si="81"/>
        <v>2015</v>
      </c>
      <c r="D2564" s="12">
        <v>2.12</v>
      </c>
    </row>
    <row r="2565" spans="1:4" x14ac:dyDescent="0.35">
      <c r="A2565" s="1">
        <v>42307</v>
      </c>
      <c r="B2565" s="8">
        <f t="shared" si="80"/>
        <v>44</v>
      </c>
      <c r="C2565" s="8">
        <f t="shared" si="81"/>
        <v>2015</v>
      </c>
      <c r="D2565" s="12">
        <v>2.08</v>
      </c>
    </row>
    <row r="2566" spans="1:4" x14ac:dyDescent="0.35">
      <c r="A2566" s="1">
        <v>42310</v>
      </c>
      <c r="B2566" s="8">
        <f t="shared" si="80"/>
        <v>45</v>
      </c>
      <c r="C2566" s="8">
        <f t="shared" si="81"/>
        <v>2015</v>
      </c>
      <c r="D2566" s="12">
        <v>2.12</v>
      </c>
    </row>
    <row r="2567" spans="1:4" x14ac:dyDescent="0.35">
      <c r="A2567" s="1">
        <v>42311</v>
      </c>
      <c r="B2567" s="8">
        <f t="shared" si="80"/>
        <v>45</v>
      </c>
      <c r="C2567" s="8">
        <f t="shared" si="81"/>
        <v>2015</v>
      </c>
      <c r="D2567" s="12">
        <v>2.17</v>
      </c>
    </row>
    <row r="2568" spans="1:4" x14ac:dyDescent="0.35">
      <c r="A2568" s="1">
        <v>42312</v>
      </c>
      <c r="B2568" s="8">
        <f t="shared" si="80"/>
        <v>45</v>
      </c>
      <c r="C2568" s="8">
        <f t="shared" si="81"/>
        <v>2015</v>
      </c>
      <c r="D2568" s="12">
        <v>2.2000000000000002</v>
      </c>
    </row>
    <row r="2569" spans="1:4" x14ac:dyDescent="0.35">
      <c r="A2569" s="1">
        <v>42313</v>
      </c>
      <c r="B2569" s="8">
        <f t="shared" si="80"/>
        <v>45</v>
      </c>
      <c r="C2569" s="8">
        <f t="shared" si="81"/>
        <v>2015</v>
      </c>
      <c r="D2569" s="12">
        <v>2.21</v>
      </c>
    </row>
    <row r="2570" spans="1:4" x14ac:dyDescent="0.35">
      <c r="A2570" s="1">
        <v>42314</v>
      </c>
      <c r="B2570" s="8">
        <f t="shared" si="80"/>
        <v>45</v>
      </c>
      <c r="C2570" s="8">
        <f t="shared" si="81"/>
        <v>2015</v>
      </c>
      <c r="D2570" s="12">
        <v>2.2599999999999998</v>
      </c>
    </row>
    <row r="2571" spans="1:4" x14ac:dyDescent="0.35">
      <c r="A2571" s="1">
        <v>42317</v>
      </c>
      <c r="B2571" s="8">
        <f t="shared" si="80"/>
        <v>46</v>
      </c>
      <c r="C2571" s="8">
        <f t="shared" si="81"/>
        <v>2015</v>
      </c>
      <c r="D2571" s="12">
        <v>2.2200000000000002</v>
      </c>
    </row>
    <row r="2572" spans="1:4" x14ac:dyDescent="0.35">
      <c r="A2572" s="1">
        <v>42318</v>
      </c>
      <c r="B2572" s="8">
        <f t="shared" si="80"/>
        <v>46</v>
      </c>
      <c r="C2572" s="8">
        <f t="shared" si="81"/>
        <v>2015</v>
      </c>
      <c r="D2572" s="12">
        <v>2.19</v>
      </c>
    </row>
    <row r="2573" spans="1:4" x14ac:dyDescent="0.35">
      <c r="A2573" s="1">
        <v>42319</v>
      </c>
      <c r="B2573" s="8">
        <f t="shared" si="80"/>
        <v>46</v>
      </c>
      <c r="C2573" s="8">
        <f t="shared" si="81"/>
        <v>2015</v>
      </c>
      <c r="D2573" s="12">
        <v>2.1850000000000001</v>
      </c>
    </row>
    <row r="2574" spans="1:4" x14ac:dyDescent="0.35">
      <c r="A2574" s="1">
        <v>42320</v>
      </c>
      <c r="B2574" s="8">
        <f t="shared" si="80"/>
        <v>46</v>
      </c>
      <c r="C2574" s="8">
        <f t="shared" si="81"/>
        <v>2015</v>
      </c>
      <c r="D2574" s="12">
        <v>2.1800000000000002</v>
      </c>
    </row>
    <row r="2575" spans="1:4" x14ac:dyDescent="0.35">
      <c r="A2575" s="1">
        <v>42321</v>
      </c>
      <c r="B2575" s="8">
        <f t="shared" si="80"/>
        <v>46</v>
      </c>
      <c r="C2575" s="8">
        <f t="shared" si="81"/>
        <v>2015</v>
      </c>
      <c r="D2575" s="12">
        <v>2.14</v>
      </c>
    </row>
    <row r="2576" spans="1:4" x14ac:dyDescent="0.35">
      <c r="A2576" s="1">
        <v>42324</v>
      </c>
      <c r="B2576" s="8">
        <f t="shared" si="80"/>
        <v>47</v>
      </c>
      <c r="C2576" s="8">
        <f t="shared" si="81"/>
        <v>2015</v>
      </c>
      <c r="D2576" s="12">
        <v>2.12</v>
      </c>
    </row>
    <row r="2577" spans="1:4" x14ac:dyDescent="0.35">
      <c r="A2577" s="1">
        <v>42325</v>
      </c>
      <c r="B2577" s="8">
        <f t="shared" si="80"/>
        <v>47</v>
      </c>
      <c r="C2577" s="8">
        <f t="shared" si="81"/>
        <v>2015</v>
      </c>
      <c r="D2577" s="12">
        <v>2.11</v>
      </c>
    </row>
    <row r="2578" spans="1:4" x14ac:dyDescent="0.35">
      <c r="A2578" s="1">
        <v>42326</v>
      </c>
      <c r="B2578" s="8">
        <f t="shared" si="80"/>
        <v>47</v>
      </c>
      <c r="C2578" s="8">
        <f t="shared" si="81"/>
        <v>2015</v>
      </c>
      <c r="D2578" s="12">
        <v>2.15</v>
      </c>
    </row>
    <row r="2579" spans="1:4" x14ac:dyDescent="0.35">
      <c r="A2579" s="1">
        <v>42327</v>
      </c>
      <c r="B2579" s="8">
        <f t="shared" si="80"/>
        <v>47</v>
      </c>
      <c r="C2579" s="8">
        <f t="shared" si="81"/>
        <v>2015</v>
      </c>
      <c r="D2579" s="12">
        <v>2.13</v>
      </c>
    </row>
    <row r="2580" spans="1:4" x14ac:dyDescent="0.35">
      <c r="A2580" s="1">
        <v>42328</v>
      </c>
      <c r="B2580" s="8">
        <f t="shared" si="80"/>
        <v>47</v>
      </c>
      <c r="C2580" s="8">
        <f t="shared" si="81"/>
        <v>2015</v>
      </c>
      <c r="D2580" s="12">
        <v>2.14</v>
      </c>
    </row>
    <row r="2581" spans="1:4" x14ac:dyDescent="0.35">
      <c r="A2581" s="1">
        <v>42331</v>
      </c>
      <c r="B2581" s="8">
        <f t="shared" si="80"/>
        <v>48</v>
      </c>
      <c r="C2581" s="8">
        <f t="shared" si="81"/>
        <v>2015</v>
      </c>
      <c r="D2581" s="12">
        <v>2.11</v>
      </c>
    </row>
    <row r="2582" spans="1:4" x14ac:dyDescent="0.35">
      <c r="A2582" s="1">
        <v>42332</v>
      </c>
      <c r="B2582" s="8">
        <f t="shared" si="80"/>
        <v>48</v>
      </c>
      <c r="C2582" s="8">
        <f t="shared" si="81"/>
        <v>2015</v>
      </c>
      <c r="D2582" s="12">
        <v>2.08</v>
      </c>
    </row>
    <row r="2583" spans="1:4" x14ac:dyDescent="0.35">
      <c r="A2583" s="1">
        <v>42333</v>
      </c>
      <c r="B2583" s="8">
        <f t="shared" si="80"/>
        <v>48</v>
      </c>
      <c r="C2583" s="8">
        <f t="shared" si="81"/>
        <v>2015</v>
      </c>
      <c r="D2583" s="12">
        <v>2.04</v>
      </c>
    </row>
    <row r="2584" spans="1:4" x14ac:dyDescent="0.35">
      <c r="A2584" s="1">
        <v>42334</v>
      </c>
      <c r="B2584" s="8">
        <f t="shared" si="80"/>
        <v>48</v>
      </c>
      <c r="C2584" s="8">
        <f t="shared" si="81"/>
        <v>2015</v>
      </c>
      <c r="D2584" s="12">
        <v>2.04</v>
      </c>
    </row>
    <row r="2585" spans="1:4" x14ac:dyDescent="0.35">
      <c r="A2585" s="1">
        <v>42335</v>
      </c>
      <c r="B2585" s="8">
        <f t="shared" si="80"/>
        <v>48</v>
      </c>
      <c r="C2585" s="8">
        <f t="shared" si="81"/>
        <v>2015</v>
      </c>
      <c r="D2585" s="12">
        <v>2.04</v>
      </c>
    </row>
    <row r="2586" spans="1:4" x14ac:dyDescent="0.35">
      <c r="A2586" s="1">
        <v>42338</v>
      </c>
      <c r="B2586" s="8">
        <f t="shared" si="80"/>
        <v>49</v>
      </c>
      <c r="C2586" s="8">
        <f t="shared" si="81"/>
        <v>2015</v>
      </c>
      <c r="D2586" s="12">
        <v>1.99</v>
      </c>
    </row>
    <row r="2587" spans="1:4" x14ac:dyDescent="0.35">
      <c r="A2587" s="1">
        <v>42339</v>
      </c>
      <c r="B2587" s="8">
        <f t="shared" si="80"/>
        <v>49</v>
      </c>
      <c r="C2587" s="8">
        <f t="shared" si="81"/>
        <v>2015</v>
      </c>
      <c r="D2587" s="12">
        <v>1.94</v>
      </c>
    </row>
    <row r="2588" spans="1:4" x14ac:dyDescent="0.35">
      <c r="A2588" s="1">
        <v>42340</v>
      </c>
      <c r="B2588" s="8">
        <f t="shared" si="80"/>
        <v>49</v>
      </c>
      <c r="C2588" s="8">
        <f t="shared" si="81"/>
        <v>2015</v>
      </c>
      <c r="D2588" s="12">
        <v>1.97</v>
      </c>
    </row>
    <row r="2589" spans="1:4" x14ac:dyDescent="0.35">
      <c r="A2589" s="1">
        <v>42341</v>
      </c>
      <c r="B2589" s="8">
        <f t="shared" si="80"/>
        <v>49</v>
      </c>
      <c r="C2589" s="8">
        <f t="shared" si="81"/>
        <v>2015</v>
      </c>
      <c r="D2589" s="12">
        <v>2.12</v>
      </c>
    </row>
    <row r="2590" spans="1:4" x14ac:dyDescent="0.35">
      <c r="A2590" s="1">
        <v>42342</v>
      </c>
      <c r="B2590" s="8">
        <f t="shared" si="80"/>
        <v>49</v>
      </c>
      <c r="C2590" s="8">
        <f t="shared" si="81"/>
        <v>2015</v>
      </c>
      <c r="D2590" s="12">
        <v>2.0499999999999998</v>
      </c>
    </row>
    <row r="2591" spans="1:4" x14ac:dyDescent="0.35">
      <c r="A2591" s="1">
        <v>42345</v>
      </c>
      <c r="B2591" s="8">
        <f t="shared" si="80"/>
        <v>50</v>
      </c>
      <c r="C2591" s="8">
        <f t="shared" si="81"/>
        <v>2015</v>
      </c>
      <c r="D2591" s="12">
        <v>1.94</v>
      </c>
    </row>
    <row r="2592" spans="1:4" x14ac:dyDescent="0.35">
      <c r="A2592" s="1">
        <v>42346</v>
      </c>
      <c r="B2592" s="8">
        <f t="shared" si="80"/>
        <v>50</v>
      </c>
      <c r="C2592" s="8">
        <f t="shared" si="81"/>
        <v>2015</v>
      </c>
      <c r="D2592" s="12">
        <v>1.97</v>
      </c>
    </row>
    <row r="2593" spans="1:4" x14ac:dyDescent="0.35">
      <c r="A2593" s="1">
        <v>42347</v>
      </c>
      <c r="B2593" s="8">
        <f t="shared" si="80"/>
        <v>50</v>
      </c>
      <c r="C2593" s="8">
        <f t="shared" si="81"/>
        <v>2015</v>
      </c>
      <c r="D2593" s="12">
        <v>1.96</v>
      </c>
    </row>
    <row r="2594" spans="1:4" x14ac:dyDescent="0.35">
      <c r="A2594" s="1">
        <v>42348</v>
      </c>
      <c r="B2594" s="8">
        <f t="shared" si="80"/>
        <v>50</v>
      </c>
      <c r="C2594" s="8">
        <f t="shared" si="81"/>
        <v>2015</v>
      </c>
      <c r="D2594">
        <v>2</v>
      </c>
    </row>
    <row r="2595" spans="1:4" x14ac:dyDescent="0.35">
      <c r="A2595" s="1">
        <v>42349</v>
      </c>
      <c r="B2595" s="8">
        <f t="shared" si="80"/>
        <v>50</v>
      </c>
      <c r="C2595" s="8">
        <f t="shared" si="81"/>
        <v>2015</v>
      </c>
      <c r="D2595" s="12">
        <v>1.9</v>
      </c>
    </row>
    <row r="2596" spans="1:4" x14ac:dyDescent="0.35">
      <c r="A2596" s="1">
        <v>42352</v>
      </c>
      <c r="B2596" s="8">
        <f t="shared" si="80"/>
        <v>51</v>
      </c>
      <c r="C2596" s="8">
        <f t="shared" si="81"/>
        <v>2015</v>
      </c>
      <c r="D2596" s="12">
        <v>1.97</v>
      </c>
    </row>
    <row r="2597" spans="1:4" x14ac:dyDescent="0.35">
      <c r="A2597" s="1">
        <v>42353</v>
      </c>
      <c r="B2597" s="8">
        <f t="shared" si="80"/>
        <v>51</v>
      </c>
      <c r="C2597" s="8">
        <f t="shared" si="81"/>
        <v>2015</v>
      </c>
      <c r="D2597" s="12">
        <v>2.0299999999999998</v>
      </c>
    </row>
    <row r="2598" spans="1:4" x14ac:dyDescent="0.35">
      <c r="A2598" s="1">
        <v>42354</v>
      </c>
      <c r="B2598" s="8">
        <f t="shared" si="80"/>
        <v>51</v>
      </c>
      <c r="C2598" s="8">
        <f t="shared" si="81"/>
        <v>2015</v>
      </c>
      <c r="D2598" s="12">
        <v>2.0299999999999998</v>
      </c>
    </row>
    <row r="2599" spans="1:4" x14ac:dyDescent="0.35">
      <c r="A2599" s="1">
        <v>42355</v>
      </c>
      <c r="B2599" s="8">
        <f t="shared" si="80"/>
        <v>51</v>
      </c>
      <c r="C2599" s="8">
        <f t="shared" si="81"/>
        <v>2015</v>
      </c>
      <c r="D2599" s="12">
        <v>2.0099999999999998</v>
      </c>
    </row>
    <row r="2600" spans="1:4" x14ac:dyDescent="0.35">
      <c r="A2600" s="1">
        <v>42356</v>
      </c>
      <c r="B2600" s="8">
        <f t="shared" si="80"/>
        <v>51</v>
      </c>
      <c r="C2600" s="8">
        <f t="shared" si="81"/>
        <v>2015</v>
      </c>
      <c r="D2600">
        <v>2</v>
      </c>
    </row>
    <row r="2601" spans="1:4" x14ac:dyDescent="0.35">
      <c r="A2601" s="1">
        <v>42359</v>
      </c>
      <c r="B2601" s="8">
        <f t="shared" si="80"/>
        <v>52</v>
      </c>
      <c r="C2601" s="8">
        <f t="shared" si="81"/>
        <v>2015</v>
      </c>
      <c r="D2601" s="12">
        <v>1.96</v>
      </c>
    </row>
    <row r="2602" spans="1:4" x14ac:dyDescent="0.35">
      <c r="A2602" s="1">
        <v>42360</v>
      </c>
      <c r="B2602" s="8">
        <f t="shared" si="80"/>
        <v>52</v>
      </c>
      <c r="C2602" s="8">
        <f t="shared" si="81"/>
        <v>2015</v>
      </c>
      <c r="D2602" s="12">
        <v>2.0299999999999998</v>
      </c>
    </row>
    <row r="2603" spans="1:4" x14ac:dyDescent="0.35">
      <c r="A2603" s="1">
        <v>42361</v>
      </c>
      <c r="B2603" s="8">
        <f t="shared" si="80"/>
        <v>52</v>
      </c>
      <c r="C2603" s="8">
        <f t="shared" si="81"/>
        <v>2015</v>
      </c>
      <c r="D2603" s="12">
        <v>2.0699999999999998</v>
      </c>
    </row>
    <row r="2604" spans="1:4" x14ac:dyDescent="0.35">
      <c r="A2604" s="1">
        <v>42362</v>
      </c>
      <c r="B2604" s="8">
        <f t="shared" si="80"/>
        <v>52</v>
      </c>
      <c r="C2604" s="8">
        <f t="shared" si="81"/>
        <v>2015</v>
      </c>
      <c r="D2604" s="12">
        <v>2.0499999999999998</v>
      </c>
    </row>
    <row r="2605" spans="1:4" x14ac:dyDescent="0.35">
      <c r="A2605" s="1">
        <v>42363</v>
      </c>
      <c r="B2605" s="8">
        <f t="shared" si="80"/>
        <v>52</v>
      </c>
      <c r="C2605" s="8">
        <f t="shared" si="81"/>
        <v>2015</v>
      </c>
      <c r="D2605" s="12">
        <v>2.0299999999999998</v>
      </c>
    </row>
    <row r="2606" spans="1:4" x14ac:dyDescent="0.35">
      <c r="A2606" s="1">
        <v>42366</v>
      </c>
      <c r="B2606" s="8">
        <f t="shared" si="80"/>
        <v>53</v>
      </c>
      <c r="C2606" s="8">
        <f t="shared" si="81"/>
        <v>2015</v>
      </c>
      <c r="D2606" s="12">
        <v>2.0099999999999998</v>
      </c>
    </row>
    <row r="2607" spans="1:4" x14ac:dyDescent="0.35">
      <c r="A2607" s="1">
        <v>42367</v>
      </c>
      <c r="B2607" s="8">
        <f t="shared" si="80"/>
        <v>53</v>
      </c>
      <c r="C2607" s="8">
        <f t="shared" si="81"/>
        <v>2015</v>
      </c>
      <c r="D2607" s="12">
        <v>2.09</v>
      </c>
    </row>
    <row r="2608" spans="1:4" x14ac:dyDescent="0.35">
      <c r="A2608" s="1">
        <v>42368</v>
      </c>
      <c r="B2608" s="8">
        <f t="shared" si="80"/>
        <v>53</v>
      </c>
      <c r="C2608" s="8">
        <f t="shared" si="81"/>
        <v>2015</v>
      </c>
      <c r="D2608" s="12">
        <v>2.1</v>
      </c>
    </row>
    <row r="2609" spans="1:4" x14ac:dyDescent="0.35">
      <c r="A2609" s="1">
        <v>42369</v>
      </c>
      <c r="B2609" s="8">
        <f t="shared" si="80"/>
        <v>53</v>
      </c>
      <c r="C2609" s="8">
        <f t="shared" si="81"/>
        <v>2015</v>
      </c>
      <c r="D2609" s="12">
        <v>2.11</v>
      </c>
    </row>
    <row r="2610" spans="1:4" x14ac:dyDescent="0.35">
      <c r="A2610" s="1">
        <v>42370</v>
      </c>
      <c r="B2610" s="8">
        <f t="shared" si="80"/>
        <v>1</v>
      </c>
      <c r="C2610" s="8">
        <f t="shared" si="81"/>
        <v>2016</v>
      </c>
      <c r="D2610" s="12">
        <v>2.0649999999999999</v>
      </c>
    </row>
    <row r="2611" spans="1:4" x14ac:dyDescent="0.35">
      <c r="A2611" s="1">
        <v>42373</v>
      </c>
      <c r="B2611" s="8">
        <f t="shared" si="80"/>
        <v>2</v>
      </c>
      <c r="C2611" s="8">
        <f t="shared" si="81"/>
        <v>2016</v>
      </c>
      <c r="D2611" s="12">
        <v>2.02</v>
      </c>
    </row>
    <row r="2612" spans="1:4" x14ac:dyDescent="0.35">
      <c r="A2612" s="1">
        <v>42374</v>
      </c>
      <c r="B2612" s="8">
        <f t="shared" si="80"/>
        <v>2</v>
      </c>
      <c r="C2612" s="8">
        <f t="shared" si="81"/>
        <v>2016</v>
      </c>
      <c r="D2612" s="12">
        <v>2.0499999999999998</v>
      </c>
    </row>
    <row r="2613" spans="1:4" x14ac:dyDescent="0.35">
      <c r="A2613" s="1">
        <v>42375</v>
      </c>
      <c r="B2613" s="8">
        <f t="shared" si="80"/>
        <v>2</v>
      </c>
      <c r="C2613" s="8">
        <f t="shared" si="81"/>
        <v>2016</v>
      </c>
      <c r="D2613" s="12">
        <v>1.97</v>
      </c>
    </row>
    <row r="2614" spans="1:4" x14ac:dyDescent="0.35">
      <c r="A2614" s="1">
        <v>42376</v>
      </c>
      <c r="B2614" s="8">
        <f t="shared" si="80"/>
        <v>2</v>
      </c>
      <c r="C2614" s="8">
        <f t="shared" si="81"/>
        <v>2016</v>
      </c>
      <c r="D2614" s="12">
        <v>1.96</v>
      </c>
    </row>
    <row r="2615" spans="1:4" x14ac:dyDescent="0.35">
      <c r="A2615" s="1">
        <v>42377</v>
      </c>
      <c r="B2615" s="8">
        <f t="shared" si="80"/>
        <v>2</v>
      </c>
      <c r="C2615" s="8">
        <f t="shared" si="81"/>
        <v>2016</v>
      </c>
      <c r="D2615" s="12">
        <v>1.93</v>
      </c>
    </row>
    <row r="2616" spans="1:4" x14ac:dyDescent="0.35">
      <c r="A2616" s="1">
        <v>42380</v>
      </c>
      <c r="B2616" s="8">
        <f t="shared" si="80"/>
        <v>3</v>
      </c>
      <c r="C2616" s="8">
        <f t="shared" si="81"/>
        <v>2016</v>
      </c>
      <c r="D2616" s="12">
        <v>1.96</v>
      </c>
    </row>
    <row r="2617" spans="1:4" x14ac:dyDescent="0.35">
      <c r="A2617" s="1">
        <v>42381</v>
      </c>
      <c r="B2617" s="8">
        <f t="shared" si="80"/>
        <v>3</v>
      </c>
      <c r="C2617" s="8">
        <f t="shared" si="81"/>
        <v>2016</v>
      </c>
      <c r="D2617" s="12">
        <v>1.91</v>
      </c>
    </row>
    <row r="2618" spans="1:4" x14ac:dyDescent="0.35">
      <c r="A2618" s="1">
        <v>42382</v>
      </c>
      <c r="B2618" s="8">
        <f t="shared" si="80"/>
        <v>3</v>
      </c>
      <c r="C2618" s="8">
        <f t="shared" si="81"/>
        <v>2016</v>
      </c>
      <c r="D2618" s="12">
        <v>1.86</v>
      </c>
    </row>
    <row r="2619" spans="1:4" x14ac:dyDescent="0.35">
      <c r="A2619" s="1">
        <v>42383</v>
      </c>
      <c r="B2619" s="8">
        <f t="shared" si="80"/>
        <v>3</v>
      </c>
      <c r="C2619" s="8">
        <f t="shared" si="81"/>
        <v>2016</v>
      </c>
      <c r="D2619" s="12">
        <v>1.85</v>
      </c>
    </row>
    <row r="2620" spans="1:4" x14ac:dyDescent="0.35">
      <c r="A2620" s="1">
        <v>42384</v>
      </c>
      <c r="B2620" s="8">
        <f t="shared" si="80"/>
        <v>3</v>
      </c>
      <c r="C2620" s="8">
        <f t="shared" si="81"/>
        <v>2016</v>
      </c>
      <c r="D2620" s="12">
        <v>1.79</v>
      </c>
    </row>
    <row r="2621" spans="1:4" x14ac:dyDescent="0.35">
      <c r="A2621" s="1">
        <v>42387</v>
      </c>
      <c r="B2621" s="8">
        <f t="shared" si="80"/>
        <v>4</v>
      </c>
      <c r="C2621" s="8">
        <f t="shared" si="81"/>
        <v>2016</v>
      </c>
      <c r="D2621" s="12">
        <v>1.7949999999999999</v>
      </c>
    </row>
    <row r="2622" spans="1:4" x14ac:dyDescent="0.35">
      <c r="A2622" s="1">
        <v>42388</v>
      </c>
      <c r="B2622" s="8">
        <f t="shared" si="80"/>
        <v>4</v>
      </c>
      <c r="C2622" s="8">
        <f t="shared" si="81"/>
        <v>2016</v>
      </c>
      <c r="D2622" s="12">
        <v>1.8</v>
      </c>
    </row>
    <row r="2623" spans="1:4" x14ac:dyDescent="0.35">
      <c r="A2623" s="1">
        <v>42389</v>
      </c>
      <c r="B2623" s="8">
        <f t="shared" si="80"/>
        <v>4</v>
      </c>
      <c r="C2623" s="8">
        <f t="shared" si="81"/>
        <v>2016</v>
      </c>
      <c r="D2623" s="12">
        <v>1.75</v>
      </c>
    </row>
    <row r="2624" spans="1:4" x14ac:dyDescent="0.35">
      <c r="A2624" s="1">
        <v>42390</v>
      </c>
      <c r="B2624" s="8">
        <f t="shared" si="80"/>
        <v>4</v>
      </c>
      <c r="C2624" s="8">
        <f t="shared" si="81"/>
        <v>2016</v>
      </c>
      <c r="D2624" s="12">
        <v>1.74</v>
      </c>
    </row>
    <row r="2625" spans="1:4" x14ac:dyDescent="0.35">
      <c r="A2625" s="1">
        <v>42391</v>
      </c>
      <c r="B2625" s="8">
        <f t="shared" si="80"/>
        <v>4</v>
      </c>
      <c r="C2625" s="8">
        <f t="shared" si="81"/>
        <v>2016</v>
      </c>
      <c r="D2625" s="12">
        <v>1.76</v>
      </c>
    </row>
    <row r="2626" spans="1:4" x14ac:dyDescent="0.35">
      <c r="A2626" s="1">
        <v>42394</v>
      </c>
      <c r="B2626" s="8">
        <f t="shared" si="80"/>
        <v>5</v>
      </c>
      <c r="C2626" s="8">
        <f t="shared" si="81"/>
        <v>2016</v>
      </c>
      <c r="D2626" s="12">
        <v>1.72</v>
      </c>
    </row>
    <row r="2627" spans="1:4" x14ac:dyDescent="0.35">
      <c r="A2627" s="1">
        <v>42395</v>
      </c>
      <c r="B2627" s="8">
        <f t="shared" ref="B2627:B2690" si="82">WEEKNUM(A2627,2)</f>
        <v>5</v>
      </c>
      <c r="C2627" s="8">
        <f t="shared" ref="C2627:C2690" si="83">YEAR(A2627)</f>
        <v>2016</v>
      </c>
      <c r="D2627" s="12">
        <v>1.7</v>
      </c>
    </row>
    <row r="2628" spans="1:4" x14ac:dyDescent="0.35">
      <c r="A2628" s="1">
        <v>42396</v>
      </c>
      <c r="B2628" s="8">
        <f t="shared" si="82"/>
        <v>5</v>
      </c>
      <c r="C2628" s="8">
        <f t="shared" si="83"/>
        <v>2016</v>
      </c>
      <c r="D2628" s="12">
        <v>1.7</v>
      </c>
    </row>
    <row r="2629" spans="1:4" x14ac:dyDescent="0.35">
      <c r="A2629" s="1">
        <v>42397</v>
      </c>
      <c r="B2629" s="8">
        <f t="shared" si="82"/>
        <v>5</v>
      </c>
      <c r="C2629" s="8">
        <f t="shared" si="83"/>
        <v>2016</v>
      </c>
      <c r="D2629" s="12">
        <v>1.65</v>
      </c>
    </row>
    <row r="2630" spans="1:4" x14ac:dyDescent="0.35">
      <c r="A2630" s="1">
        <v>42398</v>
      </c>
      <c r="B2630" s="8">
        <f t="shared" si="82"/>
        <v>5</v>
      </c>
      <c r="C2630" s="8">
        <f t="shared" si="83"/>
        <v>2016</v>
      </c>
      <c r="D2630" s="12">
        <v>1.61</v>
      </c>
    </row>
    <row r="2631" spans="1:4" x14ac:dyDescent="0.35">
      <c r="A2631" s="1">
        <v>42401</v>
      </c>
      <c r="B2631" s="8">
        <f t="shared" si="82"/>
        <v>6</v>
      </c>
      <c r="C2631" s="8">
        <f t="shared" si="83"/>
        <v>2016</v>
      </c>
      <c r="D2631" s="12">
        <v>1.62</v>
      </c>
    </row>
    <row r="2632" spans="1:4" x14ac:dyDescent="0.35">
      <c r="A2632" s="1">
        <v>42402</v>
      </c>
      <c r="B2632" s="8">
        <f t="shared" si="82"/>
        <v>6</v>
      </c>
      <c r="C2632" s="8">
        <f t="shared" si="83"/>
        <v>2016</v>
      </c>
      <c r="D2632" s="12">
        <v>1.53</v>
      </c>
    </row>
    <row r="2633" spans="1:4" x14ac:dyDescent="0.35">
      <c r="A2633" s="1">
        <v>42403</v>
      </c>
      <c r="B2633" s="8">
        <f t="shared" si="82"/>
        <v>6</v>
      </c>
      <c r="C2633" s="8">
        <f t="shared" si="83"/>
        <v>2016</v>
      </c>
      <c r="D2633" s="12">
        <v>1.55</v>
      </c>
    </row>
    <row r="2634" spans="1:4" x14ac:dyDescent="0.35">
      <c r="A2634" s="1">
        <v>42404</v>
      </c>
      <c r="B2634" s="8">
        <f t="shared" si="82"/>
        <v>6</v>
      </c>
      <c r="C2634" s="8">
        <f t="shared" si="83"/>
        <v>2016</v>
      </c>
      <c r="D2634" s="12">
        <v>1.58</v>
      </c>
    </row>
    <row r="2635" spans="1:4" x14ac:dyDescent="0.35">
      <c r="A2635" s="1">
        <v>42405</v>
      </c>
      <c r="B2635" s="8">
        <f t="shared" si="82"/>
        <v>6</v>
      </c>
      <c r="C2635" s="8">
        <f t="shared" si="83"/>
        <v>2016</v>
      </c>
      <c r="D2635" s="12">
        <v>1.56</v>
      </c>
    </row>
    <row r="2636" spans="1:4" x14ac:dyDescent="0.35">
      <c r="A2636" s="1">
        <v>42408</v>
      </c>
      <c r="B2636" s="8">
        <f t="shared" si="82"/>
        <v>7</v>
      </c>
      <c r="C2636" s="8">
        <f t="shared" si="83"/>
        <v>2016</v>
      </c>
      <c r="D2636" s="12">
        <v>1.43</v>
      </c>
    </row>
    <row r="2637" spans="1:4" x14ac:dyDescent="0.35">
      <c r="A2637" s="1">
        <v>42409</v>
      </c>
      <c r="B2637" s="8">
        <f t="shared" si="82"/>
        <v>7</v>
      </c>
      <c r="C2637" s="8">
        <f t="shared" si="83"/>
        <v>2016</v>
      </c>
      <c r="D2637" s="12">
        <v>1.44</v>
      </c>
    </row>
    <row r="2638" spans="1:4" x14ac:dyDescent="0.35">
      <c r="A2638" s="1">
        <v>42410</v>
      </c>
      <c r="B2638" s="8">
        <f t="shared" si="82"/>
        <v>7</v>
      </c>
      <c r="C2638" s="8">
        <f t="shared" si="83"/>
        <v>2016</v>
      </c>
      <c r="D2638" s="12">
        <v>1.4</v>
      </c>
    </row>
    <row r="2639" spans="1:4" x14ac:dyDescent="0.35">
      <c r="A2639" s="1">
        <v>42411</v>
      </c>
      <c r="B2639" s="8">
        <f t="shared" si="82"/>
        <v>7</v>
      </c>
      <c r="C2639" s="8">
        <f t="shared" si="83"/>
        <v>2016</v>
      </c>
      <c r="D2639" s="12">
        <v>1.35</v>
      </c>
    </row>
    <row r="2640" spans="1:4" x14ac:dyDescent="0.35">
      <c r="A2640" s="1">
        <v>42412</v>
      </c>
      <c r="B2640" s="8">
        <f t="shared" si="82"/>
        <v>7</v>
      </c>
      <c r="C2640" s="8">
        <f t="shared" si="83"/>
        <v>2016</v>
      </c>
      <c r="D2640" s="12">
        <v>1.44</v>
      </c>
    </row>
    <row r="2641" spans="1:4" x14ac:dyDescent="0.35">
      <c r="A2641" s="1">
        <v>42415</v>
      </c>
      <c r="B2641" s="8">
        <f t="shared" si="82"/>
        <v>8</v>
      </c>
      <c r="C2641" s="8">
        <f t="shared" si="83"/>
        <v>2016</v>
      </c>
      <c r="D2641" s="12">
        <v>1.46</v>
      </c>
    </row>
    <row r="2642" spans="1:4" x14ac:dyDescent="0.35">
      <c r="A2642" s="1">
        <v>42416</v>
      </c>
      <c r="B2642" s="8">
        <f t="shared" si="82"/>
        <v>8</v>
      </c>
      <c r="C2642" s="8">
        <f t="shared" si="83"/>
        <v>2016</v>
      </c>
      <c r="D2642" s="12">
        <v>1.48</v>
      </c>
    </row>
    <row r="2643" spans="1:4" x14ac:dyDescent="0.35">
      <c r="A2643" s="1">
        <v>42417</v>
      </c>
      <c r="B2643" s="8">
        <f t="shared" si="82"/>
        <v>8</v>
      </c>
      <c r="C2643" s="8">
        <f t="shared" si="83"/>
        <v>2016</v>
      </c>
      <c r="D2643" s="12">
        <v>1.51</v>
      </c>
    </row>
    <row r="2644" spans="1:4" x14ac:dyDescent="0.35">
      <c r="A2644" s="1">
        <v>42418</v>
      </c>
      <c r="B2644" s="8">
        <f t="shared" si="82"/>
        <v>8</v>
      </c>
      <c r="C2644" s="8">
        <f t="shared" si="83"/>
        <v>2016</v>
      </c>
      <c r="D2644" s="12">
        <v>1.45</v>
      </c>
    </row>
    <row r="2645" spans="1:4" x14ac:dyDescent="0.35">
      <c r="A2645" s="1">
        <v>42419</v>
      </c>
      <c r="B2645" s="8">
        <f t="shared" si="82"/>
        <v>8</v>
      </c>
      <c r="C2645" s="8">
        <f t="shared" si="83"/>
        <v>2016</v>
      </c>
      <c r="D2645" s="12">
        <v>1.45</v>
      </c>
    </row>
    <row r="2646" spans="1:4" x14ac:dyDescent="0.35">
      <c r="A2646" s="1">
        <v>42422</v>
      </c>
      <c r="B2646" s="8">
        <f t="shared" si="82"/>
        <v>9</v>
      </c>
      <c r="C2646" s="8">
        <f t="shared" si="83"/>
        <v>2016</v>
      </c>
      <c r="D2646" s="12">
        <v>1.44</v>
      </c>
    </row>
    <row r="2647" spans="1:4" x14ac:dyDescent="0.35">
      <c r="A2647" s="1">
        <v>42423</v>
      </c>
      <c r="B2647" s="8">
        <f t="shared" si="82"/>
        <v>9</v>
      </c>
      <c r="C2647" s="8">
        <f t="shared" si="83"/>
        <v>2016</v>
      </c>
      <c r="D2647" s="12">
        <v>1.42</v>
      </c>
    </row>
    <row r="2648" spans="1:4" x14ac:dyDescent="0.35">
      <c r="A2648" s="1">
        <v>42424</v>
      </c>
      <c r="B2648" s="8">
        <f t="shared" si="82"/>
        <v>9</v>
      </c>
      <c r="C2648" s="8">
        <f t="shared" si="83"/>
        <v>2016</v>
      </c>
      <c r="D2648" s="12">
        <v>1.42</v>
      </c>
    </row>
    <row r="2649" spans="1:4" x14ac:dyDescent="0.35">
      <c r="A2649" s="1">
        <v>42425</v>
      </c>
      <c r="B2649" s="8">
        <f t="shared" si="82"/>
        <v>9</v>
      </c>
      <c r="C2649" s="8">
        <f t="shared" si="83"/>
        <v>2016</v>
      </c>
      <c r="D2649" s="12">
        <v>1.39</v>
      </c>
    </row>
    <row r="2650" spans="1:4" x14ac:dyDescent="0.35">
      <c r="A2650" s="1">
        <v>42426</v>
      </c>
      <c r="B2650" s="8">
        <f t="shared" si="82"/>
        <v>9</v>
      </c>
      <c r="C2650" s="8">
        <f t="shared" si="83"/>
        <v>2016</v>
      </c>
      <c r="D2650" s="12">
        <v>1.43</v>
      </c>
    </row>
    <row r="2651" spans="1:4" x14ac:dyDescent="0.35">
      <c r="A2651" s="1">
        <v>42429</v>
      </c>
      <c r="B2651" s="8">
        <f t="shared" si="82"/>
        <v>10</v>
      </c>
      <c r="C2651" s="8">
        <f t="shared" si="83"/>
        <v>2016</v>
      </c>
      <c r="D2651" s="12">
        <v>1.41</v>
      </c>
    </row>
    <row r="2652" spans="1:4" x14ac:dyDescent="0.35">
      <c r="A2652" s="1">
        <v>42430</v>
      </c>
      <c r="B2652" s="8">
        <f t="shared" si="82"/>
        <v>10</v>
      </c>
      <c r="C2652" s="8">
        <f t="shared" si="83"/>
        <v>2016</v>
      </c>
      <c r="D2652" s="12">
        <v>1.5</v>
      </c>
    </row>
    <row r="2653" spans="1:4" x14ac:dyDescent="0.35">
      <c r="A2653" s="1">
        <v>42431</v>
      </c>
      <c r="B2653" s="8">
        <f t="shared" si="82"/>
        <v>10</v>
      </c>
      <c r="C2653" s="8">
        <f t="shared" si="83"/>
        <v>2016</v>
      </c>
      <c r="D2653" s="12">
        <v>1.48</v>
      </c>
    </row>
    <row r="2654" spans="1:4" x14ac:dyDescent="0.35">
      <c r="A2654" s="1">
        <v>42432</v>
      </c>
      <c r="B2654" s="8">
        <f t="shared" si="82"/>
        <v>10</v>
      </c>
      <c r="C2654" s="8">
        <f t="shared" si="83"/>
        <v>2016</v>
      </c>
      <c r="D2654" s="12">
        <v>1.55</v>
      </c>
    </row>
    <row r="2655" spans="1:4" x14ac:dyDescent="0.35">
      <c r="A2655" s="1">
        <v>42433</v>
      </c>
      <c r="B2655" s="8">
        <f t="shared" si="82"/>
        <v>10</v>
      </c>
      <c r="C2655" s="8">
        <f t="shared" si="83"/>
        <v>2016</v>
      </c>
      <c r="D2655" s="12">
        <v>1.59</v>
      </c>
    </row>
    <row r="2656" spans="1:4" x14ac:dyDescent="0.35">
      <c r="A2656" s="1">
        <v>42436</v>
      </c>
      <c r="B2656" s="8">
        <f t="shared" si="82"/>
        <v>11</v>
      </c>
      <c r="C2656" s="8">
        <f t="shared" si="83"/>
        <v>2016</v>
      </c>
      <c r="D2656" s="12">
        <v>1.59</v>
      </c>
    </row>
    <row r="2657" spans="1:4" x14ac:dyDescent="0.35">
      <c r="A2657" s="1">
        <v>42437</v>
      </c>
      <c r="B2657" s="8">
        <f t="shared" si="82"/>
        <v>11</v>
      </c>
      <c r="C2657" s="8">
        <f t="shared" si="83"/>
        <v>2016</v>
      </c>
      <c r="D2657" s="12">
        <v>1.54</v>
      </c>
    </row>
    <row r="2658" spans="1:4" x14ac:dyDescent="0.35">
      <c r="A2658" s="1">
        <v>42438</v>
      </c>
      <c r="B2658" s="8">
        <f t="shared" si="82"/>
        <v>11</v>
      </c>
      <c r="C2658" s="8">
        <f t="shared" si="83"/>
        <v>2016</v>
      </c>
      <c r="D2658" s="12">
        <v>1.6</v>
      </c>
    </row>
    <row r="2659" spans="1:4" x14ac:dyDescent="0.35">
      <c r="A2659" s="1">
        <v>42439</v>
      </c>
      <c r="B2659" s="8">
        <f t="shared" si="82"/>
        <v>11</v>
      </c>
      <c r="C2659" s="8">
        <f t="shared" si="83"/>
        <v>2016</v>
      </c>
      <c r="D2659" s="12">
        <v>1.61</v>
      </c>
    </row>
    <row r="2660" spans="1:4" x14ac:dyDescent="0.35">
      <c r="A2660" s="1">
        <v>42440</v>
      </c>
      <c r="B2660" s="8">
        <f t="shared" si="82"/>
        <v>11</v>
      </c>
      <c r="C2660" s="8">
        <f t="shared" si="83"/>
        <v>2016</v>
      </c>
      <c r="D2660" s="12">
        <v>1.65</v>
      </c>
    </row>
    <row r="2661" spans="1:4" x14ac:dyDescent="0.35">
      <c r="A2661" s="1">
        <v>42443</v>
      </c>
      <c r="B2661" s="8">
        <f t="shared" si="82"/>
        <v>12</v>
      </c>
      <c r="C2661" s="8">
        <f t="shared" si="83"/>
        <v>2016</v>
      </c>
      <c r="D2661" s="12">
        <v>1.63</v>
      </c>
    </row>
    <row r="2662" spans="1:4" x14ac:dyDescent="0.35">
      <c r="A2662" s="1">
        <v>42444</v>
      </c>
      <c r="B2662" s="8">
        <f t="shared" si="82"/>
        <v>12</v>
      </c>
      <c r="C2662" s="8">
        <f t="shared" si="83"/>
        <v>2016</v>
      </c>
      <c r="D2662" s="12">
        <v>1.63</v>
      </c>
    </row>
    <row r="2663" spans="1:4" x14ac:dyDescent="0.35">
      <c r="A2663" s="1">
        <v>42445</v>
      </c>
      <c r="B2663" s="8">
        <f t="shared" si="82"/>
        <v>12</v>
      </c>
      <c r="C2663" s="8">
        <f t="shared" si="83"/>
        <v>2016</v>
      </c>
      <c r="D2663" s="12">
        <v>1.63</v>
      </c>
    </row>
    <row r="2664" spans="1:4" x14ac:dyDescent="0.35">
      <c r="A2664" s="1">
        <v>42446</v>
      </c>
      <c r="B2664" s="8">
        <f t="shared" si="82"/>
        <v>12</v>
      </c>
      <c r="C2664" s="8">
        <f t="shared" si="83"/>
        <v>2016</v>
      </c>
      <c r="D2664" s="12">
        <v>1.62</v>
      </c>
    </row>
    <row r="2665" spans="1:4" x14ac:dyDescent="0.35">
      <c r="A2665" s="1">
        <v>42447</v>
      </c>
      <c r="B2665" s="8">
        <f t="shared" si="82"/>
        <v>12</v>
      </c>
      <c r="C2665" s="8">
        <f t="shared" si="83"/>
        <v>2016</v>
      </c>
      <c r="D2665" s="12">
        <v>1.58</v>
      </c>
    </row>
    <row r="2666" spans="1:4" x14ac:dyDescent="0.35">
      <c r="A2666" s="1">
        <v>42450</v>
      </c>
      <c r="B2666" s="8">
        <f t="shared" si="82"/>
        <v>13</v>
      </c>
      <c r="C2666" s="8">
        <f t="shared" si="83"/>
        <v>2016</v>
      </c>
      <c r="D2666" s="12">
        <v>1.61</v>
      </c>
    </row>
    <row r="2667" spans="1:4" x14ac:dyDescent="0.35">
      <c r="A2667" s="1">
        <v>42451</v>
      </c>
      <c r="B2667" s="8">
        <f t="shared" si="82"/>
        <v>13</v>
      </c>
      <c r="C2667" s="8">
        <f t="shared" si="83"/>
        <v>2016</v>
      </c>
      <c r="D2667" s="12">
        <v>1.64</v>
      </c>
    </row>
    <row r="2668" spans="1:4" x14ac:dyDescent="0.35">
      <c r="A2668" s="1">
        <v>42452</v>
      </c>
      <c r="B2668" s="8">
        <f t="shared" si="82"/>
        <v>13</v>
      </c>
      <c r="C2668" s="8">
        <f t="shared" si="83"/>
        <v>2016</v>
      </c>
      <c r="D2668" s="12">
        <v>1.58</v>
      </c>
    </row>
    <row r="2669" spans="1:4" x14ac:dyDescent="0.35">
      <c r="A2669" s="1">
        <v>42453</v>
      </c>
      <c r="B2669" s="8">
        <f t="shared" si="82"/>
        <v>13</v>
      </c>
      <c r="C2669" s="8">
        <f t="shared" si="83"/>
        <v>2016</v>
      </c>
      <c r="D2669" s="12">
        <v>1.61</v>
      </c>
    </row>
    <row r="2670" spans="1:4" x14ac:dyDescent="0.35">
      <c r="A2670" s="1">
        <v>42454</v>
      </c>
      <c r="B2670" s="8">
        <f t="shared" si="82"/>
        <v>13</v>
      </c>
      <c r="C2670" s="8">
        <f t="shared" si="83"/>
        <v>2016</v>
      </c>
      <c r="D2670" s="12">
        <v>1.605</v>
      </c>
    </row>
    <row r="2671" spans="1:4" x14ac:dyDescent="0.35">
      <c r="A2671" s="1">
        <v>42457</v>
      </c>
      <c r="B2671" s="8">
        <f t="shared" si="82"/>
        <v>14</v>
      </c>
      <c r="C2671" s="8">
        <f t="shared" si="83"/>
        <v>2016</v>
      </c>
      <c r="D2671" s="12">
        <v>1.6</v>
      </c>
    </row>
    <row r="2672" spans="1:4" x14ac:dyDescent="0.35">
      <c r="A2672" s="1">
        <v>42458</v>
      </c>
      <c r="B2672" s="8">
        <f t="shared" si="82"/>
        <v>14</v>
      </c>
      <c r="C2672" s="8">
        <f t="shared" si="83"/>
        <v>2016</v>
      </c>
      <c r="D2672" s="12">
        <v>1.58</v>
      </c>
    </row>
    <row r="2673" spans="1:4" x14ac:dyDescent="0.35">
      <c r="A2673" s="1">
        <v>42459</v>
      </c>
      <c r="B2673" s="8">
        <f t="shared" si="82"/>
        <v>14</v>
      </c>
      <c r="C2673" s="8">
        <f t="shared" si="83"/>
        <v>2016</v>
      </c>
      <c r="D2673" s="12">
        <v>1.63</v>
      </c>
    </row>
    <row r="2674" spans="1:4" x14ac:dyDescent="0.35">
      <c r="A2674" s="1">
        <v>42460</v>
      </c>
      <c r="B2674" s="8">
        <f t="shared" si="82"/>
        <v>14</v>
      </c>
      <c r="C2674" s="8">
        <f t="shared" si="83"/>
        <v>2016</v>
      </c>
      <c r="D2674" s="12">
        <v>1.57</v>
      </c>
    </row>
    <row r="2675" spans="1:4" x14ac:dyDescent="0.35">
      <c r="A2675" s="1">
        <v>42461</v>
      </c>
      <c r="B2675" s="8">
        <f t="shared" si="82"/>
        <v>14</v>
      </c>
      <c r="C2675" s="8">
        <f t="shared" si="83"/>
        <v>2016</v>
      </c>
      <c r="D2675" s="12">
        <v>1.56</v>
      </c>
    </row>
    <row r="2676" spans="1:4" x14ac:dyDescent="0.35">
      <c r="A2676" s="1">
        <v>42464</v>
      </c>
      <c r="B2676" s="8">
        <f t="shared" si="82"/>
        <v>15</v>
      </c>
      <c r="C2676" s="8">
        <f t="shared" si="83"/>
        <v>2016</v>
      </c>
      <c r="D2676" s="12">
        <v>1.55</v>
      </c>
    </row>
    <row r="2677" spans="1:4" x14ac:dyDescent="0.35">
      <c r="A2677" s="1">
        <v>42465</v>
      </c>
      <c r="B2677" s="8">
        <f t="shared" si="82"/>
        <v>15</v>
      </c>
      <c r="C2677" s="8">
        <f t="shared" si="83"/>
        <v>2016</v>
      </c>
      <c r="D2677" s="12">
        <v>1.5</v>
      </c>
    </row>
    <row r="2678" spans="1:4" x14ac:dyDescent="0.35">
      <c r="A2678" s="1">
        <v>42466</v>
      </c>
      <c r="B2678" s="8">
        <f t="shared" si="82"/>
        <v>15</v>
      </c>
      <c r="C2678" s="8">
        <f t="shared" si="83"/>
        <v>2016</v>
      </c>
      <c r="D2678" s="12">
        <v>1.53</v>
      </c>
    </row>
    <row r="2679" spans="1:4" x14ac:dyDescent="0.35">
      <c r="A2679" s="1">
        <v>42467</v>
      </c>
      <c r="B2679" s="8">
        <f t="shared" si="82"/>
        <v>15</v>
      </c>
      <c r="C2679" s="8">
        <f t="shared" si="83"/>
        <v>2016</v>
      </c>
      <c r="D2679" s="12">
        <v>1.47</v>
      </c>
    </row>
    <row r="2680" spans="1:4" x14ac:dyDescent="0.35">
      <c r="A2680" s="1">
        <v>42468</v>
      </c>
      <c r="B2680" s="8">
        <f t="shared" si="82"/>
        <v>15</v>
      </c>
      <c r="C2680" s="8">
        <f t="shared" si="83"/>
        <v>2016</v>
      </c>
      <c r="D2680" s="12">
        <v>1.49</v>
      </c>
    </row>
    <row r="2681" spans="1:4" x14ac:dyDescent="0.35">
      <c r="A2681" s="1">
        <v>42471</v>
      </c>
      <c r="B2681" s="8">
        <f t="shared" si="82"/>
        <v>16</v>
      </c>
      <c r="C2681" s="8">
        <f t="shared" si="83"/>
        <v>2016</v>
      </c>
      <c r="D2681" s="12">
        <v>1.5</v>
      </c>
    </row>
    <row r="2682" spans="1:4" x14ac:dyDescent="0.35">
      <c r="A2682" s="1">
        <v>42472</v>
      </c>
      <c r="B2682" s="8">
        <f t="shared" si="82"/>
        <v>16</v>
      </c>
      <c r="C2682" s="8">
        <f t="shared" si="83"/>
        <v>2016</v>
      </c>
      <c r="D2682" s="12">
        <v>1.57</v>
      </c>
    </row>
    <row r="2683" spans="1:4" x14ac:dyDescent="0.35">
      <c r="A2683" s="1">
        <v>42473</v>
      </c>
      <c r="B2683" s="8">
        <f t="shared" si="82"/>
        <v>16</v>
      </c>
      <c r="C2683" s="8">
        <f t="shared" si="83"/>
        <v>2016</v>
      </c>
      <c r="D2683" s="12">
        <v>1.54</v>
      </c>
    </row>
    <row r="2684" spans="1:4" x14ac:dyDescent="0.35">
      <c r="A2684" s="1">
        <v>42474</v>
      </c>
      <c r="B2684" s="8">
        <f t="shared" si="82"/>
        <v>16</v>
      </c>
      <c r="C2684" s="8">
        <f t="shared" si="83"/>
        <v>2016</v>
      </c>
      <c r="D2684" s="12">
        <v>1.58</v>
      </c>
    </row>
    <row r="2685" spans="1:4" x14ac:dyDescent="0.35">
      <c r="A2685" s="1">
        <v>42475</v>
      </c>
      <c r="B2685" s="8">
        <f t="shared" si="82"/>
        <v>16</v>
      </c>
      <c r="C2685" s="8">
        <f t="shared" si="83"/>
        <v>2016</v>
      </c>
      <c r="D2685" s="12">
        <v>1.54</v>
      </c>
    </row>
    <row r="2686" spans="1:4" x14ac:dyDescent="0.35">
      <c r="A2686" s="1">
        <v>42478</v>
      </c>
      <c r="B2686" s="8">
        <f t="shared" si="82"/>
        <v>17</v>
      </c>
      <c r="C2686" s="8">
        <f t="shared" si="83"/>
        <v>2016</v>
      </c>
      <c r="D2686" s="12">
        <v>1.56</v>
      </c>
    </row>
    <row r="2687" spans="1:4" x14ac:dyDescent="0.35">
      <c r="A2687" s="1">
        <v>42479</v>
      </c>
      <c r="B2687" s="8">
        <f t="shared" si="82"/>
        <v>17</v>
      </c>
      <c r="C2687" s="8">
        <f t="shared" si="83"/>
        <v>2016</v>
      </c>
      <c r="D2687" s="12">
        <v>1.58</v>
      </c>
    </row>
    <row r="2688" spans="1:4" x14ac:dyDescent="0.35">
      <c r="A2688" s="1">
        <v>42480</v>
      </c>
      <c r="B2688" s="8">
        <f t="shared" si="82"/>
        <v>17</v>
      </c>
      <c r="C2688" s="8">
        <f t="shared" si="83"/>
        <v>2016</v>
      </c>
      <c r="D2688" s="12">
        <v>1.62</v>
      </c>
    </row>
    <row r="2689" spans="1:4" x14ac:dyDescent="0.35">
      <c r="A2689" s="1">
        <v>42481</v>
      </c>
      <c r="B2689" s="8">
        <f t="shared" si="82"/>
        <v>17</v>
      </c>
      <c r="C2689" s="8">
        <f t="shared" si="83"/>
        <v>2016</v>
      </c>
      <c r="D2689" s="12">
        <v>1.65</v>
      </c>
    </row>
    <row r="2690" spans="1:4" x14ac:dyDescent="0.35">
      <c r="A2690" s="1">
        <v>42482</v>
      </c>
      <c r="B2690" s="8">
        <f t="shared" si="82"/>
        <v>17</v>
      </c>
      <c r="C2690" s="8">
        <f t="shared" si="83"/>
        <v>2016</v>
      </c>
      <c r="D2690" s="12">
        <v>1.66</v>
      </c>
    </row>
    <row r="2691" spans="1:4" x14ac:dyDescent="0.35">
      <c r="A2691" s="1">
        <v>42485</v>
      </c>
      <c r="B2691" s="8">
        <f t="shared" ref="B2691:B2754" si="84">WEEKNUM(A2691,2)</f>
        <v>18</v>
      </c>
      <c r="C2691" s="8">
        <f t="shared" ref="C2691:C2754" si="85">YEAR(A2691)</f>
        <v>2016</v>
      </c>
      <c r="D2691" s="12">
        <v>1.66</v>
      </c>
    </row>
    <row r="2692" spans="1:4" x14ac:dyDescent="0.35">
      <c r="A2692" s="1">
        <v>42486</v>
      </c>
      <c r="B2692" s="8">
        <f t="shared" si="84"/>
        <v>18</v>
      </c>
      <c r="C2692" s="8">
        <f t="shared" si="85"/>
        <v>2016</v>
      </c>
      <c r="D2692" s="12">
        <v>1.7</v>
      </c>
    </row>
    <row r="2693" spans="1:4" x14ac:dyDescent="0.35">
      <c r="A2693" s="1">
        <v>42487</v>
      </c>
      <c r="B2693" s="8">
        <f t="shared" si="84"/>
        <v>18</v>
      </c>
      <c r="C2693" s="8">
        <f t="shared" si="85"/>
        <v>2016</v>
      </c>
      <c r="D2693" s="12">
        <v>1.63</v>
      </c>
    </row>
    <row r="2694" spans="1:4" x14ac:dyDescent="0.35">
      <c r="A2694" s="1">
        <v>42488</v>
      </c>
      <c r="B2694" s="8">
        <f t="shared" si="84"/>
        <v>18</v>
      </c>
      <c r="C2694" s="8">
        <f t="shared" si="85"/>
        <v>2016</v>
      </c>
      <c r="D2694" s="12">
        <v>1.62</v>
      </c>
    </row>
    <row r="2695" spans="1:4" x14ac:dyDescent="0.35">
      <c r="A2695" s="1">
        <v>42489</v>
      </c>
      <c r="B2695" s="8">
        <f t="shared" si="84"/>
        <v>18</v>
      </c>
      <c r="C2695" s="8">
        <f t="shared" si="85"/>
        <v>2016</v>
      </c>
      <c r="D2695" s="12">
        <v>1.61</v>
      </c>
    </row>
    <row r="2696" spans="1:4" x14ac:dyDescent="0.35">
      <c r="A2696" s="1">
        <v>42492</v>
      </c>
      <c r="B2696" s="8">
        <f t="shared" si="84"/>
        <v>19</v>
      </c>
      <c r="C2696" s="8">
        <f t="shared" si="85"/>
        <v>2016</v>
      </c>
      <c r="D2696" s="12">
        <v>1.66</v>
      </c>
    </row>
    <row r="2697" spans="1:4" x14ac:dyDescent="0.35">
      <c r="A2697" s="1">
        <v>42493</v>
      </c>
      <c r="B2697" s="8">
        <f t="shared" si="84"/>
        <v>19</v>
      </c>
      <c r="C2697" s="8">
        <f t="shared" si="85"/>
        <v>2016</v>
      </c>
      <c r="D2697" s="12">
        <v>1.6</v>
      </c>
    </row>
    <row r="2698" spans="1:4" x14ac:dyDescent="0.35">
      <c r="A2698" s="1">
        <v>42494</v>
      </c>
      <c r="B2698" s="8">
        <f t="shared" si="84"/>
        <v>19</v>
      </c>
      <c r="C2698" s="8">
        <f t="shared" si="85"/>
        <v>2016</v>
      </c>
      <c r="D2698" s="12">
        <v>1.6</v>
      </c>
    </row>
    <row r="2699" spans="1:4" x14ac:dyDescent="0.35">
      <c r="A2699" s="1">
        <v>42495</v>
      </c>
      <c r="B2699" s="8">
        <f t="shared" si="84"/>
        <v>19</v>
      </c>
      <c r="C2699" s="8">
        <f t="shared" si="85"/>
        <v>2016</v>
      </c>
      <c r="D2699" s="12">
        <v>1.56</v>
      </c>
    </row>
    <row r="2700" spans="1:4" x14ac:dyDescent="0.35">
      <c r="A2700" s="1">
        <v>42496</v>
      </c>
      <c r="B2700" s="8">
        <f t="shared" si="84"/>
        <v>19</v>
      </c>
      <c r="C2700" s="8">
        <f t="shared" si="85"/>
        <v>2016</v>
      </c>
      <c r="D2700" s="12">
        <v>1.6</v>
      </c>
    </row>
    <row r="2701" spans="1:4" x14ac:dyDescent="0.35">
      <c r="A2701" s="1">
        <v>42499</v>
      </c>
      <c r="B2701" s="8">
        <f t="shared" si="84"/>
        <v>20</v>
      </c>
      <c r="C2701" s="8">
        <f t="shared" si="85"/>
        <v>2016</v>
      </c>
      <c r="D2701" s="12">
        <v>1.53</v>
      </c>
    </row>
    <row r="2702" spans="1:4" x14ac:dyDescent="0.35">
      <c r="A2702" s="1">
        <v>42500</v>
      </c>
      <c r="B2702" s="8">
        <f t="shared" si="84"/>
        <v>20</v>
      </c>
      <c r="C2702" s="8">
        <f t="shared" si="85"/>
        <v>2016</v>
      </c>
      <c r="D2702" s="12">
        <v>1.53</v>
      </c>
    </row>
    <row r="2703" spans="1:4" x14ac:dyDescent="0.35">
      <c r="A2703" s="1">
        <v>42501</v>
      </c>
      <c r="B2703" s="8">
        <f t="shared" si="84"/>
        <v>20</v>
      </c>
      <c r="C2703" s="8">
        <f t="shared" si="85"/>
        <v>2016</v>
      </c>
      <c r="D2703" s="12">
        <v>1.47</v>
      </c>
    </row>
    <row r="2704" spans="1:4" x14ac:dyDescent="0.35">
      <c r="A2704" s="1">
        <v>42502</v>
      </c>
      <c r="B2704" s="8">
        <f t="shared" si="84"/>
        <v>20</v>
      </c>
      <c r="C2704" s="8">
        <f t="shared" si="85"/>
        <v>2016</v>
      </c>
      <c r="D2704" s="12">
        <v>1.48</v>
      </c>
    </row>
    <row r="2705" spans="1:4" x14ac:dyDescent="0.35">
      <c r="A2705" s="1">
        <v>42503</v>
      </c>
      <c r="B2705" s="8">
        <f t="shared" si="84"/>
        <v>20</v>
      </c>
      <c r="C2705" s="8">
        <f t="shared" si="85"/>
        <v>2016</v>
      </c>
      <c r="D2705" s="12">
        <v>1.42</v>
      </c>
    </row>
    <row r="2706" spans="1:4" x14ac:dyDescent="0.35">
      <c r="A2706" s="1">
        <v>42506</v>
      </c>
      <c r="B2706" s="8">
        <f t="shared" si="84"/>
        <v>21</v>
      </c>
      <c r="C2706" s="8">
        <f t="shared" si="85"/>
        <v>2016</v>
      </c>
      <c r="D2706" s="12">
        <v>1.47</v>
      </c>
    </row>
    <row r="2707" spans="1:4" x14ac:dyDescent="0.35">
      <c r="A2707" s="1">
        <v>42507</v>
      </c>
      <c r="B2707" s="8">
        <f t="shared" si="84"/>
        <v>21</v>
      </c>
      <c r="C2707" s="8">
        <f t="shared" si="85"/>
        <v>2016</v>
      </c>
      <c r="D2707" s="12">
        <v>1.48</v>
      </c>
    </row>
    <row r="2708" spans="1:4" x14ac:dyDescent="0.35">
      <c r="A2708" s="1">
        <v>42508</v>
      </c>
      <c r="B2708" s="8">
        <f t="shared" si="84"/>
        <v>21</v>
      </c>
      <c r="C2708" s="8">
        <f t="shared" si="85"/>
        <v>2016</v>
      </c>
      <c r="D2708" s="12">
        <v>1.57</v>
      </c>
    </row>
    <row r="2709" spans="1:4" x14ac:dyDescent="0.35">
      <c r="A2709" s="1">
        <v>42509</v>
      </c>
      <c r="B2709" s="8">
        <f t="shared" si="84"/>
        <v>21</v>
      </c>
      <c r="C2709" s="8">
        <f t="shared" si="85"/>
        <v>2016</v>
      </c>
      <c r="D2709" s="12">
        <v>1.54</v>
      </c>
    </row>
    <row r="2710" spans="1:4" x14ac:dyDescent="0.35">
      <c r="A2710" s="1">
        <v>42510</v>
      </c>
      <c r="B2710" s="8">
        <f t="shared" si="84"/>
        <v>21</v>
      </c>
      <c r="C2710" s="8">
        <f t="shared" si="85"/>
        <v>2016</v>
      </c>
      <c r="D2710" s="12">
        <v>1.52</v>
      </c>
    </row>
    <row r="2711" spans="1:4" x14ac:dyDescent="0.35">
      <c r="A2711" s="1">
        <v>42513</v>
      </c>
      <c r="B2711" s="8">
        <f t="shared" si="84"/>
        <v>22</v>
      </c>
      <c r="C2711" s="8">
        <f t="shared" si="85"/>
        <v>2016</v>
      </c>
      <c r="D2711" s="12">
        <v>1.49</v>
      </c>
    </row>
    <row r="2712" spans="1:4" x14ac:dyDescent="0.35">
      <c r="A2712" s="1">
        <v>42514</v>
      </c>
      <c r="B2712" s="8">
        <f t="shared" si="84"/>
        <v>22</v>
      </c>
      <c r="C2712" s="8">
        <f t="shared" si="85"/>
        <v>2016</v>
      </c>
      <c r="D2712" s="12">
        <v>1.51</v>
      </c>
    </row>
    <row r="2713" spans="1:4" x14ac:dyDescent="0.35">
      <c r="A2713" s="1">
        <v>42515</v>
      </c>
      <c r="B2713" s="8">
        <f t="shared" si="84"/>
        <v>22</v>
      </c>
      <c r="C2713" s="8">
        <f t="shared" si="85"/>
        <v>2016</v>
      </c>
      <c r="D2713" s="12">
        <v>1.54</v>
      </c>
    </row>
    <row r="2714" spans="1:4" x14ac:dyDescent="0.35">
      <c r="A2714" s="1">
        <v>42516</v>
      </c>
      <c r="B2714" s="8">
        <f t="shared" si="84"/>
        <v>22</v>
      </c>
      <c r="C2714" s="8">
        <f t="shared" si="85"/>
        <v>2016</v>
      </c>
      <c r="D2714" s="12">
        <v>1.52</v>
      </c>
    </row>
    <row r="2715" spans="1:4" x14ac:dyDescent="0.35">
      <c r="A2715" s="1">
        <v>42517</v>
      </c>
      <c r="B2715" s="8">
        <f t="shared" si="84"/>
        <v>22</v>
      </c>
      <c r="C2715" s="8">
        <f t="shared" si="85"/>
        <v>2016</v>
      </c>
      <c r="D2715" s="12">
        <v>1.53</v>
      </c>
    </row>
    <row r="2716" spans="1:4" x14ac:dyDescent="0.35">
      <c r="A2716" s="1">
        <v>42520</v>
      </c>
      <c r="B2716" s="8">
        <f t="shared" si="84"/>
        <v>23</v>
      </c>
      <c r="C2716" s="8">
        <f t="shared" si="85"/>
        <v>2016</v>
      </c>
      <c r="D2716" s="12">
        <v>1.5149999999999999</v>
      </c>
    </row>
    <row r="2717" spans="1:4" x14ac:dyDescent="0.35">
      <c r="A2717" s="1">
        <v>42521</v>
      </c>
      <c r="B2717" s="8">
        <f t="shared" si="84"/>
        <v>23</v>
      </c>
      <c r="C2717" s="8">
        <f t="shared" si="85"/>
        <v>2016</v>
      </c>
      <c r="D2717" s="12">
        <v>1.5</v>
      </c>
    </row>
    <row r="2718" spans="1:4" x14ac:dyDescent="0.35">
      <c r="A2718" s="1">
        <v>42522</v>
      </c>
      <c r="B2718" s="8">
        <f t="shared" si="84"/>
        <v>23</v>
      </c>
      <c r="C2718" s="8">
        <f t="shared" si="85"/>
        <v>2016</v>
      </c>
      <c r="D2718" s="12">
        <v>1.55</v>
      </c>
    </row>
    <row r="2719" spans="1:4" x14ac:dyDescent="0.35">
      <c r="A2719" s="1">
        <v>42523</v>
      </c>
      <c r="B2719" s="8">
        <f t="shared" si="84"/>
        <v>23</v>
      </c>
      <c r="C2719" s="8">
        <f t="shared" si="85"/>
        <v>2016</v>
      </c>
      <c r="D2719" s="12">
        <v>1.52</v>
      </c>
    </row>
    <row r="2720" spans="1:4" x14ac:dyDescent="0.35">
      <c r="A2720" s="1">
        <v>42524</v>
      </c>
      <c r="B2720" s="8">
        <f t="shared" si="84"/>
        <v>23</v>
      </c>
      <c r="C2720" s="8">
        <f t="shared" si="85"/>
        <v>2016</v>
      </c>
      <c r="D2720" s="12">
        <v>1.41</v>
      </c>
    </row>
    <row r="2721" spans="1:4" x14ac:dyDescent="0.35">
      <c r="A2721" s="1">
        <v>42527</v>
      </c>
      <c r="B2721" s="8">
        <f t="shared" si="84"/>
        <v>24</v>
      </c>
      <c r="C2721" s="8">
        <f t="shared" si="85"/>
        <v>2016</v>
      </c>
      <c r="D2721" s="12">
        <v>1.45</v>
      </c>
    </row>
    <row r="2722" spans="1:4" x14ac:dyDescent="0.35">
      <c r="A2722" s="1">
        <v>42528</v>
      </c>
      <c r="B2722" s="8">
        <f t="shared" si="84"/>
        <v>24</v>
      </c>
      <c r="C2722" s="8">
        <f t="shared" si="85"/>
        <v>2016</v>
      </c>
      <c r="D2722" s="12">
        <v>1.44</v>
      </c>
    </row>
    <row r="2723" spans="1:4" x14ac:dyDescent="0.35">
      <c r="A2723" s="1">
        <v>42529</v>
      </c>
      <c r="B2723" s="8">
        <f t="shared" si="84"/>
        <v>24</v>
      </c>
      <c r="C2723" s="8">
        <f t="shared" si="85"/>
        <v>2016</v>
      </c>
      <c r="D2723" s="12">
        <v>1.47</v>
      </c>
    </row>
    <row r="2724" spans="1:4" x14ac:dyDescent="0.35">
      <c r="A2724" s="1">
        <v>42530</v>
      </c>
      <c r="B2724" s="8">
        <f t="shared" si="84"/>
        <v>24</v>
      </c>
      <c r="C2724" s="8">
        <f t="shared" si="85"/>
        <v>2016</v>
      </c>
      <c r="D2724" s="12">
        <v>1.42</v>
      </c>
    </row>
    <row r="2725" spans="1:4" x14ac:dyDescent="0.35">
      <c r="A2725" s="1">
        <v>42531</v>
      </c>
      <c r="B2725" s="8">
        <f t="shared" si="84"/>
        <v>24</v>
      </c>
      <c r="C2725" s="8">
        <f t="shared" si="85"/>
        <v>2016</v>
      </c>
      <c r="D2725" s="12">
        <v>1.38</v>
      </c>
    </row>
    <row r="2726" spans="1:4" x14ac:dyDescent="0.35">
      <c r="A2726" s="1">
        <v>42534</v>
      </c>
      <c r="B2726" s="8">
        <f t="shared" si="84"/>
        <v>25</v>
      </c>
      <c r="C2726" s="8">
        <f t="shared" si="85"/>
        <v>2016</v>
      </c>
      <c r="D2726" s="12">
        <v>1.35</v>
      </c>
    </row>
    <row r="2727" spans="1:4" x14ac:dyDescent="0.35">
      <c r="A2727" s="1">
        <v>42535</v>
      </c>
      <c r="B2727" s="8">
        <f t="shared" si="84"/>
        <v>25</v>
      </c>
      <c r="C2727" s="8">
        <f t="shared" si="85"/>
        <v>2016</v>
      </c>
      <c r="D2727" s="12">
        <v>1.35</v>
      </c>
    </row>
    <row r="2728" spans="1:4" x14ac:dyDescent="0.35">
      <c r="A2728" s="1">
        <v>42536</v>
      </c>
      <c r="B2728" s="8">
        <f t="shared" si="84"/>
        <v>25</v>
      </c>
      <c r="C2728" s="8">
        <f t="shared" si="85"/>
        <v>2016</v>
      </c>
      <c r="D2728" s="12">
        <v>1.34</v>
      </c>
    </row>
    <row r="2729" spans="1:4" x14ac:dyDescent="0.35">
      <c r="A2729" s="1">
        <v>42537</v>
      </c>
      <c r="B2729" s="8">
        <f t="shared" si="84"/>
        <v>25</v>
      </c>
      <c r="C2729" s="8">
        <f t="shared" si="85"/>
        <v>2016</v>
      </c>
      <c r="D2729" s="12">
        <v>1.3</v>
      </c>
    </row>
    <row r="2730" spans="1:4" x14ac:dyDescent="0.35">
      <c r="A2730" s="1">
        <v>42538</v>
      </c>
      <c r="B2730" s="8">
        <f t="shared" si="84"/>
        <v>25</v>
      </c>
      <c r="C2730" s="8">
        <f t="shared" si="85"/>
        <v>2016</v>
      </c>
      <c r="D2730" s="12">
        <v>1.35</v>
      </c>
    </row>
    <row r="2731" spans="1:4" x14ac:dyDescent="0.35">
      <c r="A2731" s="1">
        <v>42541</v>
      </c>
      <c r="B2731" s="8">
        <f t="shared" si="84"/>
        <v>26</v>
      </c>
      <c r="C2731" s="8">
        <f t="shared" si="85"/>
        <v>2016</v>
      </c>
      <c r="D2731" s="12">
        <v>1.39</v>
      </c>
    </row>
    <row r="2732" spans="1:4" x14ac:dyDescent="0.35">
      <c r="A2732" s="1">
        <v>42542</v>
      </c>
      <c r="B2732" s="8">
        <f t="shared" si="84"/>
        <v>26</v>
      </c>
      <c r="C2732" s="8">
        <f t="shared" si="85"/>
        <v>2016</v>
      </c>
      <c r="D2732" s="12">
        <v>1.44</v>
      </c>
    </row>
    <row r="2733" spans="1:4" x14ac:dyDescent="0.35">
      <c r="A2733" s="1">
        <v>42543</v>
      </c>
      <c r="B2733" s="8">
        <f t="shared" si="84"/>
        <v>26</v>
      </c>
      <c r="C2733" s="8">
        <f t="shared" si="85"/>
        <v>2016</v>
      </c>
      <c r="D2733" s="12">
        <v>1.42</v>
      </c>
    </row>
    <row r="2734" spans="1:4" x14ac:dyDescent="0.35">
      <c r="A2734" s="1">
        <v>42544</v>
      </c>
      <c r="B2734" s="8">
        <f t="shared" si="84"/>
        <v>26</v>
      </c>
      <c r="C2734" s="8">
        <f t="shared" si="85"/>
        <v>2016</v>
      </c>
      <c r="D2734" s="12">
        <v>1.43</v>
      </c>
    </row>
    <row r="2735" spans="1:4" x14ac:dyDescent="0.35">
      <c r="A2735" s="1">
        <v>42545</v>
      </c>
      <c r="B2735" s="8">
        <f t="shared" si="84"/>
        <v>26</v>
      </c>
      <c r="C2735" s="8">
        <f t="shared" si="85"/>
        <v>2016</v>
      </c>
      <c r="D2735" s="12">
        <v>1.3</v>
      </c>
    </row>
    <row r="2736" spans="1:4" x14ac:dyDescent="0.35">
      <c r="A2736" s="1">
        <v>42548</v>
      </c>
      <c r="B2736" s="8">
        <f t="shared" si="84"/>
        <v>27</v>
      </c>
      <c r="C2736" s="8">
        <f t="shared" si="85"/>
        <v>2016</v>
      </c>
      <c r="D2736" s="12">
        <v>1.19</v>
      </c>
    </row>
    <row r="2737" spans="1:4" x14ac:dyDescent="0.35">
      <c r="A2737" s="1">
        <v>42549</v>
      </c>
      <c r="B2737" s="8">
        <f t="shared" si="84"/>
        <v>27</v>
      </c>
      <c r="C2737" s="8">
        <f t="shared" si="85"/>
        <v>2016</v>
      </c>
      <c r="D2737" s="12">
        <v>1.2</v>
      </c>
    </row>
    <row r="2738" spans="1:4" x14ac:dyDescent="0.35">
      <c r="A2738" s="1">
        <v>42550</v>
      </c>
      <c r="B2738" s="8">
        <f t="shared" si="84"/>
        <v>27</v>
      </c>
      <c r="C2738" s="8">
        <f t="shared" si="85"/>
        <v>2016</v>
      </c>
      <c r="D2738" s="12">
        <v>1.24</v>
      </c>
    </row>
    <row r="2739" spans="1:4" x14ac:dyDescent="0.35">
      <c r="A2739" s="1">
        <v>42551</v>
      </c>
      <c r="B2739" s="8">
        <f t="shared" si="84"/>
        <v>27</v>
      </c>
      <c r="C2739" s="8">
        <f t="shared" si="85"/>
        <v>2016</v>
      </c>
      <c r="D2739" s="12">
        <v>1.23</v>
      </c>
    </row>
    <row r="2740" spans="1:4" x14ac:dyDescent="0.35">
      <c r="A2740" s="1">
        <v>42552</v>
      </c>
      <c r="B2740" s="8">
        <f t="shared" si="84"/>
        <v>27</v>
      </c>
      <c r="C2740" s="8">
        <f t="shared" si="85"/>
        <v>2016</v>
      </c>
      <c r="D2740" s="12">
        <v>1.18</v>
      </c>
    </row>
    <row r="2741" spans="1:4" x14ac:dyDescent="0.35">
      <c r="A2741" s="1">
        <v>42555</v>
      </c>
      <c r="B2741" s="8">
        <f t="shared" si="84"/>
        <v>28</v>
      </c>
      <c r="C2741" s="8">
        <f t="shared" si="85"/>
        <v>2016</v>
      </c>
      <c r="D2741" s="12">
        <v>1.135</v>
      </c>
    </row>
    <row r="2742" spans="1:4" x14ac:dyDescent="0.35">
      <c r="A2742" s="1">
        <v>42556</v>
      </c>
      <c r="B2742" s="8">
        <f t="shared" si="84"/>
        <v>28</v>
      </c>
      <c r="C2742" s="8">
        <f t="shared" si="85"/>
        <v>2016</v>
      </c>
      <c r="D2742" s="12">
        <v>1.0900000000000001</v>
      </c>
    </row>
    <row r="2743" spans="1:4" x14ac:dyDescent="0.35">
      <c r="A2743" s="1">
        <v>42557</v>
      </c>
      <c r="B2743" s="8">
        <f t="shared" si="84"/>
        <v>28</v>
      </c>
      <c r="C2743" s="8">
        <f t="shared" si="85"/>
        <v>2016</v>
      </c>
      <c r="D2743" s="12">
        <v>1.1100000000000001</v>
      </c>
    </row>
    <row r="2744" spans="1:4" x14ac:dyDescent="0.35">
      <c r="A2744" s="1">
        <v>42558</v>
      </c>
      <c r="B2744" s="8">
        <f t="shared" si="84"/>
        <v>28</v>
      </c>
      <c r="C2744" s="8">
        <f t="shared" si="85"/>
        <v>2016</v>
      </c>
      <c r="D2744" s="12">
        <v>1.1100000000000001</v>
      </c>
    </row>
    <row r="2745" spans="1:4" x14ac:dyDescent="0.35">
      <c r="A2745" s="1">
        <v>42559</v>
      </c>
      <c r="B2745" s="8">
        <f t="shared" si="84"/>
        <v>28</v>
      </c>
      <c r="C2745" s="8">
        <f t="shared" si="85"/>
        <v>2016</v>
      </c>
      <c r="D2745" s="12">
        <v>1.0900000000000001</v>
      </c>
    </row>
    <row r="2746" spans="1:4" x14ac:dyDescent="0.35">
      <c r="A2746" s="1">
        <v>42562</v>
      </c>
      <c r="B2746" s="8">
        <f t="shared" si="84"/>
        <v>29</v>
      </c>
      <c r="C2746" s="8">
        <f t="shared" si="85"/>
        <v>2016</v>
      </c>
      <c r="D2746" s="12">
        <v>1.1200000000000001</v>
      </c>
    </row>
    <row r="2747" spans="1:4" x14ac:dyDescent="0.35">
      <c r="A2747" s="1">
        <v>42563</v>
      </c>
      <c r="B2747" s="8">
        <f t="shared" si="84"/>
        <v>29</v>
      </c>
      <c r="C2747" s="8">
        <f t="shared" si="85"/>
        <v>2016</v>
      </c>
      <c r="D2747" s="12">
        <v>1.24</v>
      </c>
    </row>
    <row r="2748" spans="1:4" x14ac:dyDescent="0.35">
      <c r="A2748" s="1">
        <v>42564</v>
      </c>
      <c r="B2748" s="8">
        <f t="shared" si="84"/>
        <v>29</v>
      </c>
      <c r="C2748" s="8">
        <f t="shared" si="85"/>
        <v>2016</v>
      </c>
      <c r="D2748" s="12">
        <v>1.17</v>
      </c>
    </row>
    <row r="2749" spans="1:4" x14ac:dyDescent="0.35">
      <c r="A2749" s="1">
        <v>42565</v>
      </c>
      <c r="B2749" s="8">
        <f t="shared" si="84"/>
        <v>29</v>
      </c>
      <c r="C2749" s="8">
        <f t="shared" si="85"/>
        <v>2016</v>
      </c>
      <c r="D2749" s="12">
        <v>1.21</v>
      </c>
    </row>
    <row r="2750" spans="1:4" x14ac:dyDescent="0.35">
      <c r="A2750" s="1">
        <v>42566</v>
      </c>
      <c r="B2750" s="8">
        <f t="shared" si="84"/>
        <v>29</v>
      </c>
      <c r="C2750" s="8">
        <f t="shared" si="85"/>
        <v>2016</v>
      </c>
      <c r="D2750" s="12">
        <v>1.28</v>
      </c>
    </row>
    <row r="2751" spans="1:4" x14ac:dyDescent="0.35">
      <c r="A2751" s="1">
        <v>42569</v>
      </c>
      <c r="B2751" s="8">
        <f t="shared" si="84"/>
        <v>30</v>
      </c>
      <c r="C2751" s="8">
        <f t="shared" si="85"/>
        <v>2016</v>
      </c>
      <c r="D2751" s="12">
        <v>1.27</v>
      </c>
    </row>
    <row r="2752" spans="1:4" x14ac:dyDescent="0.35">
      <c r="A2752" s="1">
        <v>42570</v>
      </c>
      <c r="B2752" s="8">
        <f t="shared" si="84"/>
        <v>30</v>
      </c>
      <c r="C2752" s="8">
        <f t="shared" si="85"/>
        <v>2016</v>
      </c>
      <c r="D2752" s="12">
        <v>1.25</v>
      </c>
    </row>
    <row r="2753" spans="1:4" x14ac:dyDescent="0.35">
      <c r="A2753" s="1">
        <v>42571</v>
      </c>
      <c r="B2753" s="8">
        <f t="shared" si="84"/>
        <v>30</v>
      </c>
      <c r="C2753" s="8">
        <f t="shared" si="85"/>
        <v>2016</v>
      </c>
      <c r="D2753" s="12">
        <v>1.27</v>
      </c>
    </row>
    <row r="2754" spans="1:4" x14ac:dyDescent="0.35">
      <c r="A2754" s="1">
        <v>42572</v>
      </c>
      <c r="B2754" s="8">
        <f t="shared" si="84"/>
        <v>30</v>
      </c>
      <c r="C2754" s="8">
        <f t="shared" si="85"/>
        <v>2016</v>
      </c>
      <c r="D2754" s="12">
        <v>1.25</v>
      </c>
    </row>
    <row r="2755" spans="1:4" x14ac:dyDescent="0.35">
      <c r="A2755" s="1">
        <v>42573</v>
      </c>
      <c r="B2755" s="8">
        <f t="shared" ref="B2755:B2818" si="86">WEEKNUM(A2755,2)</f>
        <v>30</v>
      </c>
      <c r="C2755" s="8">
        <f t="shared" ref="C2755:C2818" si="87">YEAR(A2755)</f>
        <v>2016</v>
      </c>
      <c r="D2755" s="12">
        <v>1.24</v>
      </c>
    </row>
    <row r="2756" spans="1:4" x14ac:dyDescent="0.35">
      <c r="A2756" s="1">
        <v>42576</v>
      </c>
      <c r="B2756" s="8">
        <f t="shared" si="86"/>
        <v>31</v>
      </c>
      <c r="C2756" s="8">
        <f t="shared" si="87"/>
        <v>2016</v>
      </c>
      <c r="D2756" s="12">
        <v>1.26</v>
      </c>
    </row>
    <row r="2757" spans="1:4" x14ac:dyDescent="0.35">
      <c r="A2757" s="1">
        <v>42577</v>
      </c>
      <c r="B2757" s="8">
        <f t="shared" si="86"/>
        <v>31</v>
      </c>
      <c r="C2757" s="8">
        <f t="shared" si="87"/>
        <v>2016</v>
      </c>
      <c r="D2757" s="12">
        <v>1.26</v>
      </c>
    </row>
    <row r="2758" spans="1:4" x14ac:dyDescent="0.35">
      <c r="A2758" s="1">
        <v>42578</v>
      </c>
      <c r="B2758" s="8">
        <f t="shared" si="86"/>
        <v>31</v>
      </c>
      <c r="C2758" s="8">
        <f t="shared" si="87"/>
        <v>2016</v>
      </c>
      <c r="D2758" s="12">
        <v>1.21</v>
      </c>
    </row>
    <row r="2759" spans="1:4" x14ac:dyDescent="0.35">
      <c r="A2759" s="1">
        <v>42579</v>
      </c>
      <c r="B2759" s="8">
        <f t="shared" si="86"/>
        <v>31</v>
      </c>
      <c r="C2759" s="8">
        <f t="shared" si="87"/>
        <v>2016</v>
      </c>
      <c r="D2759" s="12">
        <v>1.27</v>
      </c>
    </row>
    <row r="2760" spans="1:4" x14ac:dyDescent="0.35">
      <c r="A2760" s="1">
        <v>42580</v>
      </c>
      <c r="B2760" s="8">
        <f t="shared" si="86"/>
        <v>31</v>
      </c>
      <c r="C2760" s="8">
        <f t="shared" si="87"/>
        <v>2016</v>
      </c>
      <c r="D2760" s="12">
        <v>1.18</v>
      </c>
    </row>
    <row r="2761" spans="1:4" x14ac:dyDescent="0.35">
      <c r="A2761" s="1">
        <v>42583</v>
      </c>
      <c r="B2761" s="8">
        <f t="shared" si="86"/>
        <v>32</v>
      </c>
      <c r="C2761" s="8">
        <f t="shared" si="87"/>
        <v>2016</v>
      </c>
      <c r="D2761" s="12">
        <v>1.22</v>
      </c>
    </row>
    <row r="2762" spans="1:4" x14ac:dyDescent="0.35">
      <c r="A2762" s="1">
        <v>42584</v>
      </c>
      <c r="B2762" s="8">
        <f t="shared" si="86"/>
        <v>32</v>
      </c>
      <c r="C2762" s="8">
        <f t="shared" si="87"/>
        <v>2016</v>
      </c>
      <c r="D2762" s="12">
        <v>1.26</v>
      </c>
    </row>
    <row r="2763" spans="1:4" x14ac:dyDescent="0.35">
      <c r="A2763" s="1">
        <v>42585</v>
      </c>
      <c r="B2763" s="8">
        <f t="shared" si="86"/>
        <v>32</v>
      </c>
      <c r="C2763" s="8">
        <f t="shared" si="87"/>
        <v>2016</v>
      </c>
      <c r="D2763" s="12">
        <v>1.27</v>
      </c>
    </row>
    <row r="2764" spans="1:4" x14ac:dyDescent="0.35">
      <c r="A2764" s="1">
        <v>42586</v>
      </c>
      <c r="B2764" s="8">
        <f t="shared" si="86"/>
        <v>32</v>
      </c>
      <c r="C2764" s="8">
        <f t="shared" si="87"/>
        <v>2016</v>
      </c>
      <c r="D2764" s="12">
        <v>1.25</v>
      </c>
    </row>
    <row r="2765" spans="1:4" x14ac:dyDescent="0.35">
      <c r="A2765" s="1">
        <v>42587</v>
      </c>
      <c r="B2765" s="8">
        <f t="shared" si="86"/>
        <v>32</v>
      </c>
      <c r="C2765" s="8">
        <f t="shared" si="87"/>
        <v>2016</v>
      </c>
      <c r="D2765" s="12">
        <v>1.31</v>
      </c>
    </row>
    <row r="2766" spans="1:4" x14ac:dyDescent="0.35">
      <c r="A2766" s="1">
        <v>42590</v>
      </c>
      <c r="B2766" s="8">
        <f t="shared" si="86"/>
        <v>33</v>
      </c>
      <c r="C2766" s="8">
        <f t="shared" si="87"/>
        <v>2016</v>
      </c>
      <c r="D2766" s="12">
        <v>1.28</v>
      </c>
    </row>
    <row r="2767" spans="1:4" x14ac:dyDescent="0.35">
      <c r="A2767" s="1">
        <v>42591</v>
      </c>
      <c r="B2767" s="8">
        <f t="shared" si="86"/>
        <v>33</v>
      </c>
      <c r="C2767" s="8">
        <f t="shared" si="87"/>
        <v>2016</v>
      </c>
      <c r="D2767" s="12">
        <v>1.26</v>
      </c>
    </row>
    <row r="2768" spans="1:4" x14ac:dyDescent="0.35">
      <c r="A2768" s="1">
        <v>42592</v>
      </c>
      <c r="B2768" s="8">
        <f t="shared" si="86"/>
        <v>33</v>
      </c>
      <c r="C2768" s="8">
        <f t="shared" si="87"/>
        <v>2016</v>
      </c>
      <c r="D2768" s="12">
        <v>1.22</v>
      </c>
    </row>
    <row r="2769" spans="1:4" x14ac:dyDescent="0.35">
      <c r="A2769" s="1">
        <v>42593</v>
      </c>
      <c r="B2769" s="8">
        <f t="shared" si="86"/>
        <v>33</v>
      </c>
      <c r="C2769" s="8">
        <f t="shared" si="87"/>
        <v>2016</v>
      </c>
      <c r="D2769" s="12">
        <v>1.29</v>
      </c>
    </row>
    <row r="2770" spans="1:4" x14ac:dyDescent="0.35">
      <c r="A2770" s="1">
        <v>42594</v>
      </c>
      <c r="B2770" s="8">
        <f t="shared" si="86"/>
        <v>33</v>
      </c>
      <c r="C2770" s="8">
        <f t="shared" si="87"/>
        <v>2016</v>
      </c>
      <c r="D2770" s="12">
        <v>1.22</v>
      </c>
    </row>
    <row r="2771" spans="1:4" x14ac:dyDescent="0.35">
      <c r="A2771" s="1">
        <v>42597</v>
      </c>
      <c r="B2771" s="8">
        <f t="shared" si="86"/>
        <v>34</v>
      </c>
      <c r="C2771" s="8">
        <f t="shared" si="87"/>
        <v>2016</v>
      </c>
      <c r="D2771" s="12">
        <v>1.24</v>
      </c>
    </row>
    <row r="2772" spans="1:4" x14ac:dyDescent="0.35">
      <c r="A2772" s="1">
        <v>42598</v>
      </c>
      <c r="B2772" s="8">
        <f t="shared" si="86"/>
        <v>34</v>
      </c>
      <c r="C2772" s="8">
        <f t="shared" si="87"/>
        <v>2016</v>
      </c>
      <c r="D2772" s="12">
        <v>1.3</v>
      </c>
    </row>
    <row r="2773" spans="1:4" x14ac:dyDescent="0.35">
      <c r="A2773" s="1">
        <v>42599</v>
      </c>
      <c r="B2773" s="8">
        <f t="shared" si="86"/>
        <v>34</v>
      </c>
      <c r="C2773" s="8">
        <f t="shared" si="87"/>
        <v>2016</v>
      </c>
      <c r="D2773" s="12">
        <v>1.26</v>
      </c>
    </row>
    <row r="2774" spans="1:4" x14ac:dyDescent="0.35">
      <c r="A2774" s="1">
        <v>42600</v>
      </c>
      <c r="B2774" s="8">
        <f t="shared" si="86"/>
        <v>34</v>
      </c>
      <c r="C2774" s="8">
        <f t="shared" si="87"/>
        <v>2016</v>
      </c>
      <c r="D2774" s="12">
        <v>1.23</v>
      </c>
    </row>
    <row r="2775" spans="1:4" x14ac:dyDescent="0.35">
      <c r="A2775" s="1">
        <v>42601</v>
      </c>
      <c r="B2775" s="8">
        <f t="shared" si="86"/>
        <v>34</v>
      </c>
      <c r="C2775" s="8">
        <f t="shared" si="87"/>
        <v>2016</v>
      </c>
      <c r="D2775" s="12">
        <v>1.28</v>
      </c>
    </row>
    <row r="2776" spans="1:4" x14ac:dyDescent="0.35">
      <c r="A2776" s="1">
        <v>42604</v>
      </c>
      <c r="B2776" s="8">
        <f t="shared" si="86"/>
        <v>35</v>
      </c>
      <c r="C2776" s="8">
        <f t="shared" si="87"/>
        <v>2016</v>
      </c>
      <c r="D2776" s="12">
        <v>1.26</v>
      </c>
    </row>
    <row r="2777" spans="1:4" x14ac:dyDescent="0.35">
      <c r="A2777" s="1">
        <v>42605</v>
      </c>
      <c r="B2777" s="8">
        <f t="shared" si="86"/>
        <v>35</v>
      </c>
      <c r="C2777" s="8">
        <f t="shared" si="87"/>
        <v>2016</v>
      </c>
      <c r="D2777" s="12">
        <v>1.25</v>
      </c>
    </row>
    <row r="2778" spans="1:4" x14ac:dyDescent="0.35">
      <c r="A2778" s="1">
        <v>42606</v>
      </c>
      <c r="B2778" s="8">
        <f t="shared" si="86"/>
        <v>35</v>
      </c>
      <c r="C2778" s="8">
        <f t="shared" si="87"/>
        <v>2016</v>
      </c>
      <c r="D2778" s="12">
        <v>1.25</v>
      </c>
    </row>
    <row r="2779" spans="1:4" x14ac:dyDescent="0.35">
      <c r="A2779" s="1">
        <v>42607</v>
      </c>
      <c r="B2779" s="8">
        <f t="shared" si="86"/>
        <v>35</v>
      </c>
      <c r="C2779" s="8">
        <f t="shared" si="87"/>
        <v>2016</v>
      </c>
      <c r="D2779" s="12">
        <v>1.25</v>
      </c>
    </row>
    <row r="2780" spans="1:4" x14ac:dyDescent="0.35">
      <c r="A2780" s="1">
        <v>42608</v>
      </c>
      <c r="B2780" s="8">
        <f t="shared" si="86"/>
        <v>35</v>
      </c>
      <c r="C2780" s="8">
        <f t="shared" si="87"/>
        <v>2016</v>
      </c>
      <c r="D2780" s="12">
        <v>1.28</v>
      </c>
    </row>
    <row r="2781" spans="1:4" x14ac:dyDescent="0.35">
      <c r="A2781" s="1">
        <v>42611</v>
      </c>
      <c r="B2781" s="8">
        <f t="shared" si="86"/>
        <v>36</v>
      </c>
      <c r="C2781" s="8">
        <f t="shared" si="87"/>
        <v>2016</v>
      </c>
      <c r="D2781" s="12">
        <v>1.24</v>
      </c>
    </row>
    <row r="2782" spans="1:4" x14ac:dyDescent="0.35">
      <c r="A2782" s="1">
        <v>42612</v>
      </c>
      <c r="B2782" s="8">
        <f t="shared" si="86"/>
        <v>36</v>
      </c>
      <c r="C2782" s="8">
        <f t="shared" si="87"/>
        <v>2016</v>
      </c>
      <c r="D2782" s="12">
        <v>1.24</v>
      </c>
    </row>
    <row r="2783" spans="1:4" x14ac:dyDescent="0.35">
      <c r="A2783" s="1">
        <v>42613</v>
      </c>
      <c r="B2783" s="8">
        <f t="shared" si="86"/>
        <v>36</v>
      </c>
      <c r="C2783" s="8">
        <f t="shared" si="87"/>
        <v>2016</v>
      </c>
      <c r="D2783" s="12">
        <v>1.25</v>
      </c>
    </row>
    <row r="2784" spans="1:4" x14ac:dyDescent="0.35">
      <c r="A2784" s="1">
        <v>42614</v>
      </c>
      <c r="B2784" s="8">
        <f t="shared" si="86"/>
        <v>36</v>
      </c>
      <c r="C2784" s="8">
        <f t="shared" si="87"/>
        <v>2016</v>
      </c>
      <c r="D2784" s="12">
        <v>1.24</v>
      </c>
    </row>
    <row r="2785" spans="1:4" x14ac:dyDescent="0.35">
      <c r="A2785" s="1">
        <v>42615</v>
      </c>
      <c r="B2785" s="8">
        <f t="shared" si="86"/>
        <v>36</v>
      </c>
      <c r="C2785" s="8">
        <f t="shared" si="87"/>
        <v>2016</v>
      </c>
      <c r="D2785" s="12">
        <v>1.27</v>
      </c>
    </row>
    <row r="2786" spans="1:4" x14ac:dyDescent="0.35">
      <c r="A2786" s="1">
        <v>42618</v>
      </c>
      <c r="B2786" s="8">
        <f t="shared" si="86"/>
        <v>37</v>
      </c>
      <c r="C2786" s="8">
        <f t="shared" si="87"/>
        <v>2016</v>
      </c>
      <c r="D2786" s="12">
        <v>1.25</v>
      </c>
    </row>
    <row r="2787" spans="1:4" x14ac:dyDescent="0.35">
      <c r="A2787" s="1">
        <v>42619</v>
      </c>
      <c r="B2787" s="8">
        <f t="shared" si="86"/>
        <v>37</v>
      </c>
      <c r="C2787" s="8">
        <f t="shared" si="87"/>
        <v>2016</v>
      </c>
      <c r="D2787" s="12">
        <v>1.23</v>
      </c>
    </row>
    <row r="2788" spans="1:4" x14ac:dyDescent="0.35">
      <c r="A2788" s="1">
        <v>42620</v>
      </c>
      <c r="B2788" s="8">
        <f t="shared" si="86"/>
        <v>37</v>
      </c>
      <c r="C2788" s="8">
        <f t="shared" si="87"/>
        <v>2016</v>
      </c>
      <c r="D2788" s="12">
        <v>1.2</v>
      </c>
    </row>
    <row r="2789" spans="1:4" x14ac:dyDescent="0.35">
      <c r="A2789" s="1">
        <v>42621</v>
      </c>
      <c r="B2789" s="8">
        <f t="shared" si="86"/>
        <v>37</v>
      </c>
      <c r="C2789" s="8">
        <f t="shared" si="87"/>
        <v>2016</v>
      </c>
      <c r="D2789" s="12">
        <v>1.26</v>
      </c>
    </row>
    <row r="2790" spans="1:4" x14ac:dyDescent="0.35">
      <c r="A2790" s="1">
        <v>42622</v>
      </c>
      <c r="B2790" s="8">
        <f t="shared" si="86"/>
        <v>37</v>
      </c>
      <c r="C2790" s="8">
        <f t="shared" si="87"/>
        <v>2016</v>
      </c>
      <c r="D2790" s="12">
        <v>1.32</v>
      </c>
    </row>
    <row r="2791" spans="1:4" x14ac:dyDescent="0.35">
      <c r="A2791" s="1">
        <v>42625</v>
      </c>
      <c r="B2791" s="8">
        <f t="shared" si="86"/>
        <v>38</v>
      </c>
      <c r="C2791" s="8">
        <f t="shared" si="87"/>
        <v>2016</v>
      </c>
      <c r="D2791" s="12">
        <v>1.31</v>
      </c>
    </row>
    <row r="2792" spans="1:4" x14ac:dyDescent="0.35">
      <c r="A2792" s="1">
        <v>42626</v>
      </c>
      <c r="B2792" s="8">
        <f t="shared" si="86"/>
        <v>38</v>
      </c>
      <c r="C2792" s="8">
        <f t="shared" si="87"/>
        <v>2016</v>
      </c>
      <c r="D2792" s="12">
        <v>1.37</v>
      </c>
    </row>
    <row r="2793" spans="1:4" x14ac:dyDescent="0.35">
      <c r="A2793" s="1">
        <v>42627</v>
      </c>
      <c r="B2793" s="8">
        <f t="shared" si="86"/>
        <v>38</v>
      </c>
      <c r="C2793" s="8">
        <f t="shared" si="87"/>
        <v>2016</v>
      </c>
      <c r="D2793" s="12">
        <v>1.37</v>
      </c>
    </row>
    <row r="2794" spans="1:4" x14ac:dyDescent="0.35">
      <c r="A2794" s="1">
        <v>42628</v>
      </c>
      <c r="B2794" s="8">
        <f t="shared" si="86"/>
        <v>38</v>
      </c>
      <c r="C2794" s="8">
        <f t="shared" si="87"/>
        <v>2016</v>
      </c>
      <c r="D2794" s="12">
        <v>1.42</v>
      </c>
    </row>
    <row r="2795" spans="1:4" x14ac:dyDescent="0.35">
      <c r="A2795" s="1">
        <v>42629</v>
      </c>
      <c r="B2795" s="8">
        <f t="shared" si="86"/>
        <v>38</v>
      </c>
      <c r="C2795" s="8">
        <f t="shared" si="87"/>
        <v>2016</v>
      </c>
      <c r="D2795" s="12">
        <v>1.4</v>
      </c>
    </row>
    <row r="2796" spans="1:4" x14ac:dyDescent="0.35">
      <c r="A2796" s="1">
        <v>42632</v>
      </c>
      <c r="B2796" s="8">
        <f t="shared" si="86"/>
        <v>39</v>
      </c>
      <c r="C2796" s="8">
        <f t="shared" si="87"/>
        <v>2016</v>
      </c>
      <c r="D2796" s="12">
        <v>1.4</v>
      </c>
    </row>
    <row r="2797" spans="1:4" x14ac:dyDescent="0.35">
      <c r="A2797" s="1">
        <v>42633</v>
      </c>
      <c r="B2797" s="8">
        <f t="shared" si="86"/>
        <v>39</v>
      </c>
      <c r="C2797" s="8">
        <f t="shared" si="87"/>
        <v>2016</v>
      </c>
      <c r="D2797" s="12">
        <v>1.39</v>
      </c>
    </row>
    <row r="2798" spans="1:4" x14ac:dyDescent="0.35">
      <c r="A2798" s="1">
        <v>42634</v>
      </c>
      <c r="B2798" s="8">
        <f t="shared" si="86"/>
        <v>39</v>
      </c>
      <c r="C2798" s="8">
        <f t="shared" si="87"/>
        <v>2016</v>
      </c>
      <c r="D2798" s="12">
        <v>1.44</v>
      </c>
    </row>
    <row r="2799" spans="1:4" x14ac:dyDescent="0.35">
      <c r="A2799" s="1">
        <v>42635</v>
      </c>
      <c r="B2799" s="8">
        <f t="shared" si="86"/>
        <v>39</v>
      </c>
      <c r="C2799" s="8">
        <f t="shared" si="87"/>
        <v>2016</v>
      </c>
      <c r="D2799" s="12">
        <v>1.45</v>
      </c>
    </row>
    <row r="2800" spans="1:4" x14ac:dyDescent="0.35">
      <c r="A2800" s="1">
        <v>42636</v>
      </c>
      <c r="B2800" s="8">
        <f t="shared" si="86"/>
        <v>39</v>
      </c>
      <c r="C2800" s="8">
        <f t="shared" si="87"/>
        <v>2016</v>
      </c>
      <c r="D2800" s="12">
        <v>1.44</v>
      </c>
    </row>
    <row r="2801" spans="1:4" x14ac:dyDescent="0.35">
      <c r="A2801" s="1">
        <v>42639</v>
      </c>
      <c r="B2801" s="8">
        <f t="shared" si="86"/>
        <v>40</v>
      </c>
      <c r="C2801" s="8">
        <f t="shared" si="87"/>
        <v>2016</v>
      </c>
      <c r="D2801" s="12">
        <v>1.34</v>
      </c>
    </row>
    <row r="2802" spans="1:4" x14ac:dyDescent="0.35">
      <c r="A2802" s="1">
        <v>42640</v>
      </c>
      <c r="B2802" s="8">
        <f t="shared" si="86"/>
        <v>40</v>
      </c>
      <c r="C2802" s="8">
        <f t="shared" si="87"/>
        <v>2016</v>
      </c>
      <c r="D2802" s="12">
        <v>1.3</v>
      </c>
    </row>
    <row r="2803" spans="1:4" x14ac:dyDescent="0.35">
      <c r="A2803" s="1">
        <v>42641</v>
      </c>
      <c r="B2803" s="8">
        <f t="shared" si="86"/>
        <v>40</v>
      </c>
      <c r="C2803" s="8">
        <f t="shared" si="87"/>
        <v>2016</v>
      </c>
      <c r="D2803" s="12">
        <v>1.3</v>
      </c>
    </row>
    <row r="2804" spans="1:4" x14ac:dyDescent="0.35">
      <c r="A2804" s="1">
        <v>42642</v>
      </c>
      <c r="B2804" s="8">
        <f t="shared" si="86"/>
        <v>40</v>
      </c>
      <c r="C2804" s="8">
        <f t="shared" si="87"/>
        <v>2016</v>
      </c>
      <c r="D2804" s="12">
        <v>1.3</v>
      </c>
    </row>
    <row r="2805" spans="1:4" x14ac:dyDescent="0.35">
      <c r="A2805" s="1">
        <v>42643</v>
      </c>
      <c r="B2805" s="8">
        <f t="shared" si="86"/>
        <v>40</v>
      </c>
      <c r="C2805" s="8">
        <f t="shared" si="87"/>
        <v>2016</v>
      </c>
      <c r="D2805" s="12">
        <v>1.31</v>
      </c>
    </row>
    <row r="2806" spans="1:4" x14ac:dyDescent="0.35">
      <c r="A2806" s="1">
        <v>42646</v>
      </c>
      <c r="B2806" s="8">
        <f t="shared" si="86"/>
        <v>41</v>
      </c>
      <c r="C2806" s="8">
        <f t="shared" si="87"/>
        <v>2016</v>
      </c>
      <c r="D2806" s="12">
        <v>1.31</v>
      </c>
    </row>
    <row r="2807" spans="1:4" x14ac:dyDescent="0.35">
      <c r="A2807" s="1">
        <v>42647</v>
      </c>
      <c r="B2807" s="8">
        <f t="shared" si="86"/>
        <v>41</v>
      </c>
      <c r="C2807" s="8">
        <f t="shared" si="87"/>
        <v>2016</v>
      </c>
      <c r="D2807" s="12">
        <v>1.36</v>
      </c>
    </row>
    <row r="2808" spans="1:4" x14ac:dyDescent="0.35">
      <c r="A2808" s="1">
        <v>42648</v>
      </c>
      <c r="B2808" s="8">
        <f t="shared" si="86"/>
        <v>41</v>
      </c>
      <c r="C2808" s="8">
        <f t="shared" si="87"/>
        <v>2016</v>
      </c>
      <c r="D2808" s="12">
        <v>1.4</v>
      </c>
    </row>
    <row r="2809" spans="1:4" x14ac:dyDescent="0.35">
      <c r="A2809" s="1">
        <v>42649</v>
      </c>
      <c r="B2809" s="8">
        <f t="shared" si="86"/>
        <v>41</v>
      </c>
      <c r="C2809" s="8">
        <f t="shared" si="87"/>
        <v>2016</v>
      </c>
      <c r="D2809" s="12">
        <v>1.42</v>
      </c>
    </row>
    <row r="2810" spans="1:4" x14ac:dyDescent="0.35">
      <c r="A2810" s="1">
        <v>42650</v>
      </c>
      <c r="B2810" s="8">
        <f t="shared" si="86"/>
        <v>41</v>
      </c>
      <c r="C2810" s="8">
        <f t="shared" si="87"/>
        <v>2016</v>
      </c>
      <c r="D2810" s="12">
        <v>1.4</v>
      </c>
    </row>
    <row r="2811" spans="1:4" x14ac:dyDescent="0.35">
      <c r="A2811" s="1">
        <v>42653</v>
      </c>
      <c r="B2811" s="8">
        <f t="shared" si="86"/>
        <v>42</v>
      </c>
      <c r="C2811" s="8">
        <f t="shared" si="87"/>
        <v>2016</v>
      </c>
      <c r="D2811" s="12">
        <v>1.41</v>
      </c>
    </row>
    <row r="2812" spans="1:4" x14ac:dyDescent="0.35">
      <c r="A2812" s="1">
        <v>42654</v>
      </c>
      <c r="B2812" s="8">
        <f t="shared" si="86"/>
        <v>42</v>
      </c>
      <c r="C2812" s="8">
        <f t="shared" si="87"/>
        <v>2016</v>
      </c>
      <c r="D2812" s="12">
        <v>1.42</v>
      </c>
    </row>
    <row r="2813" spans="1:4" x14ac:dyDescent="0.35">
      <c r="A2813" s="1">
        <v>42655</v>
      </c>
      <c r="B2813" s="8">
        <f t="shared" si="86"/>
        <v>42</v>
      </c>
      <c r="C2813" s="8">
        <f t="shared" si="87"/>
        <v>2016</v>
      </c>
      <c r="D2813" s="12">
        <v>1.42</v>
      </c>
    </row>
    <row r="2814" spans="1:4" x14ac:dyDescent="0.35">
      <c r="A2814" s="1">
        <v>42656</v>
      </c>
      <c r="B2814" s="8">
        <f t="shared" si="86"/>
        <v>42</v>
      </c>
      <c r="C2814" s="8">
        <f t="shared" si="87"/>
        <v>2016</v>
      </c>
      <c r="D2814" s="12">
        <v>1.45</v>
      </c>
    </row>
    <row r="2815" spans="1:4" x14ac:dyDescent="0.35">
      <c r="A2815" s="1">
        <v>42657</v>
      </c>
      <c r="B2815" s="8">
        <f t="shared" si="86"/>
        <v>42</v>
      </c>
      <c r="C2815" s="8">
        <f t="shared" si="87"/>
        <v>2016</v>
      </c>
      <c r="D2815" s="12">
        <v>1.48</v>
      </c>
    </row>
    <row r="2816" spans="1:4" x14ac:dyDescent="0.35">
      <c r="A2816" s="1">
        <v>42660</v>
      </c>
      <c r="B2816" s="8">
        <f t="shared" si="86"/>
        <v>43</v>
      </c>
      <c r="C2816" s="8">
        <f t="shared" si="87"/>
        <v>2016</v>
      </c>
      <c r="D2816" s="12">
        <v>1.43</v>
      </c>
    </row>
    <row r="2817" spans="1:4" x14ac:dyDescent="0.35">
      <c r="A2817" s="1">
        <v>42661</v>
      </c>
      <c r="B2817" s="8">
        <f t="shared" si="86"/>
        <v>43</v>
      </c>
      <c r="C2817" s="8">
        <f t="shared" si="87"/>
        <v>2016</v>
      </c>
      <c r="D2817" s="12">
        <v>1.41</v>
      </c>
    </row>
    <row r="2818" spans="1:4" x14ac:dyDescent="0.35">
      <c r="A2818" s="1">
        <v>42662</v>
      </c>
      <c r="B2818" s="8">
        <f t="shared" si="86"/>
        <v>43</v>
      </c>
      <c r="C2818" s="8">
        <f t="shared" si="87"/>
        <v>2016</v>
      </c>
      <c r="D2818" s="12">
        <v>1.41</v>
      </c>
    </row>
    <row r="2819" spans="1:4" x14ac:dyDescent="0.35">
      <c r="A2819" s="1">
        <v>42663</v>
      </c>
      <c r="B2819" s="8">
        <f t="shared" ref="B2819:B2882" si="88">WEEKNUM(A2819,2)</f>
        <v>43</v>
      </c>
      <c r="C2819" s="8">
        <f t="shared" ref="C2819:C2882" si="89">YEAR(A2819)</f>
        <v>2016</v>
      </c>
      <c r="D2819" s="12">
        <v>1.41</v>
      </c>
    </row>
    <row r="2820" spans="1:4" x14ac:dyDescent="0.35">
      <c r="A2820" s="1">
        <v>42664</v>
      </c>
      <c r="B2820" s="8">
        <f t="shared" si="88"/>
        <v>43</v>
      </c>
      <c r="C2820" s="8">
        <f t="shared" si="89"/>
        <v>2016</v>
      </c>
      <c r="D2820" s="12">
        <v>1.4</v>
      </c>
    </row>
    <row r="2821" spans="1:4" x14ac:dyDescent="0.35">
      <c r="A2821" s="1">
        <v>42667</v>
      </c>
      <c r="B2821" s="8">
        <f t="shared" si="88"/>
        <v>44</v>
      </c>
      <c r="C2821" s="8">
        <f t="shared" si="89"/>
        <v>2016</v>
      </c>
      <c r="D2821" s="12">
        <v>1.44</v>
      </c>
    </row>
    <row r="2822" spans="1:4" x14ac:dyDescent="0.35">
      <c r="A2822" s="1">
        <v>42668</v>
      </c>
      <c r="B2822" s="8">
        <f t="shared" si="88"/>
        <v>44</v>
      </c>
      <c r="C2822" s="8">
        <f t="shared" si="89"/>
        <v>2016</v>
      </c>
      <c r="D2822" s="12">
        <v>1.43</v>
      </c>
    </row>
    <row r="2823" spans="1:4" x14ac:dyDescent="0.35">
      <c r="A2823" s="1">
        <v>42669</v>
      </c>
      <c r="B2823" s="8">
        <f t="shared" si="88"/>
        <v>44</v>
      </c>
      <c r="C2823" s="8">
        <f t="shared" si="89"/>
        <v>2016</v>
      </c>
      <c r="D2823" s="12">
        <v>1.46</v>
      </c>
    </row>
    <row r="2824" spans="1:4" x14ac:dyDescent="0.35">
      <c r="A2824" s="1">
        <v>42670</v>
      </c>
      <c r="B2824" s="8">
        <f t="shared" si="88"/>
        <v>44</v>
      </c>
      <c r="C2824" s="8">
        <f t="shared" si="89"/>
        <v>2016</v>
      </c>
      <c r="D2824" s="12">
        <v>1.55</v>
      </c>
    </row>
    <row r="2825" spans="1:4" x14ac:dyDescent="0.35">
      <c r="A2825" s="1">
        <v>42671</v>
      </c>
      <c r="B2825" s="8">
        <f t="shared" si="88"/>
        <v>44</v>
      </c>
      <c r="C2825" s="8">
        <f t="shared" si="89"/>
        <v>2016</v>
      </c>
      <c r="D2825" s="12">
        <v>1.56</v>
      </c>
    </row>
    <row r="2826" spans="1:4" x14ac:dyDescent="0.35">
      <c r="A2826" s="1">
        <v>42674</v>
      </c>
      <c r="B2826" s="8">
        <f t="shared" si="88"/>
        <v>45</v>
      </c>
      <c r="C2826" s="8">
        <f t="shared" si="89"/>
        <v>2016</v>
      </c>
      <c r="D2826" s="12">
        <v>1.5</v>
      </c>
    </row>
    <row r="2827" spans="1:4" x14ac:dyDescent="0.35">
      <c r="A2827" s="1">
        <v>42675</v>
      </c>
      <c r="B2827" s="8">
        <f t="shared" si="88"/>
        <v>45</v>
      </c>
      <c r="C2827" s="8">
        <f t="shared" si="89"/>
        <v>2016</v>
      </c>
      <c r="D2827" s="12">
        <v>1.48</v>
      </c>
    </row>
    <row r="2828" spans="1:4" x14ac:dyDescent="0.35">
      <c r="A2828" s="1">
        <v>42676</v>
      </c>
      <c r="B2828" s="8">
        <f t="shared" si="88"/>
        <v>45</v>
      </c>
      <c r="C2828" s="8">
        <f t="shared" si="89"/>
        <v>2016</v>
      </c>
      <c r="D2828" s="12">
        <v>1.44</v>
      </c>
    </row>
    <row r="2829" spans="1:4" x14ac:dyDescent="0.35">
      <c r="A2829" s="1">
        <v>42677</v>
      </c>
      <c r="B2829" s="8">
        <f t="shared" si="88"/>
        <v>45</v>
      </c>
      <c r="C2829" s="8">
        <f t="shared" si="89"/>
        <v>2016</v>
      </c>
      <c r="D2829" s="12">
        <v>1.44</v>
      </c>
    </row>
    <row r="2830" spans="1:4" x14ac:dyDescent="0.35">
      <c r="A2830" s="1">
        <v>42678</v>
      </c>
      <c r="B2830" s="8">
        <f t="shared" si="88"/>
        <v>45</v>
      </c>
      <c r="C2830" s="8">
        <f t="shared" si="89"/>
        <v>2016</v>
      </c>
      <c r="D2830" s="12">
        <v>1.41</v>
      </c>
    </row>
    <row r="2831" spans="1:4" x14ac:dyDescent="0.35">
      <c r="A2831" s="1">
        <v>42681</v>
      </c>
      <c r="B2831" s="8">
        <f t="shared" si="88"/>
        <v>46</v>
      </c>
      <c r="C2831" s="8">
        <f t="shared" si="89"/>
        <v>2016</v>
      </c>
      <c r="D2831" s="12">
        <v>1.42</v>
      </c>
    </row>
    <row r="2832" spans="1:4" x14ac:dyDescent="0.35">
      <c r="A2832" s="1">
        <v>42682</v>
      </c>
      <c r="B2832" s="8">
        <f t="shared" si="88"/>
        <v>46</v>
      </c>
      <c r="C2832" s="8">
        <f t="shared" si="89"/>
        <v>2016</v>
      </c>
      <c r="D2832" s="12">
        <v>1.45</v>
      </c>
    </row>
    <row r="2833" spans="1:4" x14ac:dyDescent="0.35">
      <c r="A2833" s="1">
        <v>42683</v>
      </c>
      <c r="B2833" s="8">
        <f t="shared" si="88"/>
        <v>46</v>
      </c>
      <c r="C2833" s="8">
        <f t="shared" si="89"/>
        <v>2016</v>
      </c>
      <c r="D2833" s="12">
        <v>1.62</v>
      </c>
    </row>
    <row r="2834" spans="1:4" x14ac:dyDescent="0.35">
      <c r="A2834" s="1">
        <v>42684</v>
      </c>
      <c r="B2834" s="8">
        <f t="shared" si="88"/>
        <v>46</v>
      </c>
      <c r="C2834" s="8">
        <f t="shared" si="89"/>
        <v>2016</v>
      </c>
      <c r="D2834" s="12">
        <v>1.67</v>
      </c>
    </row>
    <row r="2835" spans="1:4" x14ac:dyDescent="0.35">
      <c r="A2835" s="1">
        <v>42685</v>
      </c>
      <c r="B2835" s="8">
        <f t="shared" si="88"/>
        <v>46</v>
      </c>
      <c r="C2835" s="8">
        <f t="shared" si="89"/>
        <v>2016</v>
      </c>
      <c r="D2835" s="12">
        <v>1.675</v>
      </c>
    </row>
    <row r="2836" spans="1:4" x14ac:dyDescent="0.35">
      <c r="A2836" s="1">
        <v>42688</v>
      </c>
      <c r="B2836" s="8">
        <f t="shared" si="88"/>
        <v>47</v>
      </c>
      <c r="C2836" s="8">
        <f t="shared" si="89"/>
        <v>2016</v>
      </c>
      <c r="D2836" s="12">
        <v>1.68</v>
      </c>
    </row>
    <row r="2837" spans="1:4" x14ac:dyDescent="0.35">
      <c r="A2837" s="1">
        <v>42689</v>
      </c>
      <c r="B2837" s="8">
        <f t="shared" si="88"/>
        <v>47</v>
      </c>
      <c r="C2837" s="8">
        <f t="shared" si="89"/>
        <v>2016</v>
      </c>
      <c r="D2837" s="12">
        <v>1.72</v>
      </c>
    </row>
    <row r="2838" spans="1:4" x14ac:dyDescent="0.35">
      <c r="A2838" s="1">
        <v>42690</v>
      </c>
      <c r="B2838" s="8">
        <f t="shared" si="88"/>
        <v>47</v>
      </c>
      <c r="C2838" s="8">
        <f t="shared" si="89"/>
        <v>2016</v>
      </c>
      <c r="D2838" s="12">
        <v>1.75</v>
      </c>
    </row>
    <row r="2839" spans="1:4" x14ac:dyDescent="0.35">
      <c r="A2839" s="1">
        <v>42691</v>
      </c>
      <c r="B2839" s="8">
        <f t="shared" si="88"/>
        <v>47</v>
      </c>
      <c r="C2839" s="8">
        <f t="shared" si="89"/>
        <v>2016</v>
      </c>
      <c r="D2839" s="12">
        <v>1.85</v>
      </c>
    </row>
    <row r="2840" spans="1:4" x14ac:dyDescent="0.35">
      <c r="A2840" s="1">
        <v>42692</v>
      </c>
      <c r="B2840" s="8">
        <f t="shared" si="88"/>
        <v>47</v>
      </c>
      <c r="C2840" s="8">
        <f t="shared" si="89"/>
        <v>2016</v>
      </c>
      <c r="D2840" s="12">
        <v>1.9</v>
      </c>
    </row>
    <row r="2841" spans="1:4" x14ac:dyDescent="0.35">
      <c r="A2841" s="1">
        <v>42695</v>
      </c>
      <c r="B2841" s="8">
        <f t="shared" si="88"/>
        <v>48</v>
      </c>
      <c r="C2841" s="8">
        <f t="shared" si="89"/>
        <v>2016</v>
      </c>
      <c r="D2841" s="12">
        <v>1.87</v>
      </c>
    </row>
    <row r="2842" spans="1:4" x14ac:dyDescent="0.35">
      <c r="A2842" s="1">
        <v>42696</v>
      </c>
      <c r="B2842" s="8">
        <f t="shared" si="88"/>
        <v>48</v>
      </c>
      <c r="C2842" s="8">
        <f t="shared" si="89"/>
        <v>2016</v>
      </c>
      <c r="D2842" s="12">
        <v>1.82</v>
      </c>
    </row>
    <row r="2843" spans="1:4" x14ac:dyDescent="0.35">
      <c r="A2843" s="1">
        <v>42697</v>
      </c>
      <c r="B2843" s="8">
        <f t="shared" si="88"/>
        <v>48</v>
      </c>
      <c r="C2843" s="8">
        <f t="shared" si="89"/>
        <v>2016</v>
      </c>
      <c r="D2843" s="12">
        <v>1.85</v>
      </c>
    </row>
    <row r="2844" spans="1:4" x14ac:dyDescent="0.35">
      <c r="A2844" s="1">
        <v>42698</v>
      </c>
      <c r="B2844" s="8">
        <f t="shared" si="88"/>
        <v>48</v>
      </c>
      <c r="C2844" s="8">
        <f t="shared" si="89"/>
        <v>2016</v>
      </c>
      <c r="D2844" s="12">
        <v>1.86</v>
      </c>
    </row>
    <row r="2845" spans="1:4" x14ac:dyDescent="0.35">
      <c r="A2845" s="1">
        <v>42699</v>
      </c>
      <c r="B2845" s="8">
        <f t="shared" si="88"/>
        <v>48</v>
      </c>
      <c r="C2845" s="8">
        <f t="shared" si="89"/>
        <v>2016</v>
      </c>
      <c r="D2845" s="12">
        <v>1.87</v>
      </c>
    </row>
    <row r="2846" spans="1:4" x14ac:dyDescent="0.35">
      <c r="A2846" s="1">
        <v>42702</v>
      </c>
      <c r="B2846" s="8">
        <f t="shared" si="88"/>
        <v>49</v>
      </c>
      <c r="C2846" s="8">
        <f t="shared" si="89"/>
        <v>2016</v>
      </c>
      <c r="D2846" s="12">
        <v>1.84</v>
      </c>
    </row>
    <row r="2847" spans="1:4" x14ac:dyDescent="0.35">
      <c r="A2847" s="1">
        <v>42703</v>
      </c>
      <c r="B2847" s="8">
        <f t="shared" si="88"/>
        <v>49</v>
      </c>
      <c r="C2847" s="8">
        <f t="shared" si="89"/>
        <v>2016</v>
      </c>
      <c r="D2847" s="12">
        <v>1.82</v>
      </c>
    </row>
    <row r="2848" spans="1:4" x14ac:dyDescent="0.35">
      <c r="A2848" s="1">
        <v>42704</v>
      </c>
      <c r="B2848" s="8">
        <f t="shared" si="88"/>
        <v>49</v>
      </c>
      <c r="C2848" s="8">
        <f t="shared" si="89"/>
        <v>2016</v>
      </c>
      <c r="D2848" s="12">
        <v>1.89</v>
      </c>
    </row>
    <row r="2849" spans="1:4" x14ac:dyDescent="0.35">
      <c r="A2849" s="1">
        <v>42705</v>
      </c>
      <c r="B2849" s="8">
        <f t="shared" si="88"/>
        <v>49</v>
      </c>
      <c r="C2849" s="8">
        <f t="shared" si="89"/>
        <v>2016</v>
      </c>
      <c r="D2849" s="12">
        <v>1.97</v>
      </c>
    </row>
    <row r="2850" spans="1:4" x14ac:dyDescent="0.35">
      <c r="A2850" s="1">
        <v>42706</v>
      </c>
      <c r="B2850" s="8">
        <f t="shared" si="88"/>
        <v>49</v>
      </c>
      <c r="C2850" s="8">
        <f t="shared" si="89"/>
        <v>2016</v>
      </c>
      <c r="D2850" s="12">
        <v>1.91</v>
      </c>
    </row>
    <row r="2851" spans="1:4" x14ac:dyDescent="0.35">
      <c r="A2851" s="1">
        <v>42709</v>
      </c>
      <c r="B2851" s="8">
        <f t="shared" si="88"/>
        <v>50</v>
      </c>
      <c r="C2851" s="8">
        <f t="shared" si="89"/>
        <v>2016</v>
      </c>
      <c r="D2851" s="12">
        <v>1.9</v>
      </c>
    </row>
    <row r="2852" spans="1:4" x14ac:dyDescent="0.35">
      <c r="A2852" s="1">
        <v>42710</v>
      </c>
      <c r="B2852" s="8">
        <f t="shared" si="88"/>
        <v>50</v>
      </c>
      <c r="C2852" s="8">
        <f t="shared" si="89"/>
        <v>2016</v>
      </c>
      <c r="D2852" s="12">
        <v>1.9</v>
      </c>
    </row>
    <row r="2853" spans="1:4" x14ac:dyDescent="0.35">
      <c r="A2853" s="1">
        <v>42711</v>
      </c>
      <c r="B2853" s="8">
        <f t="shared" si="88"/>
        <v>50</v>
      </c>
      <c r="C2853" s="8">
        <f t="shared" si="89"/>
        <v>2016</v>
      </c>
      <c r="D2853" s="12">
        <v>1.82</v>
      </c>
    </row>
    <row r="2854" spans="1:4" x14ac:dyDescent="0.35">
      <c r="A2854" s="1">
        <v>42712</v>
      </c>
      <c r="B2854" s="8">
        <f t="shared" si="88"/>
        <v>50</v>
      </c>
      <c r="C2854" s="8">
        <f t="shared" si="89"/>
        <v>2016</v>
      </c>
      <c r="D2854" s="12">
        <v>1.89</v>
      </c>
    </row>
    <row r="2855" spans="1:4" x14ac:dyDescent="0.35">
      <c r="A2855" s="1">
        <v>42713</v>
      </c>
      <c r="B2855" s="8">
        <f t="shared" si="88"/>
        <v>50</v>
      </c>
      <c r="C2855" s="8">
        <f t="shared" si="89"/>
        <v>2016</v>
      </c>
      <c r="D2855" s="12">
        <v>1.93</v>
      </c>
    </row>
    <row r="2856" spans="1:4" x14ac:dyDescent="0.35">
      <c r="A2856" s="1">
        <v>42716</v>
      </c>
      <c r="B2856" s="8">
        <f t="shared" si="88"/>
        <v>51</v>
      </c>
      <c r="C2856" s="8">
        <f t="shared" si="89"/>
        <v>2016</v>
      </c>
      <c r="D2856" s="12">
        <v>1.98</v>
      </c>
    </row>
    <row r="2857" spans="1:4" x14ac:dyDescent="0.35">
      <c r="A2857" s="1">
        <v>42717</v>
      </c>
      <c r="B2857" s="8">
        <f t="shared" si="88"/>
        <v>51</v>
      </c>
      <c r="C2857" s="8">
        <f t="shared" si="89"/>
        <v>2016</v>
      </c>
      <c r="D2857" s="12">
        <v>1.94</v>
      </c>
    </row>
    <row r="2858" spans="1:4" x14ac:dyDescent="0.35">
      <c r="A2858" s="1">
        <v>42718</v>
      </c>
      <c r="B2858" s="8">
        <f t="shared" si="88"/>
        <v>51</v>
      </c>
      <c r="C2858" s="8">
        <f t="shared" si="89"/>
        <v>2016</v>
      </c>
      <c r="D2858" s="12">
        <v>1.99</v>
      </c>
    </row>
    <row r="2859" spans="1:4" x14ac:dyDescent="0.35">
      <c r="A2859" s="1">
        <v>42719</v>
      </c>
      <c r="B2859" s="8">
        <f t="shared" si="88"/>
        <v>51</v>
      </c>
      <c r="C2859" s="8">
        <f t="shared" si="89"/>
        <v>2016</v>
      </c>
      <c r="D2859" s="12">
        <v>2.09</v>
      </c>
    </row>
    <row r="2860" spans="1:4" x14ac:dyDescent="0.35">
      <c r="A2860" s="1">
        <v>42720</v>
      </c>
      <c r="B2860" s="8">
        <f t="shared" si="88"/>
        <v>51</v>
      </c>
      <c r="C2860" s="8">
        <f t="shared" si="89"/>
        <v>2016</v>
      </c>
      <c r="D2860" s="12">
        <v>2.09</v>
      </c>
    </row>
    <row r="2861" spans="1:4" x14ac:dyDescent="0.35">
      <c r="A2861" s="1">
        <v>42723</v>
      </c>
      <c r="B2861" s="8">
        <f t="shared" si="88"/>
        <v>52</v>
      </c>
      <c r="C2861" s="8">
        <f t="shared" si="89"/>
        <v>2016</v>
      </c>
      <c r="D2861" s="12">
        <v>2.02</v>
      </c>
    </row>
    <row r="2862" spans="1:4" x14ac:dyDescent="0.35">
      <c r="A2862" s="1">
        <v>42724</v>
      </c>
      <c r="B2862" s="8">
        <f t="shared" si="88"/>
        <v>52</v>
      </c>
      <c r="C2862" s="8">
        <f t="shared" si="89"/>
        <v>2016</v>
      </c>
      <c r="D2862" s="12">
        <v>2.0499999999999998</v>
      </c>
    </row>
    <row r="2863" spans="1:4" x14ac:dyDescent="0.35">
      <c r="A2863" s="1">
        <v>42725</v>
      </c>
      <c r="B2863" s="8">
        <f t="shared" si="88"/>
        <v>52</v>
      </c>
      <c r="C2863" s="8">
        <f t="shared" si="89"/>
        <v>2016</v>
      </c>
      <c r="D2863" s="12">
        <v>2.0299999999999998</v>
      </c>
    </row>
    <row r="2864" spans="1:4" x14ac:dyDescent="0.35">
      <c r="A2864" s="1">
        <v>42726</v>
      </c>
      <c r="B2864" s="8">
        <f t="shared" si="88"/>
        <v>52</v>
      </c>
      <c r="C2864" s="8">
        <f t="shared" si="89"/>
        <v>2016</v>
      </c>
      <c r="D2864" s="12">
        <v>2.04</v>
      </c>
    </row>
    <row r="2865" spans="1:4" x14ac:dyDescent="0.35">
      <c r="A2865" s="1">
        <v>42727</v>
      </c>
      <c r="B2865" s="8">
        <f t="shared" si="88"/>
        <v>52</v>
      </c>
      <c r="C2865" s="8">
        <f t="shared" si="89"/>
        <v>2016</v>
      </c>
      <c r="D2865" s="12">
        <v>2.0299999999999998</v>
      </c>
    </row>
    <row r="2866" spans="1:4" x14ac:dyDescent="0.35">
      <c r="A2866" s="1">
        <v>42730</v>
      </c>
      <c r="B2866" s="8">
        <f t="shared" si="88"/>
        <v>53</v>
      </c>
      <c r="C2866" s="8">
        <f t="shared" si="89"/>
        <v>2016</v>
      </c>
      <c r="D2866" s="12">
        <v>2.0449999999999999</v>
      </c>
    </row>
    <row r="2867" spans="1:4" x14ac:dyDescent="0.35">
      <c r="A2867" s="1">
        <v>42731</v>
      </c>
      <c r="B2867" s="8">
        <f t="shared" si="88"/>
        <v>53</v>
      </c>
      <c r="C2867" s="8">
        <f t="shared" si="89"/>
        <v>2016</v>
      </c>
      <c r="D2867" s="12">
        <v>2.06</v>
      </c>
    </row>
    <row r="2868" spans="1:4" x14ac:dyDescent="0.35">
      <c r="A2868" s="1">
        <v>42732</v>
      </c>
      <c r="B2868" s="8">
        <f t="shared" si="88"/>
        <v>53</v>
      </c>
      <c r="C2868" s="8">
        <f t="shared" si="89"/>
        <v>2016</v>
      </c>
      <c r="D2868" s="12">
        <v>1.98</v>
      </c>
    </row>
    <row r="2869" spans="1:4" x14ac:dyDescent="0.35">
      <c r="A2869" s="1">
        <v>42733</v>
      </c>
      <c r="B2869" s="8">
        <f t="shared" si="88"/>
        <v>53</v>
      </c>
      <c r="C2869" s="8">
        <f t="shared" si="89"/>
        <v>2016</v>
      </c>
      <c r="D2869" s="12">
        <v>2.02</v>
      </c>
    </row>
    <row r="2870" spans="1:4" x14ac:dyDescent="0.35">
      <c r="A2870" s="1">
        <v>42734</v>
      </c>
      <c r="B2870" s="8">
        <f t="shared" si="88"/>
        <v>53</v>
      </c>
      <c r="C2870" s="8">
        <f t="shared" si="89"/>
        <v>2016</v>
      </c>
      <c r="D2870" s="12">
        <v>1.94</v>
      </c>
    </row>
    <row r="2871" spans="1:4" x14ac:dyDescent="0.35">
      <c r="A2871" s="1">
        <v>42737</v>
      </c>
      <c r="B2871" s="8">
        <f t="shared" si="88"/>
        <v>2</v>
      </c>
      <c r="C2871" s="8">
        <f t="shared" si="89"/>
        <v>2017</v>
      </c>
      <c r="D2871" s="12">
        <v>1.93</v>
      </c>
    </row>
    <row r="2872" spans="1:4" x14ac:dyDescent="0.35">
      <c r="A2872" s="1">
        <v>42738</v>
      </c>
      <c r="B2872" s="8">
        <f t="shared" si="88"/>
        <v>2</v>
      </c>
      <c r="C2872" s="8">
        <f t="shared" si="89"/>
        <v>2017</v>
      </c>
      <c r="D2872" s="12">
        <v>1.92</v>
      </c>
    </row>
    <row r="2873" spans="1:4" x14ac:dyDescent="0.35">
      <c r="A2873" s="1">
        <v>42739</v>
      </c>
      <c r="B2873" s="8">
        <f t="shared" si="88"/>
        <v>2</v>
      </c>
      <c r="C2873" s="8">
        <f t="shared" si="89"/>
        <v>2017</v>
      </c>
      <c r="D2873" s="12">
        <v>1.93</v>
      </c>
    </row>
    <row r="2874" spans="1:4" x14ac:dyDescent="0.35">
      <c r="A2874" s="1">
        <v>42740</v>
      </c>
      <c r="B2874" s="8">
        <f t="shared" si="88"/>
        <v>2</v>
      </c>
      <c r="C2874" s="8">
        <f t="shared" si="89"/>
        <v>2017</v>
      </c>
      <c r="D2874" s="12">
        <v>1.85</v>
      </c>
    </row>
    <row r="2875" spans="1:4" x14ac:dyDescent="0.35">
      <c r="A2875" s="1">
        <v>42741</v>
      </c>
      <c r="B2875" s="8">
        <f t="shared" si="88"/>
        <v>2</v>
      </c>
      <c r="C2875" s="8">
        <f t="shared" si="89"/>
        <v>2017</v>
      </c>
      <c r="D2875" s="12">
        <v>1.89</v>
      </c>
    </row>
    <row r="2876" spans="1:4" x14ac:dyDescent="0.35">
      <c r="A2876" s="1">
        <v>42744</v>
      </c>
      <c r="B2876" s="8">
        <f t="shared" si="88"/>
        <v>3</v>
      </c>
      <c r="C2876" s="8">
        <f t="shared" si="89"/>
        <v>2017</v>
      </c>
      <c r="D2876" s="12">
        <v>1.88</v>
      </c>
    </row>
    <row r="2877" spans="1:4" x14ac:dyDescent="0.35">
      <c r="A2877" s="1">
        <v>42745</v>
      </c>
      <c r="B2877" s="8">
        <f t="shared" si="88"/>
        <v>3</v>
      </c>
      <c r="C2877" s="8">
        <f t="shared" si="89"/>
        <v>2017</v>
      </c>
      <c r="D2877" s="12">
        <v>1.86</v>
      </c>
    </row>
    <row r="2878" spans="1:4" x14ac:dyDescent="0.35">
      <c r="A2878" s="1">
        <v>42746</v>
      </c>
      <c r="B2878" s="8">
        <f t="shared" si="88"/>
        <v>3</v>
      </c>
      <c r="C2878" s="8">
        <f t="shared" si="89"/>
        <v>2017</v>
      </c>
      <c r="D2878" s="12">
        <v>1.86</v>
      </c>
    </row>
    <row r="2879" spans="1:4" x14ac:dyDescent="0.35">
      <c r="A2879" s="1">
        <v>42747</v>
      </c>
      <c r="B2879" s="8">
        <f t="shared" si="88"/>
        <v>3</v>
      </c>
      <c r="C2879" s="8">
        <f t="shared" si="89"/>
        <v>2017</v>
      </c>
      <c r="D2879" s="12">
        <v>1.84</v>
      </c>
    </row>
    <row r="2880" spans="1:4" x14ac:dyDescent="0.35">
      <c r="A2880" s="1">
        <v>42748</v>
      </c>
      <c r="B2880" s="8">
        <f t="shared" si="88"/>
        <v>3</v>
      </c>
      <c r="C2880" s="8">
        <f t="shared" si="89"/>
        <v>2017</v>
      </c>
      <c r="D2880" s="12">
        <v>1.87</v>
      </c>
    </row>
    <row r="2881" spans="1:4" x14ac:dyDescent="0.35">
      <c r="A2881" s="1">
        <v>42751</v>
      </c>
      <c r="B2881" s="8">
        <f t="shared" si="88"/>
        <v>4</v>
      </c>
      <c r="C2881" s="8">
        <f t="shared" si="89"/>
        <v>2017</v>
      </c>
      <c r="D2881" s="12">
        <v>1.825</v>
      </c>
    </row>
    <row r="2882" spans="1:4" x14ac:dyDescent="0.35">
      <c r="A2882" s="1">
        <v>42752</v>
      </c>
      <c r="B2882" s="8">
        <f t="shared" si="88"/>
        <v>4</v>
      </c>
      <c r="C2882" s="8">
        <f t="shared" si="89"/>
        <v>2017</v>
      </c>
      <c r="D2882" s="12">
        <v>1.78</v>
      </c>
    </row>
    <row r="2883" spans="1:4" x14ac:dyDescent="0.35">
      <c r="A2883" s="1">
        <v>42753</v>
      </c>
      <c r="B2883" s="8">
        <f t="shared" ref="B2883:B2946" si="90">WEEKNUM(A2883,2)</f>
        <v>4</v>
      </c>
      <c r="C2883" s="8">
        <f t="shared" ref="C2883:C2946" si="91">YEAR(A2883)</f>
        <v>2017</v>
      </c>
      <c r="D2883" s="12">
        <v>1.89</v>
      </c>
    </row>
    <row r="2884" spans="1:4" x14ac:dyDescent="0.35">
      <c r="A2884" s="1">
        <v>42754</v>
      </c>
      <c r="B2884" s="8">
        <f t="shared" si="90"/>
        <v>4</v>
      </c>
      <c r="C2884" s="8">
        <f t="shared" si="91"/>
        <v>2017</v>
      </c>
      <c r="D2884" s="12">
        <v>1.95</v>
      </c>
    </row>
    <row r="2885" spans="1:4" x14ac:dyDescent="0.35">
      <c r="A2885" s="1">
        <v>42755</v>
      </c>
      <c r="B2885" s="8">
        <f t="shared" si="90"/>
        <v>4</v>
      </c>
      <c r="C2885" s="8">
        <f t="shared" si="91"/>
        <v>2017</v>
      </c>
      <c r="D2885" s="12">
        <v>1.98</v>
      </c>
    </row>
    <row r="2886" spans="1:4" x14ac:dyDescent="0.35">
      <c r="A2886" s="1">
        <v>42758</v>
      </c>
      <c r="B2886" s="8">
        <f t="shared" si="90"/>
        <v>5</v>
      </c>
      <c r="C2886" s="8">
        <f t="shared" si="91"/>
        <v>2017</v>
      </c>
      <c r="D2886" s="12">
        <v>1.9</v>
      </c>
    </row>
    <row r="2887" spans="1:4" x14ac:dyDescent="0.35">
      <c r="A2887" s="1">
        <v>42759</v>
      </c>
      <c r="B2887" s="8">
        <f t="shared" si="90"/>
        <v>5</v>
      </c>
      <c r="C2887" s="8">
        <f t="shared" si="91"/>
        <v>2017</v>
      </c>
      <c r="D2887" s="12">
        <v>1.96</v>
      </c>
    </row>
    <row r="2888" spans="1:4" x14ac:dyDescent="0.35">
      <c r="A2888" s="1">
        <v>42760</v>
      </c>
      <c r="B2888" s="8">
        <f t="shared" si="90"/>
        <v>5</v>
      </c>
      <c r="C2888" s="8">
        <f t="shared" si="91"/>
        <v>2017</v>
      </c>
      <c r="D2888" s="12">
        <v>2.0299999999999998</v>
      </c>
    </row>
    <row r="2889" spans="1:4" x14ac:dyDescent="0.35">
      <c r="A2889" s="1">
        <v>42761</v>
      </c>
      <c r="B2889" s="8">
        <f t="shared" si="90"/>
        <v>5</v>
      </c>
      <c r="C2889" s="8">
        <f t="shared" si="91"/>
        <v>2017</v>
      </c>
      <c r="D2889">
        <v>2</v>
      </c>
    </row>
    <row r="2890" spans="1:4" x14ac:dyDescent="0.35">
      <c r="A2890" s="1">
        <v>42762</v>
      </c>
      <c r="B2890" s="8">
        <f t="shared" si="90"/>
        <v>5</v>
      </c>
      <c r="C2890" s="8">
        <f t="shared" si="91"/>
        <v>2017</v>
      </c>
      <c r="D2890" s="12">
        <v>1.97</v>
      </c>
    </row>
    <row r="2891" spans="1:4" x14ac:dyDescent="0.35">
      <c r="A2891" s="1">
        <v>42765</v>
      </c>
      <c r="B2891" s="8">
        <f t="shared" si="90"/>
        <v>6</v>
      </c>
      <c r="C2891" s="8">
        <f t="shared" si="91"/>
        <v>2017</v>
      </c>
      <c r="D2891" s="12">
        <v>1.98</v>
      </c>
    </row>
    <row r="2892" spans="1:4" x14ac:dyDescent="0.35">
      <c r="A2892" s="1">
        <v>42766</v>
      </c>
      <c r="B2892" s="8">
        <f t="shared" si="90"/>
        <v>6</v>
      </c>
      <c r="C2892" s="8">
        <f t="shared" si="91"/>
        <v>2017</v>
      </c>
      <c r="D2892" s="12">
        <v>1.93</v>
      </c>
    </row>
    <row r="2893" spans="1:4" x14ac:dyDescent="0.35">
      <c r="A2893" s="1">
        <v>42767</v>
      </c>
      <c r="B2893" s="8">
        <f t="shared" si="90"/>
        <v>6</v>
      </c>
      <c r="C2893" s="8">
        <f t="shared" si="91"/>
        <v>2017</v>
      </c>
      <c r="D2893" s="12">
        <v>1.97</v>
      </c>
    </row>
    <row r="2894" spans="1:4" x14ac:dyDescent="0.35">
      <c r="A2894" s="1">
        <v>42768</v>
      </c>
      <c r="B2894" s="8">
        <f t="shared" si="90"/>
        <v>6</v>
      </c>
      <c r="C2894" s="8">
        <f t="shared" si="91"/>
        <v>2017</v>
      </c>
      <c r="D2894" s="12">
        <v>1.96</v>
      </c>
    </row>
    <row r="2895" spans="1:4" x14ac:dyDescent="0.35">
      <c r="A2895" s="1">
        <v>42769</v>
      </c>
      <c r="B2895" s="8">
        <f t="shared" si="90"/>
        <v>6</v>
      </c>
      <c r="C2895" s="8">
        <f t="shared" si="91"/>
        <v>2017</v>
      </c>
      <c r="D2895" s="12">
        <v>1.98</v>
      </c>
    </row>
    <row r="2896" spans="1:4" x14ac:dyDescent="0.35">
      <c r="A2896" s="1">
        <v>42772</v>
      </c>
      <c r="B2896" s="8">
        <f t="shared" si="90"/>
        <v>7</v>
      </c>
      <c r="C2896" s="8">
        <f t="shared" si="91"/>
        <v>2017</v>
      </c>
      <c r="D2896" s="12">
        <v>1.89</v>
      </c>
    </row>
    <row r="2897" spans="1:4" x14ac:dyDescent="0.35">
      <c r="A2897" s="1">
        <v>42773</v>
      </c>
      <c r="B2897" s="8">
        <f t="shared" si="90"/>
        <v>7</v>
      </c>
      <c r="C2897" s="8">
        <f t="shared" si="91"/>
        <v>2017</v>
      </c>
      <c r="D2897" s="12">
        <v>1.87</v>
      </c>
    </row>
    <row r="2898" spans="1:4" x14ac:dyDescent="0.35">
      <c r="A2898" s="1">
        <v>42774</v>
      </c>
      <c r="B2898" s="8">
        <f t="shared" si="90"/>
        <v>7</v>
      </c>
      <c r="C2898" s="8">
        <f t="shared" si="91"/>
        <v>2017</v>
      </c>
      <c r="D2898" s="12">
        <v>1.8</v>
      </c>
    </row>
    <row r="2899" spans="1:4" x14ac:dyDescent="0.35">
      <c r="A2899" s="1">
        <v>42775</v>
      </c>
      <c r="B2899" s="8">
        <f t="shared" si="90"/>
        <v>7</v>
      </c>
      <c r="C2899" s="8">
        <f t="shared" si="91"/>
        <v>2017</v>
      </c>
      <c r="D2899" s="12">
        <v>1.86</v>
      </c>
    </row>
    <row r="2900" spans="1:4" x14ac:dyDescent="0.35">
      <c r="A2900" s="1">
        <v>42776</v>
      </c>
      <c r="B2900" s="8">
        <f t="shared" si="90"/>
        <v>7</v>
      </c>
      <c r="C2900" s="8">
        <f t="shared" si="91"/>
        <v>2017</v>
      </c>
      <c r="D2900" s="12">
        <v>1.86</v>
      </c>
    </row>
    <row r="2901" spans="1:4" x14ac:dyDescent="0.35">
      <c r="A2901" s="1">
        <v>42779</v>
      </c>
      <c r="B2901" s="8">
        <f t="shared" si="90"/>
        <v>8</v>
      </c>
      <c r="C2901" s="8">
        <f t="shared" si="91"/>
        <v>2017</v>
      </c>
      <c r="D2901" s="12">
        <v>1.91</v>
      </c>
    </row>
    <row r="2902" spans="1:4" x14ac:dyDescent="0.35">
      <c r="A2902" s="1">
        <v>42780</v>
      </c>
      <c r="B2902" s="8">
        <f t="shared" si="90"/>
        <v>8</v>
      </c>
      <c r="C2902" s="8">
        <f t="shared" si="91"/>
        <v>2017</v>
      </c>
      <c r="D2902" s="12">
        <v>1.93</v>
      </c>
    </row>
    <row r="2903" spans="1:4" x14ac:dyDescent="0.35">
      <c r="A2903" s="1">
        <v>42781</v>
      </c>
      <c r="B2903" s="8">
        <f t="shared" si="90"/>
        <v>8</v>
      </c>
      <c r="C2903" s="8">
        <f t="shared" si="91"/>
        <v>2017</v>
      </c>
      <c r="D2903" s="12">
        <v>1.97</v>
      </c>
    </row>
    <row r="2904" spans="1:4" x14ac:dyDescent="0.35">
      <c r="A2904" s="1">
        <v>42782</v>
      </c>
      <c r="B2904" s="8">
        <f t="shared" si="90"/>
        <v>8</v>
      </c>
      <c r="C2904" s="8">
        <f t="shared" si="91"/>
        <v>2017</v>
      </c>
      <c r="D2904" s="12">
        <v>1.92</v>
      </c>
    </row>
    <row r="2905" spans="1:4" x14ac:dyDescent="0.35">
      <c r="A2905" s="1">
        <v>42783</v>
      </c>
      <c r="B2905" s="8">
        <f t="shared" si="90"/>
        <v>8</v>
      </c>
      <c r="C2905" s="8">
        <f t="shared" si="91"/>
        <v>2017</v>
      </c>
      <c r="D2905" s="12">
        <v>1.89</v>
      </c>
    </row>
    <row r="2906" spans="1:4" x14ac:dyDescent="0.35">
      <c r="A2906" s="1">
        <v>42786</v>
      </c>
      <c r="B2906" s="8">
        <f t="shared" si="90"/>
        <v>9</v>
      </c>
      <c r="C2906" s="8">
        <f t="shared" si="91"/>
        <v>2017</v>
      </c>
      <c r="D2906" s="12">
        <v>1.895</v>
      </c>
    </row>
    <row r="2907" spans="1:4" x14ac:dyDescent="0.35">
      <c r="A2907" s="1">
        <v>42787</v>
      </c>
      <c r="B2907" s="8">
        <f t="shared" si="90"/>
        <v>9</v>
      </c>
      <c r="C2907" s="8">
        <f t="shared" si="91"/>
        <v>2017</v>
      </c>
      <c r="D2907" s="12">
        <v>1.9</v>
      </c>
    </row>
    <row r="2908" spans="1:4" x14ac:dyDescent="0.35">
      <c r="A2908" s="1">
        <v>42788</v>
      </c>
      <c r="B2908" s="8">
        <f t="shared" si="90"/>
        <v>9</v>
      </c>
      <c r="C2908" s="8">
        <f t="shared" si="91"/>
        <v>2017</v>
      </c>
      <c r="D2908" s="12">
        <v>1.9</v>
      </c>
    </row>
    <row r="2909" spans="1:4" x14ac:dyDescent="0.35">
      <c r="A2909" s="1">
        <v>42789</v>
      </c>
      <c r="B2909" s="8">
        <f t="shared" si="90"/>
        <v>9</v>
      </c>
      <c r="C2909" s="8">
        <f t="shared" si="91"/>
        <v>2017</v>
      </c>
      <c r="D2909" s="12">
        <v>1.87</v>
      </c>
    </row>
    <row r="2910" spans="1:4" x14ac:dyDescent="0.35">
      <c r="A2910" s="1">
        <v>42790</v>
      </c>
      <c r="B2910" s="8">
        <f t="shared" si="90"/>
        <v>9</v>
      </c>
      <c r="C2910" s="8">
        <f t="shared" si="91"/>
        <v>2017</v>
      </c>
      <c r="D2910" s="12">
        <v>1.79</v>
      </c>
    </row>
    <row r="2911" spans="1:4" x14ac:dyDescent="0.35">
      <c r="A2911" s="1">
        <v>42793</v>
      </c>
      <c r="B2911" s="8">
        <f t="shared" si="90"/>
        <v>10</v>
      </c>
      <c r="C2911" s="8">
        <f t="shared" si="91"/>
        <v>2017</v>
      </c>
      <c r="D2911" s="12">
        <v>1.86</v>
      </c>
    </row>
    <row r="2912" spans="1:4" x14ac:dyDescent="0.35">
      <c r="A2912" s="1">
        <v>42794</v>
      </c>
      <c r="B2912" s="8">
        <f t="shared" si="90"/>
        <v>10</v>
      </c>
      <c r="C2912" s="8">
        <f t="shared" si="91"/>
        <v>2017</v>
      </c>
      <c r="D2912" s="12">
        <v>1.83</v>
      </c>
    </row>
    <row r="2913" spans="1:4" x14ac:dyDescent="0.35">
      <c r="A2913" s="1">
        <v>42795</v>
      </c>
      <c r="B2913" s="8">
        <f t="shared" si="90"/>
        <v>10</v>
      </c>
      <c r="C2913" s="8">
        <f t="shared" si="91"/>
        <v>2017</v>
      </c>
      <c r="D2913" s="12">
        <v>1.83</v>
      </c>
    </row>
    <row r="2914" spans="1:4" x14ac:dyDescent="0.35">
      <c r="A2914" s="1">
        <v>42796</v>
      </c>
      <c r="B2914" s="8">
        <f t="shared" si="90"/>
        <v>10</v>
      </c>
      <c r="C2914" s="8">
        <f t="shared" si="91"/>
        <v>2017</v>
      </c>
      <c r="D2914" s="12">
        <v>1.82</v>
      </c>
    </row>
    <row r="2915" spans="1:4" x14ac:dyDescent="0.35">
      <c r="A2915" s="1">
        <v>42797</v>
      </c>
      <c r="B2915" s="8">
        <f t="shared" si="90"/>
        <v>10</v>
      </c>
      <c r="C2915" s="8">
        <f t="shared" si="91"/>
        <v>2017</v>
      </c>
      <c r="D2915" s="12">
        <v>1.78</v>
      </c>
    </row>
    <row r="2916" spans="1:4" x14ac:dyDescent="0.35">
      <c r="A2916" s="1">
        <v>42800</v>
      </c>
      <c r="B2916" s="8">
        <f t="shared" si="90"/>
        <v>11</v>
      </c>
      <c r="C2916" s="8">
        <f t="shared" si="91"/>
        <v>2017</v>
      </c>
      <c r="D2916" s="12">
        <v>1.75</v>
      </c>
    </row>
    <row r="2917" spans="1:4" x14ac:dyDescent="0.35">
      <c r="A2917" s="1">
        <v>42801</v>
      </c>
      <c r="B2917" s="8">
        <f t="shared" si="90"/>
        <v>11</v>
      </c>
      <c r="C2917" s="8">
        <f t="shared" si="91"/>
        <v>2017</v>
      </c>
      <c r="D2917" s="12">
        <v>1.76</v>
      </c>
    </row>
    <row r="2918" spans="1:4" x14ac:dyDescent="0.35">
      <c r="A2918" s="1">
        <v>42802</v>
      </c>
      <c r="B2918" s="8">
        <f t="shared" si="90"/>
        <v>11</v>
      </c>
      <c r="C2918" s="8">
        <f t="shared" si="91"/>
        <v>2017</v>
      </c>
      <c r="D2918" s="12">
        <v>1.84</v>
      </c>
    </row>
    <row r="2919" spans="1:4" x14ac:dyDescent="0.35">
      <c r="A2919" s="1">
        <v>42803</v>
      </c>
      <c r="B2919" s="8">
        <f t="shared" si="90"/>
        <v>11</v>
      </c>
      <c r="C2919" s="8">
        <f t="shared" si="91"/>
        <v>2017</v>
      </c>
      <c r="D2919" s="12">
        <v>1.87</v>
      </c>
    </row>
    <row r="2920" spans="1:4" x14ac:dyDescent="0.35">
      <c r="A2920" s="1">
        <v>42804</v>
      </c>
      <c r="B2920" s="8">
        <f t="shared" si="90"/>
        <v>11</v>
      </c>
      <c r="C2920" s="8">
        <f t="shared" si="91"/>
        <v>2017</v>
      </c>
      <c r="D2920" s="12">
        <v>1.83</v>
      </c>
    </row>
    <row r="2921" spans="1:4" x14ac:dyDescent="0.35">
      <c r="A2921" s="1">
        <v>42807</v>
      </c>
      <c r="B2921" s="8">
        <f t="shared" si="90"/>
        <v>12</v>
      </c>
      <c r="C2921" s="8">
        <f t="shared" si="91"/>
        <v>2017</v>
      </c>
      <c r="D2921" s="12">
        <v>1.83</v>
      </c>
    </row>
    <row r="2922" spans="1:4" x14ac:dyDescent="0.35">
      <c r="A2922" s="1">
        <v>42808</v>
      </c>
      <c r="B2922" s="8">
        <f t="shared" si="90"/>
        <v>12</v>
      </c>
      <c r="C2922" s="8">
        <f t="shared" si="91"/>
        <v>2017</v>
      </c>
      <c r="D2922" s="12">
        <v>1.82</v>
      </c>
    </row>
    <row r="2923" spans="1:4" x14ac:dyDescent="0.35">
      <c r="A2923" s="1">
        <v>42809</v>
      </c>
      <c r="B2923" s="8">
        <f t="shared" si="90"/>
        <v>12</v>
      </c>
      <c r="C2923" s="8">
        <f t="shared" si="91"/>
        <v>2017</v>
      </c>
      <c r="D2923" s="12">
        <v>1.78</v>
      </c>
    </row>
    <row r="2924" spans="1:4" x14ac:dyDescent="0.35">
      <c r="A2924" s="1">
        <v>42810</v>
      </c>
      <c r="B2924" s="8">
        <f t="shared" si="90"/>
        <v>12</v>
      </c>
      <c r="C2924" s="8">
        <f t="shared" si="91"/>
        <v>2017</v>
      </c>
      <c r="D2924" s="12">
        <v>1.8</v>
      </c>
    </row>
    <row r="2925" spans="1:4" x14ac:dyDescent="0.35">
      <c r="A2925" s="1">
        <v>42811</v>
      </c>
      <c r="B2925" s="8">
        <f t="shared" si="90"/>
        <v>12</v>
      </c>
      <c r="C2925" s="8">
        <f t="shared" si="91"/>
        <v>2017</v>
      </c>
      <c r="D2925" s="12">
        <v>1.77</v>
      </c>
    </row>
    <row r="2926" spans="1:4" x14ac:dyDescent="0.35">
      <c r="A2926" s="1">
        <v>42814</v>
      </c>
      <c r="B2926" s="8">
        <f t="shared" si="90"/>
        <v>13</v>
      </c>
      <c r="C2926" s="8">
        <f t="shared" si="91"/>
        <v>2017</v>
      </c>
      <c r="D2926" s="12">
        <v>1.71</v>
      </c>
    </row>
    <row r="2927" spans="1:4" x14ac:dyDescent="0.35">
      <c r="A2927" s="1">
        <v>42815</v>
      </c>
      <c r="B2927" s="8">
        <f t="shared" si="90"/>
        <v>13</v>
      </c>
      <c r="C2927" s="8">
        <f t="shared" si="91"/>
        <v>2017</v>
      </c>
      <c r="D2927" s="12">
        <v>1.66</v>
      </c>
    </row>
    <row r="2928" spans="1:4" x14ac:dyDescent="0.35">
      <c r="A2928" s="1">
        <v>42816</v>
      </c>
      <c r="B2928" s="8">
        <f t="shared" si="90"/>
        <v>13</v>
      </c>
      <c r="C2928" s="8">
        <f t="shared" si="91"/>
        <v>2017</v>
      </c>
      <c r="D2928" s="12">
        <v>1.63</v>
      </c>
    </row>
    <row r="2929" spans="1:4" x14ac:dyDescent="0.35">
      <c r="A2929" s="1">
        <v>42817</v>
      </c>
      <c r="B2929" s="8">
        <f t="shared" si="90"/>
        <v>13</v>
      </c>
      <c r="C2929" s="8">
        <f t="shared" si="91"/>
        <v>2017</v>
      </c>
      <c r="D2929" s="12">
        <v>1.65</v>
      </c>
    </row>
    <row r="2930" spans="1:4" x14ac:dyDescent="0.35">
      <c r="A2930" s="1">
        <v>42818</v>
      </c>
      <c r="B2930" s="8">
        <f t="shared" si="90"/>
        <v>13</v>
      </c>
      <c r="C2930" s="8">
        <f t="shared" si="91"/>
        <v>2017</v>
      </c>
      <c r="D2930" s="12">
        <v>1.62</v>
      </c>
    </row>
    <row r="2931" spans="1:4" x14ac:dyDescent="0.35">
      <c r="A2931" s="1">
        <v>42821</v>
      </c>
      <c r="B2931" s="8">
        <f t="shared" si="90"/>
        <v>14</v>
      </c>
      <c r="C2931" s="8">
        <f t="shared" si="91"/>
        <v>2017</v>
      </c>
      <c r="D2931" s="12">
        <v>1.6</v>
      </c>
    </row>
    <row r="2932" spans="1:4" x14ac:dyDescent="0.35">
      <c r="A2932" s="1">
        <v>42822</v>
      </c>
      <c r="B2932" s="8">
        <f t="shared" si="90"/>
        <v>14</v>
      </c>
      <c r="C2932" s="8">
        <f t="shared" si="91"/>
        <v>2017</v>
      </c>
      <c r="D2932" s="12">
        <v>1.64</v>
      </c>
    </row>
    <row r="2933" spans="1:4" x14ac:dyDescent="0.35">
      <c r="A2933" s="1">
        <v>42823</v>
      </c>
      <c r="B2933" s="8">
        <f t="shared" si="90"/>
        <v>14</v>
      </c>
      <c r="C2933" s="8">
        <f t="shared" si="91"/>
        <v>2017</v>
      </c>
      <c r="D2933" s="12">
        <v>1.61</v>
      </c>
    </row>
    <row r="2934" spans="1:4" x14ac:dyDescent="0.35">
      <c r="A2934" s="1">
        <v>42824</v>
      </c>
      <c r="B2934" s="8">
        <f t="shared" si="90"/>
        <v>14</v>
      </c>
      <c r="C2934" s="8">
        <f t="shared" si="91"/>
        <v>2017</v>
      </c>
      <c r="D2934" s="12">
        <v>1.64</v>
      </c>
    </row>
    <row r="2935" spans="1:4" x14ac:dyDescent="0.35">
      <c r="A2935" s="1">
        <v>42825</v>
      </c>
      <c r="B2935" s="8">
        <f t="shared" si="90"/>
        <v>14</v>
      </c>
      <c r="C2935" s="8">
        <f t="shared" si="91"/>
        <v>2017</v>
      </c>
      <c r="D2935" s="12">
        <v>1.64</v>
      </c>
    </row>
    <row r="2936" spans="1:4" x14ac:dyDescent="0.35">
      <c r="A2936" s="1">
        <v>42828</v>
      </c>
      <c r="B2936" s="8">
        <f t="shared" si="90"/>
        <v>15</v>
      </c>
      <c r="C2936" s="8">
        <f t="shared" si="91"/>
        <v>2017</v>
      </c>
      <c r="D2936" s="12">
        <v>1.56</v>
      </c>
    </row>
    <row r="2937" spans="1:4" x14ac:dyDescent="0.35">
      <c r="A2937" s="1">
        <v>42829</v>
      </c>
      <c r="B2937" s="8">
        <f t="shared" si="90"/>
        <v>15</v>
      </c>
      <c r="C2937" s="8">
        <f t="shared" si="91"/>
        <v>2017</v>
      </c>
      <c r="D2937" s="12">
        <v>1.57</v>
      </c>
    </row>
    <row r="2938" spans="1:4" x14ac:dyDescent="0.35">
      <c r="A2938" s="1">
        <v>42830</v>
      </c>
      <c r="B2938" s="8">
        <f t="shared" si="90"/>
        <v>15</v>
      </c>
      <c r="C2938" s="8">
        <f t="shared" si="91"/>
        <v>2017</v>
      </c>
      <c r="D2938" s="12">
        <v>1.54</v>
      </c>
    </row>
    <row r="2939" spans="1:4" x14ac:dyDescent="0.35">
      <c r="A2939" s="1">
        <v>42831</v>
      </c>
      <c r="B2939" s="8">
        <f t="shared" si="90"/>
        <v>15</v>
      </c>
      <c r="C2939" s="8">
        <f t="shared" si="91"/>
        <v>2017</v>
      </c>
      <c r="D2939" s="12">
        <v>1.55</v>
      </c>
    </row>
    <row r="2940" spans="1:4" x14ac:dyDescent="0.35">
      <c r="A2940" s="1">
        <v>42832</v>
      </c>
      <c r="B2940" s="8">
        <f t="shared" si="90"/>
        <v>15</v>
      </c>
      <c r="C2940" s="8">
        <f t="shared" si="91"/>
        <v>2017</v>
      </c>
      <c r="D2940" s="12">
        <v>1.56</v>
      </c>
    </row>
    <row r="2941" spans="1:4" x14ac:dyDescent="0.35">
      <c r="A2941" s="1">
        <v>42835</v>
      </c>
      <c r="B2941" s="8">
        <f t="shared" si="90"/>
        <v>16</v>
      </c>
      <c r="C2941" s="8">
        <f t="shared" si="91"/>
        <v>2017</v>
      </c>
      <c r="D2941" s="12">
        <v>1.55</v>
      </c>
    </row>
    <row r="2942" spans="1:4" x14ac:dyDescent="0.35">
      <c r="A2942" s="1">
        <v>42836</v>
      </c>
      <c r="B2942" s="8">
        <f t="shared" si="90"/>
        <v>16</v>
      </c>
      <c r="C2942" s="8">
        <f t="shared" si="91"/>
        <v>2017</v>
      </c>
      <c r="D2942" s="12">
        <v>1.5</v>
      </c>
    </row>
    <row r="2943" spans="1:4" x14ac:dyDescent="0.35">
      <c r="A2943" s="1">
        <v>42837</v>
      </c>
      <c r="B2943" s="8">
        <f t="shared" si="90"/>
        <v>16</v>
      </c>
      <c r="C2943" s="8">
        <f t="shared" si="91"/>
        <v>2017</v>
      </c>
      <c r="D2943" s="12">
        <v>1.47</v>
      </c>
    </row>
    <row r="2944" spans="1:4" x14ac:dyDescent="0.35">
      <c r="A2944" s="1">
        <v>42838</v>
      </c>
      <c r="B2944" s="8">
        <f t="shared" si="90"/>
        <v>16</v>
      </c>
      <c r="C2944" s="8">
        <f t="shared" si="91"/>
        <v>2017</v>
      </c>
      <c r="D2944" s="12">
        <v>1.43</v>
      </c>
    </row>
    <row r="2945" spans="1:4" x14ac:dyDescent="0.35">
      <c r="A2945" s="1">
        <v>42839</v>
      </c>
      <c r="B2945" s="8">
        <f t="shared" si="90"/>
        <v>16</v>
      </c>
      <c r="C2945" s="8">
        <f t="shared" si="91"/>
        <v>2017</v>
      </c>
      <c r="D2945" s="12">
        <v>1.43</v>
      </c>
    </row>
    <row r="2946" spans="1:4" x14ac:dyDescent="0.35">
      <c r="A2946" s="1">
        <v>42842</v>
      </c>
      <c r="B2946" s="8">
        <f t="shared" si="90"/>
        <v>17</v>
      </c>
      <c r="C2946" s="8">
        <f t="shared" si="91"/>
        <v>2017</v>
      </c>
      <c r="D2946" s="12">
        <v>1.43</v>
      </c>
    </row>
    <row r="2947" spans="1:4" x14ac:dyDescent="0.35">
      <c r="A2947" s="1">
        <v>42843</v>
      </c>
      <c r="B2947" s="8">
        <f t="shared" ref="B2947:B3010" si="92">WEEKNUM(A2947,2)</f>
        <v>17</v>
      </c>
      <c r="C2947" s="8">
        <f t="shared" ref="C2947:C3010" si="93">YEAR(A2947)</f>
        <v>2017</v>
      </c>
      <c r="D2947" s="12">
        <v>1.36</v>
      </c>
    </row>
    <row r="2948" spans="1:4" x14ac:dyDescent="0.35">
      <c r="A2948" s="1">
        <v>42844</v>
      </c>
      <c r="B2948" s="8">
        <f t="shared" si="92"/>
        <v>17</v>
      </c>
      <c r="C2948" s="8">
        <f t="shared" si="93"/>
        <v>2017</v>
      </c>
      <c r="D2948" s="12">
        <v>1.4</v>
      </c>
    </row>
    <row r="2949" spans="1:4" x14ac:dyDescent="0.35">
      <c r="A2949" s="1">
        <v>42845</v>
      </c>
      <c r="B2949" s="8">
        <f t="shared" si="92"/>
        <v>17</v>
      </c>
      <c r="C2949" s="8">
        <f t="shared" si="93"/>
        <v>2017</v>
      </c>
      <c r="D2949" s="12">
        <v>1.45</v>
      </c>
    </row>
    <row r="2950" spans="1:4" x14ac:dyDescent="0.35">
      <c r="A2950" s="1">
        <v>42846</v>
      </c>
      <c r="B2950" s="8">
        <f t="shared" si="92"/>
        <v>17</v>
      </c>
      <c r="C2950" s="8">
        <f t="shared" si="93"/>
        <v>2017</v>
      </c>
      <c r="D2950" s="12">
        <v>1.45</v>
      </c>
    </row>
    <row r="2951" spans="1:4" x14ac:dyDescent="0.35">
      <c r="A2951" s="1">
        <v>42849</v>
      </c>
      <c r="B2951" s="8">
        <f t="shared" si="92"/>
        <v>18</v>
      </c>
      <c r="C2951" s="8">
        <f t="shared" si="93"/>
        <v>2017</v>
      </c>
      <c r="D2951" s="12">
        <v>1.47</v>
      </c>
    </row>
    <row r="2952" spans="1:4" x14ac:dyDescent="0.35">
      <c r="A2952" s="1">
        <v>42850</v>
      </c>
      <c r="B2952" s="8">
        <f t="shared" si="92"/>
        <v>18</v>
      </c>
      <c r="C2952" s="8">
        <f t="shared" si="93"/>
        <v>2017</v>
      </c>
      <c r="D2952" s="12">
        <v>1.53</v>
      </c>
    </row>
    <row r="2953" spans="1:4" x14ac:dyDescent="0.35">
      <c r="A2953" s="1">
        <v>42851</v>
      </c>
      <c r="B2953" s="8">
        <f t="shared" si="92"/>
        <v>18</v>
      </c>
      <c r="C2953" s="8">
        <f t="shared" si="93"/>
        <v>2017</v>
      </c>
      <c r="D2953" s="12">
        <v>1.49</v>
      </c>
    </row>
    <row r="2954" spans="1:4" x14ac:dyDescent="0.35">
      <c r="A2954" s="1">
        <v>42852</v>
      </c>
      <c r="B2954" s="8">
        <f t="shared" si="92"/>
        <v>18</v>
      </c>
      <c r="C2954" s="8">
        <f t="shared" si="93"/>
        <v>2017</v>
      </c>
      <c r="D2954" s="12">
        <v>1.49</v>
      </c>
    </row>
    <row r="2955" spans="1:4" x14ac:dyDescent="0.35">
      <c r="A2955" s="1">
        <v>42853</v>
      </c>
      <c r="B2955" s="8">
        <f t="shared" si="92"/>
        <v>18</v>
      </c>
      <c r="C2955" s="8">
        <f t="shared" si="93"/>
        <v>2017</v>
      </c>
      <c r="D2955" s="12">
        <v>1.49</v>
      </c>
    </row>
    <row r="2956" spans="1:4" x14ac:dyDescent="0.35">
      <c r="A2956" s="1">
        <v>42856</v>
      </c>
      <c r="B2956" s="8">
        <f t="shared" si="92"/>
        <v>19</v>
      </c>
      <c r="C2956" s="8">
        <f t="shared" si="93"/>
        <v>2017</v>
      </c>
      <c r="D2956" s="12">
        <v>1.5</v>
      </c>
    </row>
    <row r="2957" spans="1:4" x14ac:dyDescent="0.35">
      <c r="A2957" s="1">
        <v>42857</v>
      </c>
      <c r="B2957" s="8">
        <f t="shared" si="92"/>
        <v>19</v>
      </c>
      <c r="C2957" s="8">
        <f t="shared" si="93"/>
        <v>2017</v>
      </c>
      <c r="D2957" s="12">
        <v>1.47</v>
      </c>
    </row>
    <row r="2958" spans="1:4" x14ac:dyDescent="0.35">
      <c r="A2958" s="1">
        <v>42858</v>
      </c>
      <c r="B2958" s="8">
        <f t="shared" si="92"/>
        <v>19</v>
      </c>
      <c r="C2958" s="8">
        <f t="shared" si="93"/>
        <v>2017</v>
      </c>
      <c r="D2958" s="12">
        <v>1.48</v>
      </c>
    </row>
    <row r="2959" spans="1:4" x14ac:dyDescent="0.35">
      <c r="A2959" s="1">
        <v>42859</v>
      </c>
      <c r="B2959" s="8">
        <f t="shared" si="92"/>
        <v>19</v>
      </c>
      <c r="C2959" s="8">
        <f t="shared" si="93"/>
        <v>2017</v>
      </c>
      <c r="D2959" s="12">
        <v>1.5</v>
      </c>
    </row>
    <row r="2960" spans="1:4" x14ac:dyDescent="0.35">
      <c r="A2960" s="1">
        <v>42860</v>
      </c>
      <c r="B2960" s="8">
        <f t="shared" si="92"/>
        <v>19</v>
      </c>
      <c r="C2960" s="8">
        <f t="shared" si="93"/>
        <v>2017</v>
      </c>
      <c r="D2960" s="12">
        <v>1.46</v>
      </c>
    </row>
    <row r="2961" spans="1:4" x14ac:dyDescent="0.35">
      <c r="A2961" s="1">
        <v>42863</v>
      </c>
      <c r="B2961" s="8">
        <f t="shared" si="92"/>
        <v>20</v>
      </c>
      <c r="C2961" s="8">
        <f t="shared" si="93"/>
        <v>2017</v>
      </c>
      <c r="D2961" s="12">
        <v>1.48</v>
      </c>
    </row>
    <row r="2962" spans="1:4" x14ac:dyDescent="0.35">
      <c r="A2962" s="1">
        <v>42864</v>
      </c>
      <c r="B2962" s="8">
        <f t="shared" si="92"/>
        <v>20</v>
      </c>
      <c r="C2962" s="8">
        <f t="shared" si="93"/>
        <v>2017</v>
      </c>
      <c r="D2962" s="12">
        <v>1.51</v>
      </c>
    </row>
    <row r="2963" spans="1:4" x14ac:dyDescent="0.35">
      <c r="A2963" s="1">
        <v>42865</v>
      </c>
      <c r="B2963" s="8">
        <f t="shared" si="92"/>
        <v>20</v>
      </c>
      <c r="C2963" s="8">
        <f t="shared" si="93"/>
        <v>2017</v>
      </c>
      <c r="D2963" s="12">
        <v>1.51</v>
      </c>
    </row>
    <row r="2964" spans="1:4" x14ac:dyDescent="0.35">
      <c r="A2964" s="1">
        <v>42866</v>
      </c>
      <c r="B2964" s="8">
        <f t="shared" si="92"/>
        <v>20</v>
      </c>
      <c r="C2964" s="8">
        <f t="shared" si="93"/>
        <v>2017</v>
      </c>
      <c r="D2964" s="12">
        <v>1.5</v>
      </c>
    </row>
    <row r="2965" spans="1:4" x14ac:dyDescent="0.35">
      <c r="A2965" s="1">
        <v>42867</v>
      </c>
      <c r="B2965" s="8">
        <f t="shared" si="92"/>
        <v>20</v>
      </c>
      <c r="C2965" s="8">
        <f t="shared" si="93"/>
        <v>2017</v>
      </c>
      <c r="D2965" s="12">
        <v>1.45</v>
      </c>
    </row>
    <row r="2966" spans="1:4" x14ac:dyDescent="0.35">
      <c r="A2966" s="1">
        <v>42870</v>
      </c>
      <c r="B2966" s="8">
        <f t="shared" si="92"/>
        <v>21</v>
      </c>
      <c r="C2966" s="8">
        <f t="shared" si="93"/>
        <v>2017</v>
      </c>
      <c r="D2966" s="12">
        <v>1.44</v>
      </c>
    </row>
    <row r="2967" spans="1:4" x14ac:dyDescent="0.35">
      <c r="A2967" s="1">
        <v>42871</v>
      </c>
      <c r="B2967" s="8">
        <f t="shared" si="92"/>
        <v>21</v>
      </c>
      <c r="C2967" s="8">
        <f t="shared" si="93"/>
        <v>2017</v>
      </c>
      <c r="D2967" s="12">
        <v>1.43</v>
      </c>
    </row>
    <row r="2968" spans="1:4" x14ac:dyDescent="0.35">
      <c r="A2968" s="1">
        <v>42872</v>
      </c>
      <c r="B2968" s="8">
        <f t="shared" si="92"/>
        <v>21</v>
      </c>
      <c r="C2968" s="8">
        <f t="shared" si="93"/>
        <v>2017</v>
      </c>
      <c r="D2968" s="12">
        <v>1.32</v>
      </c>
    </row>
    <row r="2969" spans="1:4" x14ac:dyDescent="0.35">
      <c r="A2969" s="1">
        <v>42873</v>
      </c>
      <c r="B2969" s="8">
        <f t="shared" si="92"/>
        <v>21</v>
      </c>
      <c r="C2969" s="8">
        <f t="shared" si="93"/>
        <v>2017</v>
      </c>
      <c r="D2969" s="12">
        <v>1.3</v>
      </c>
    </row>
    <row r="2970" spans="1:4" x14ac:dyDescent="0.35">
      <c r="A2970" s="1">
        <v>42874</v>
      </c>
      <c r="B2970" s="8">
        <f t="shared" si="92"/>
        <v>21</v>
      </c>
      <c r="C2970" s="8">
        <f t="shared" si="93"/>
        <v>2017</v>
      </c>
      <c r="D2970" s="12">
        <v>1.31</v>
      </c>
    </row>
    <row r="2971" spans="1:4" x14ac:dyDescent="0.35">
      <c r="A2971" s="1">
        <v>42877</v>
      </c>
      <c r="B2971" s="8">
        <f t="shared" si="92"/>
        <v>22</v>
      </c>
      <c r="C2971" s="8">
        <f t="shared" si="93"/>
        <v>2017</v>
      </c>
      <c r="D2971" s="12">
        <v>1.32</v>
      </c>
    </row>
    <row r="2972" spans="1:4" x14ac:dyDescent="0.35">
      <c r="A2972" s="1">
        <v>42878</v>
      </c>
      <c r="B2972" s="8">
        <f t="shared" si="92"/>
        <v>22</v>
      </c>
      <c r="C2972" s="8">
        <f t="shared" si="93"/>
        <v>2017</v>
      </c>
      <c r="D2972" s="12">
        <v>1.37</v>
      </c>
    </row>
    <row r="2973" spans="1:4" x14ac:dyDescent="0.35">
      <c r="A2973" s="1">
        <v>42879</v>
      </c>
      <c r="B2973" s="8">
        <f t="shared" si="92"/>
        <v>22</v>
      </c>
      <c r="C2973" s="8">
        <f t="shared" si="93"/>
        <v>2017</v>
      </c>
      <c r="D2973" s="12">
        <v>1.33</v>
      </c>
    </row>
    <row r="2974" spans="1:4" x14ac:dyDescent="0.35">
      <c r="A2974" s="1">
        <v>42880</v>
      </c>
      <c r="B2974" s="8">
        <f t="shared" si="92"/>
        <v>22</v>
      </c>
      <c r="C2974" s="8">
        <f t="shared" si="93"/>
        <v>2017</v>
      </c>
      <c r="D2974" s="12">
        <v>1.31</v>
      </c>
    </row>
    <row r="2975" spans="1:4" x14ac:dyDescent="0.35">
      <c r="A2975" s="1">
        <v>42881</v>
      </c>
      <c r="B2975" s="8">
        <f t="shared" si="92"/>
        <v>22</v>
      </c>
      <c r="C2975" s="8">
        <f t="shared" si="93"/>
        <v>2017</v>
      </c>
      <c r="D2975" s="12">
        <v>1.31</v>
      </c>
    </row>
    <row r="2976" spans="1:4" x14ac:dyDescent="0.35">
      <c r="A2976" s="1">
        <v>42884</v>
      </c>
      <c r="B2976" s="8">
        <f t="shared" si="92"/>
        <v>23</v>
      </c>
      <c r="C2976" s="8">
        <f t="shared" si="93"/>
        <v>2017</v>
      </c>
      <c r="D2976" s="12">
        <v>1.2949999999999999</v>
      </c>
    </row>
    <row r="2977" spans="1:4" x14ac:dyDescent="0.35">
      <c r="A2977" s="1">
        <v>42885</v>
      </c>
      <c r="B2977" s="8">
        <f t="shared" si="92"/>
        <v>23</v>
      </c>
      <c r="C2977" s="8">
        <f t="shared" si="93"/>
        <v>2017</v>
      </c>
      <c r="D2977" s="12">
        <v>1.28</v>
      </c>
    </row>
    <row r="2978" spans="1:4" x14ac:dyDescent="0.35">
      <c r="A2978" s="1">
        <v>42886</v>
      </c>
      <c r="B2978" s="8">
        <f t="shared" si="92"/>
        <v>23</v>
      </c>
      <c r="C2978" s="8">
        <f t="shared" si="93"/>
        <v>2017</v>
      </c>
      <c r="D2978" s="12">
        <v>1.23</v>
      </c>
    </row>
    <row r="2979" spans="1:4" x14ac:dyDescent="0.35">
      <c r="A2979" s="1">
        <v>42887</v>
      </c>
      <c r="B2979" s="8">
        <f t="shared" si="92"/>
        <v>23</v>
      </c>
      <c r="C2979" s="8">
        <f t="shared" si="93"/>
        <v>2017</v>
      </c>
      <c r="D2979" s="12">
        <v>1.23</v>
      </c>
    </row>
    <row r="2980" spans="1:4" x14ac:dyDescent="0.35">
      <c r="A2980" s="1">
        <v>42888</v>
      </c>
      <c r="B2980" s="8">
        <f t="shared" si="92"/>
        <v>23</v>
      </c>
      <c r="C2980" s="8">
        <f t="shared" si="93"/>
        <v>2017</v>
      </c>
      <c r="D2980" s="12">
        <v>1.17</v>
      </c>
    </row>
    <row r="2981" spans="1:4" x14ac:dyDescent="0.35">
      <c r="A2981" s="1">
        <v>42891</v>
      </c>
      <c r="B2981" s="8">
        <f t="shared" si="92"/>
        <v>24</v>
      </c>
      <c r="C2981" s="8">
        <f t="shared" si="93"/>
        <v>2017</v>
      </c>
      <c r="D2981" s="12">
        <v>1.22</v>
      </c>
    </row>
    <row r="2982" spans="1:4" x14ac:dyDescent="0.35">
      <c r="A2982" s="1">
        <v>42892</v>
      </c>
      <c r="B2982" s="8">
        <f t="shared" si="92"/>
        <v>24</v>
      </c>
      <c r="C2982" s="8">
        <f t="shared" si="93"/>
        <v>2017</v>
      </c>
      <c r="D2982" s="12">
        <v>1.17</v>
      </c>
    </row>
    <row r="2983" spans="1:4" x14ac:dyDescent="0.35">
      <c r="A2983" s="1">
        <v>42893</v>
      </c>
      <c r="B2983" s="8">
        <f t="shared" si="92"/>
        <v>24</v>
      </c>
      <c r="C2983" s="8">
        <f t="shared" si="93"/>
        <v>2017</v>
      </c>
      <c r="D2983" s="12">
        <v>1.18</v>
      </c>
    </row>
    <row r="2984" spans="1:4" x14ac:dyDescent="0.35">
      <c r="A2984" s="1">
        <v>42894</v>
      </c>
      <c r="B2984" s="8">
        <f t="shared" si="92"/>
        <v>24</v>
      </c>
      <c r="C2984" s="8">
        <f t="shared" si="93"/>
        <v>2017</v>
      </c>
      <c r="D2984" s="12">
        <v>1.18</v>
      </c>
    </row>
    <row r="2985" spans="1:4" x14ac:dyDescent="0.35">
      <c r="A2985" s="1">
        <v>42895</v>
      </c>
      <c r="B2985" s="8">
        <f t="shared" si="92"/>
        <v>24</v>
      </c>
      <c r="C2985" s="8">
        <f t="shared" si="93"/>
        <v>2017</v>
      </c>
      <c r="D2985" s="12">
        <v>1.2</v>
      </c>
    </row>
    <row r="2986" spans="1:4" x14ac:dyDescent="0.35">
      <c r="A2986" s="1">
        <v>42898</v>
      </c>
      <c r="B2986" s="8">
        <f t="shared" si="92"/>
        <v>25</v>
      </c>
      <c r="C2986" s="8">
        <f t="shared" si="93"/>
        <v>2017</v>
      </c>
      <c r="D2986" s="12">
        <v>1.23</v>
      </c>
    </row>
    <row r="2987" spans="1:4" x14ac:dyDescent="0.35">
      <c r="A2987" s="1">
        <v>42899</v>
      </c>
      <c r="B2987" s="8">
        <f t="shared" si="92"/>
        <v>25</v>
      </c>
      <c r="C2987" s="8">
        <f t="shared" si="93"/>
        <v>2017</v>
      </c>
      <c r="D2987" s="12">
        <v>1.21</v>
      </c>
    </row>
    <row r="2988" spans="1:4" x14ac:dyDescent="0.35">
      <c r="A2988" s="1">
        <v>42900</v>
      </c>
      <c r="B2988" s="8">
        <f t="shared" si="92"/>
        <v>25</v>
      </c>
      <c r="C2988" s="8">
        <f t="shared" si="93"/>
        <v>2017</v>
      </c>
      <c r="D2988" s="12">
        <v>1.1399999999999999</v>
      </c>
    </row>
    <row r="2989" spans="1:4" x14ac:dyDescent="0.35">
      <c r="A2989" s="1">
        <v>42901</v>
      </c>
      <c r="B2989" s="8">
        <f t="shared" si="92"/>
        <v>25</v>
      </c>
      <c r="C2989" s="8">
        <f t="shared" si="93"/>
        <v>2017</v>
      </c>
      <c r="D2989" s="12">
        <v>1.1399999999999999</v>
      </c>
    </row>
    <row r="2990" spans="1:4" x14ac:dyDescent="0.35">
      <c r="A2990" s="1">
        <v>42902</v>
      </c>
      <c r="B2990" s="8">
        <f t="shared" si="92"/>
        <v>25</v>
      </c>
      <c r="C2990" s="8">
        <f t="shared" si="93"/>
        <v>2017</v>
      </c>
      <c r="D2990" s="12">
        <v>1.1299999999999999</v>
      </c>
    </row>
    <row r="2991" spans="1:4" x14ac:dyDescent="0.35">
      <c r="A2991" s="1">
        <v>42905</v>
      </c>
      <c r="B2991" s="8">
        <f t="shared" si="92"/>
        <v>26</v>
      </c>
      <c r="C2991" s="8">
        <f t="shared" si="93"/>
        <v>2017</v>
      </c>
      <c r="D2991" s="12">
        <v>1.17</v>
      </c>
    </row>
    <row r="2992" spans="1:4" x14ac:dyDescent="0.35">
      <c r="A2992" s="1">
        <v>42906</v>
      </c>
      <c r="B2992" s="8">
        <f t="shared" si="92"/>
        <v>26</v>
      </c>
      <c r="C2992" s="8">
        <f t="shared" si="93"/>
        <v>2017</v>
      </c>
      <c r="D2992" s="12">
        <v>1.1499999999999999</v>
      </c>
    </row>
    <row r="2993" spans="1:4" x14ac:dyDescent="0.35">
      <c r="A2993" s="1">
        <v>42907</v>
      </c>
      <c r="B2993" s="8">
        <f t="shared" si="92"/>
        <v>26</v>
      </c>
      <c r="C2993" s="8">
        <f t="shared" si="93"/>
        <v>2017</v>
      </c>
      <c r="D2993" s="12">
        <v>1.17</v>
      </c>
    </row>
    <row r="2994" spans="1:4" x14ac:dyDescent="0.35">
      <c r="A2994" s="1">
        <v>42908</v>
      </c>
      <c r="B2994" s="8">
        <f t="shared" si="92"/>
        <v>26</v>
      </c>
      <c r="C2994" s="8">
        <f t="shared" si="93"/>
        <v>2017</v>
      </c>
      <c r="D2994" s="12">
        <v>1.19</v>
      </c>
    </row>
    <row r="2995" spans="1:4" x14ac:dyDescent="0.35">
      <c r="A2995" s="1">
        <v>42909</v>
      </c>
      <c r="B2995" s="8">
        <f t="shared" si="92"/>
        <v>26</v>
      </c>
      <c r="C2995" s="8">
        <f t="shared" si="93"/>
        <v>2017</v>
      </c>
      <c r="D2995" s="12">
        <v>1.18</v>
      </c>
    </row>
    <row r="2996" spans="1:4" x14ac:dyDescent="0.35">
      <c r="A2996" s="1">
        <v>42912</v>
      </c>
      <c r="B2996" s="8">
        <f t="shared" si="92"/>
        <v>27</v>
      </c>
      <c r="C2996" s="8">
        <f t="shared" si="93"/>
        <v>2017</v>
      </c>
      <c r="D2996" s="12">
        <v>1.1499999999999999</v>
      </c>
    </row>
    <row r="2997" spans="1:4" x14ac:dyDescent="0.35">
      <c r="A2997" s="1">
        <v>42913</v>
      </c>
      <c r="B2997" s="8">
        <f t="shared" si="92"/>
        <v>27</v>
      </c>
      <c r="C2997" s="8">
        <f t="shared" si="93"/>
        <v>2017</v>
      </c>
      <c r="D2997" s="12">
        <v>1.21</v>
      </c>
    </row>
    <row r="2998" spans="1:4" x14ac:dyDescent="0.35">
      <c r="A2998" s="1">
        <v>42914</v>
      </c>
      <c r="B2998" s="8">
        <f t="shared" si="92"/>
        <v>27</v>
      </c>
      <c r="C2998" s="8">
        <f t="shared" si="93"/>
        <v>2017</v>
      </c>
      <c r="D2998" s="12">
        <v>1.2</v>
      </c>
    </row>
    <row r="2999" spans="1:4" x14ac:dyDescent="0.35">
      <c r="A2999" s="1">
        <v>42915</v>
      </c>
      <c r="B2999" s="8">
        <f t="shared" si="92"/>
        <v>27</v>
      </c>
      <c r="C2999" s="8">
        <f t="shared" si="93"/>
        <v>2017</v>
      </c>
      <c r="D2999" s="12">
        <v>1.23</v>
      </c>
    </row>
    <row r="3000" spans="1:4" x14ac:dyDescent="0.35">
      <c r="A3000" s="1">
        <v>42916</v>
      </c>
      <c r="B3000" s="8">
        <f t="shared" si="92"/>
        <v>27</v>
      </c>
      <c r="C3000" s="8">
        <f t="shared" si="93"/>
        <v>2017</v>
      </c>
      <c r="D3000" s="12">
        <v>1.28</v>
      </c>
    </row>
    <row r="3001" spans="1:4" x14ac:dyDescent="0.35">
      <c r="A3001" s="1">
        <v>42919</v>
      </c>
      <c r="B3001" s="8">
        <f t="shared" si="92"/>
        <v>28</v>
      </c>
      <c r="C3001" s="8">
        <f t="shared" si="93"/>
        <v>2017</v>
      </c>
      <c r="D3001" s="12">
        <v>1.29</v>
      </c>
    </row>
    <row r="3002" spans="1:4" x14ac:dyDescent="0.35">
      <c r="A3002" s="1">
        <v>42920</v>
      </c>
      <c r="B3002" s="8">
        <f t="shared" si="92"/>
        <v>28</v>
      </c>
      <c r="C3002" s="8">
        <f t="shared" si="93"/>
        <v>2017</v>
      </c>
      <c r="D3002" s="12">
        <v>1.2849999999999999</v>
      </c>
    </row>
    <row r="3003" spans="1:4" x14ac:dyDescent="0.35">
      <c r="A3003" s="1">
        <v>42921</v>
      </c>
      <c r="B3003" s="8">
        <f t="shared" si="92"/>
        <v>28</v>
      </c>
      <c r="C3003" s="8">
        <f t="shared" si="93"/>
        <v>2017</v>
      </c>
      <c r="D3003" s="12">
        <v>1.28</v>
      </c>
    </row>
    <row r="3004" spans="1:4" x14ac:dyDescent="0.35">
      <c r="A3004" s="1">
        <v>42922</v>
      </c>
      <c r="B3004" s="8">
        <f t="shared" si="92"/>
        <v>28</v>
      </c>
      <c r="C3004" s="8">
        <f t="shared" si="93"/>
        <v>2017</v>
      </c>
      <c r="D3004" s="12">
        <v>1.33</v>
      </c>
    </row>
    <row r="3005" spans="1:4" x14ac:dyDescent="0.35">
      <c r="A3005" s="1">
        <v>42923</v>
      </c>
      <c r="B3005" s="8">
        <f t="shared" si="92"/>
        <v>28</v>
      </c>
      <c r="C3005" s="8">
        <f t="shared" si="93"/>
        <v>2017</v>
      </c>
      <c r="D3005" s="12">
        <v>1.34</v>
      </c>
    </row>
    <row r="3006" spans="1:4" x14ac:dyDescent="0.35">
      <c r="A3006" s="1">
        <v>42926</v>
      </c>
      <c r="B3006" s="8">
        <f t="shared" si="92"/>
        <v>29</v>
      </c>
      <c r="C3006" s="8">
        <f t="shared" si="93"/>
        <v>2017</v>
      </c>
      <c r="D3006" s="12">
        <v>1.34</v>
      </c>
    </row>
    <row r="3007" spans="1:4" x14ac:dyDescent="0.35">
      <c r="A3007" s="1">
        <v>42927</v>
      </c>
      <c r="B3007" s="8">
        <f t="shared" si="92"/>
        <v>29</v>
      </c>
      <c r="C3007" s="8">
        <f t="shared" si="93"/>
        <v>2017</v>
      </c>
      <c r="D3007" s="12">
        <v>1.32</v>
      </c>
    </row>
    <row r="3008" spans="1:4" x14ac:dyDescent="0.35">
      <c r="A3008" s="1">
        <v>42928</v>
      </c>
      <c r="B3008" s="8">
        <f t="shared" si="92"/>
        <v>29</v>
      </c>
      <c r="C3008" s="8">
        <f t="shared" si="93"/>
        <v>2017</v>
      </c>
      <c r="D3008" s="12">
        <v>1.28</v>
      </c>
    </row>
    <row r="3009" spans="1:4" x14ac:dyDescent="0.35">
      <c r="A3009" s="1">
        <v>42929</v>
      </c>
      <c r="B3009" s="8">
        <f t="shared" si="92"/>
        <v>29</v>
      </c>
      <c r="C3009" s="8">
        <f t="shared" si="93"/>
        <v>2017</v>
      </c>
      <c r="D3009" s="12">
        <v>1.3</v>
      </c>
    </row>
    <row r="3010" spans="1:4" x14ac:dyDescent="0.35">
      <c r="A3010" s="1">
        <v>42930</v>
      </c>
      <c r="B3010" s="8">
        <f t="shared" si="92"/>
        <v>29</v>
      </c>
      <c r="C3010" s="8">
        <f t="shared" si="93"/>
        <v>2017</v>
      </c>
      <c r="D3010" s="12">
        <v>1.29</v>
      </c>
    </row>
    <row r="3011" spans="1:4" x14ac:dyDescent="0.35">
      <c r="A3011" s="1">
        <v>42933</v>
      </c>
      <c r="B3011" s="8">
        <f t="shared" ref="B3011:B3074" si="94">WEEKNUM(A3011,2)</f>
        <v>30</v>
      </c>
      <c r="C3011" s="8">
        <f t="shared" ref="C3011:C3074" si="95">YEAR(A3011)</f>
        <v>2017</v>
      </c>
      <c r="D3011" s="12">
        <v>1.24</v>
      </c>
    </row>
    <row r="3012" spans="1:4" x14ac:dyDescent="0.35">
      <c r="A3012" s="1">
        <v>42934</v>
      </c>
      <c r="B3012" s="8">
        <f t="shared" si="94"/>
        <v>30</v>
      </c>
      <c r="C3012" s="8">
        <f t="shared" si="95"/>
        <v>2017</v>
      </c>
      <c r="D3012" s="12">
        <v>1.2</v>
      </c>
    </row>
    <row r="3013" spans="1:4" x14ac:dyDescent="0.35">
      <c r="A3013" s="1">
        <v>42935</v>
      </c>
      <c r="B3013" s="8">
        <f t="shared" si="94"/>
        <v>30</v>
      </c>
      <c r="C3013" s="8">
        <f t="shared" si="95"/>
        <v>2017</v>
      </c>
      <c r="D3013" s="12">
        <v>1.1599999999999999</v>
      </c>
    </row>
    <row r="3014" spans="1:4" x14ac:dyDescent="0.35">
      <c r="A3014" s="1">
        <v>42936</v>
      </c>
      <c r="B3014" s="8">
        <f t="shared" si="94"/>
        <v>30</v>
      </c>
      <c r="C3014" s="8">
        <f t="shared" si="95"/>
        <v>2017</v>
      </c>
      <c r="D3014" s="12">
        <v>1.1200000000000001</v>
      </c>
    </row>
    <row r="3015" spans="1:4" x14ac:dyDescent="0.35">
      <c r="A3015" s="1">
        <v>42937</v>
      </c>
      <c r="B3015" s="8">
        <f t="shared" si="94"/>
        <v>30</v>
      </c>
      <c r="C3015" s="8">
        <f t="shared" si="95"/>
        <v>2017</v>
      </c>
      <c r="D3015" s="12">
        <v>1.08</v>
      </c>
    </row>
    <row r="3016" spans="1:4" x14ac:dyDescent="0.35">
      <c r="A3016" s="1">
        <v>42940</v>
      </c>
      <c r="B3016" s="8">
        <f t="shared" si="94"/>
        <v>31</v>
      </c>
      <c r="C3016" s="8">
        <f t="shared" si="95"/>
        <v>2017</v>
      </c>
      <c r="D3016" s="12">
        <v>1.0900000000000001</v>
      </c>
    </row>
    <row r="3017" spans="1:4" x14ac:dyDescent="0.35">
      <c r="A3017" s="1">
        <v>42941</v>
      </c>
      <c r="B3017" s="8">
        <f t="shared" si="94"/>
        <v>31</v>
      </c>
      <c r="C3017" s="8">
        <f t="shared" si="95"/>
        <v>2017</v>
      </c>
      <c r="D3017" s="12">
        <v>1.1499999999999999</v>
      </c>
    </row>
    <row r="3018" spans="1:4" x14ac:dyDescent="0.35">
      <c r="A3018" s="1">
        <v>42942</v>
      </c>
      <c r="B3018" s="8">
        <f t="shared" si="94"/>
        <v>31</v>
      </c>
      <c r="C3018" s="8">
        <f t="shared" si="95"/>
        <v>2017</v>
      </c>
      <c r="D3018" s="12">
        <v>1.1599999999999999</v>
      </c>
    </row>
    <row r="3019" spans="1:4" x14ac:dyDescent="0.35">
      <c r="A3019" s="1">
        <v>42943</v>
      </c>
      <c r="B3019" s="8">
        <f t="shared" si="94"/>
        <v>31</v>
      </c>
      <c r="C3019" s="8">
        <f t="shared" si="95"/>
        <v>2017</v>
      </c>
      <c r="D3019" s="12">
        <v>1.21</v>
      </c>
    </row>
    <row r="3020" spans="1:4" x14ac:dyDescent="0.35">
      <c r="A3020" s="1">
        <v>42944</v>
      </c>
      <c r="B3020" s="8">
        <f t="shared" si="94"/>
        <v>31</v>
      </c>
      <c r="C3020" s="8">
        <f t="shared" si="95"/>
        <v>2017</v>
      </c>
      <c r="D3020" s="12">
        <v>1.22</v>
      </c>
    </row>
    <row r="3021" spans="1:4" x14ac:dyDescent="0.35">
      <c r="A3021" s="1">
        <v>42947</v>
      </c>
      <c r="B3021" s="8">
        <f t="shared" si="94"/>
        <v>32</v>
      </c>
      <c r="C3021" s="8">
        <f t="shared" si="95"/>
        <v>2017</v>
      </c>
      <c r="D3021" s="12">
        <v>1.23</v>
      </c>
    </row>
    <row r="3022" spans="1:4" x14ac:dyDescent="0.35">
      <c r="A3022" s="1">
        <v>42948</v>
      </c>
      <c r="B3022" s="8">
        <f t="shared" si="94"/>
        <v>32</v>
      </c>
      <c r="C3022" s="8">
        <f t="shared" si="95"/>
        <v>2017</v>
      </c>
      <c r="D3022" s="12">
        <v>1.18</v>
      </c>
    </row>
    <row r="3023" spans="1:4" x14ac:dyDescent="0.35">
      <c r="A3023" s="1">
        <v>42949</v>
      </c>
      <c r="B3023" s="8">
        <f t="shared" si="94"/>
        <v>32</v>
      </c>
      <c r="C3023" s="8">
        <f t="shared" si="95"/>
        <v>2017</v>
      </c>
      <c r="D3023" s="12">
        <v>1.19</v>
      </c>
    </row>
    <row r="3024" spans="1:4" x14ac:dyDescent="0.35">
      <c r="A3024" s="1">
        <v>42950</v>
      </c>
      <c r="B3024" s="8">
        <f t="shared" si="94"/>
        <v>32</v>
      </c>
      <c r="C3024" s="8">
        <f t="shared" si="95"/>
        <v>2017</v>
      </c>
      <c r="D3024" s="12">
        <v>1.1599999999999999</v>
      </c>
    </row>
    <row r="3025" spans="1:4" x14ac:dyDescent="0.35">
      <c r="A3025" s="1">
        <v>42951</v>
      </c>
      <c r="B3025" s="8">
        <f t="shared" si="94"/>
        <v>32</v>
      </c>
      <c r="C3025" s="8">
        <f t="shared" si="95"/>
        <v>2017</v>
      </c>
      <c r="D3025" s="12">
        <v>1.19</v>
      </c>
    </row>
    <row r="3026" spans="1:4" x14ac:dyDescent="0.35">
      <c r="A3026" s="1">
        <v>42954</v>
      </c>
      <c r="B3026" s="8">
        <f t="shared" si="94"/>
        <v>33</v>
      </c>
      <c r="C3026" s="8">
        <f t="shared" si="95"/>
        <v>2017</v>
      </c>
      <c r="D3026" s="12">
        <v>1.24</v>
      </c>
    </row>
    <row r="3027" spans="1:4" x14ac:dyDescent="0.35">
      <c r="A3027" s="1">
        <v>42955</v>
      </c>
      <c r="B3027" s="8">
        <f t="shared" si="94"/>
        <v>33</v>
      </c>
      <c r="C3027" s="8">
        <f t="shared" si="95"/>
        <v>2017</v>
      </c>
      <c r="D3027" s="12">
        <v>1.23</v>
      </c>
    </row>
    <row r="3028" spans="1:4" x14ac:dyDescent="0.35">
      <c r="A3028" s="1">
        <v>42956</v>
      </c>
      <c r="B3028" s="8">
        <f t="shared" si="94"/>
        <v>33</v>
      </c>
      <c r="C3028" s="8">
        <f t="shared" si="95"/>
        <v>2017</v>
      </c>
      <c r="D3028" s="12">
        <v>1.18</v>
      </c>
    </row>
    <row r="3029" spans="1:4" x14ac:dyDescent="0.35">
      <c r="A3029" s="1">
        <v>42957</v>
      </c>
      <c r="B3029" s="8">
        <f t="shared" si="94"/>
        <v>33</v>
      </c>
      <c r="C3029" s="8">
        <f t="shared" si="95"/>
        <v>2017</v>
      </c>
      <c r="D3029" s="12">
        <v>1.1499999999999999</v>
      </c>
    </row>
    <row r="3030" spans="1:4" x14ac:dyDescent="0.35">
      <c r="A3030" s="1">
        <v>42958</v>
      </c>
      <c r="B3030" s="8">
        <f t="shared" si="94"/>
        <v>33</v>
      </c>
      <c r="C3030" s="8">
        <f t="shared" si="95"/>
        <v>2017</v>
      </c>
      <c r="D3030" s="12">
        <v>1.1599999999999999</v>
      </c>
    </row>
    <row r="3031" spans="1:4" x14ac:dyDescent="0.35">
      <c r="A3031" s="1">
        <v>42961</v>
      </c>
      <c r="B3031" s="8">
        <f t="shared" si="94"/>
        <v>34</v>
      </c>
      <c r="C3031" s="8">
        <f t="shared" si="95"/>
        <v>2017</v>
      </c>
      <c r="D3031" s="12">
        <v>1.2</v>
      </c>
    </row>
    <row r="3032" spans="1:4" x14ac:dyDescent="0.35">
      <c r="A3032" s="1">
        <v>42962</v>
      </c>
      <c r="B3032" s="8">
        <f t="shared" si="94"/>
        <v>34</v>
      </c>
      <c r="C3032" s="8">
        <f t="shared" si="95"/>
        <v>2017</v>
      </c>
      <c r="D3032" s="12">
        <v>1.23</v>
      </c>
    </row>
    <row r="3033" spans="1:4" x14ac:dyDescent="0.35">
      <c r="A3033" s="1">
        <v>42963</v>
      </c>
      <c r="B3033" s="8">
        <f t="shared" si="94"/>
        <v>34</v>
      </c>
      <c r="C3033" s="8">
        <f t="shared" si="95"/>
        <v>2017</v>
      </c>
      <c r="D3033" s="12">
        <v>1.21</v>
      </c>
    </row>
    <row r="3034" spans="1:4" x14ac:dyDescent="0.35">
      <c r="A3034" s="1">
        <v>42964</v>
      </c>
      <c r="B3034" s="8">
        <f t="shared" si="94"/>
        <v>34</v>
      </c>
      <c r="C3034" s="8">
        <f t="shared" si="95"/>
        <v>2017</v>
      </c>
      <c r="D3034" s="12">
        <v>1.19</v>
      </c>
    </row>
    <row r="3035" spans="1:4" x14ac:dyDescent="0.35">
      <c r="A3035" s="1">
        <v>42965</v>
      </c>
      <c r="B3035" s="8">
        <f t="shared" si="94"/>
        <v>34</v>
      </c>
      <c r="C3035" s="8">
        <f t="shared" si="95"/>
        <v>2017</v>
      </c>
      <c r="D3035" s="12">
        <v>1.17</v>
      </c>
    </row>
    <row r="3036" spans="1:4" x14ac:dyDescent="0.35">
      <c r="A3036" s="1">
        <v>42968</v>
      </c>
      <c r="B3036" s="8">
        <f t="shared" si="94"/>
        <v>35</v>
      </c>
      <c r="C3036" s="8">
        <f t="shared" si="95"/>
        <v>2017</v>
      </c>
      <c r="D3036" s="12">
        <v>1.18</v>
      </c>
    </row>
    <row r="3037" spans="1:4" x14ac:dyDescent="0.35">
      <c r="A3037" s="1">
        <v>42969</v>
      </c>
      <c r="B3037" s="8">
        <f t="shared" si="94"/>
        <v>35</v>
      </c>
      <c r="C3037" s="8">
        <f t="shared" si="95"/>
        <v>2017</v>
      </c>
      <c r="D3037" s="12">
        <v>1.22</v>
      </c>
    </row>
    <row r="3038" spans="1:4" x14ac:dyDescent="0.35">
      <c r="A3038" s="1">
        <v>42970</v>
      </c>
      <c r="B3038" s="8">
        <f t="shared" si="94"/>
        <v>35</v>
      </c>
      <c r="C3038" s="8">
        <f t="shared" si="95"/>
        <v>2017</v>
      </c>
      <c r="D3038" s="12">
        <v>1.17</v>
      </c>
    </row>
    <row r="3039" spans="1:4" x14ac:dyDescent="0.35">
      <c r="A3039" s="1">
        <v>42971</v>
      </c>
      <c r="B3039" s="8">
        <f t="shared" si="94"/>
        <v>35</v>
      </c>
      <c r="C3039" s="8">
        <f t="shared" si="95"/>
        <v>2017</v>
      </c>
      <c r="D3039" s="12">
        <v>1.17</v>
      </c>
    </row>
    <row r="3040" spans="1:4" x14ac:dyDescent="0.35">
      <c r="A3040" s="1">
        <v>42972</v>
      </c>
      <c r="B3040" s="8">
        <f t="shared" si="94"/>
        <v>35</v>
      </c>
      <c r="C3040" s="8">
        <f t="shared" si="95"/>
        <v>2017</v>
      </c>
      <c r="D3040" s="12">
        <v>1.1399999999999999</v>
      </c>
    </row>
    <row r="3041" spans="1:4" x14ac:dyDescent="0.35">
      <c r="A3041" s="1">
        <v>42975</v>
      </c>
      <c r="B3041" s="8">
        <f t="shared" si="94"/>
        <v>36</v>
      </c>
      <c r="C3041" s="8">
        <f t="shared" si="95"/>
        <v>2017</v>
      </c>
      <c r="D3041" s="12">
        <v>1.18</v>
      </c>
    </row>
    <row r="3042" spans="1:4" x14ac:dyDescent="0.35">
      <c r="A3042" s="1">
        <v>42976</v>
      </c>
      <c r="B3042" s="8">
        <f t="shared" si="94"/>
        <v>36</v>
      </c>
      <c r="C3042" s="8">
        <f t="shared" si="95"/>
        <v>2017</v>
      </c>
      <c r="D3042" s="12">
        <v>1.1000000000000001</v>
      </c>
    </row>
    <row r="3043" spans="1:4" x14ac:dyDescent="0.35">
      <c r="A3043" s="1">
        <v>42977</v>
      </c>
      <c r="B3043" s="8">
        <f t="shared" si="94"/>
        <v>36</v>
      </c>
      <c r="C3043" s="8">
        <f t="shared" si="95"/>
        <v>2017</v>
      </c>
      <c r="D3043" s="12">
        <v>1.1200000000000001</v>
      </c>
    </row>
    <row r="3044" spans="1:4" x14ac:dyDescent="0.35">
      <c r="A3044" s="1">
        <v>42978</v>
      </c>
      <c r="B3044" s="8">
        <f t="shared" si="94"/>
        <v>36</v>
      </c>
      <c r="C3044" s="8">
        <f t="shared" si="95"/>
        <v>2017</v>
      </c>
      <c r="D3044" s="12">
        <v>1.1100000000000001</v>
      </c>
    </row>
    <row r="3045" spans="1:4" x14ac:dyDescent="0.35">
      <c r="A3045" s="1">
        <v>42979</v>
      </c>
      <c r="B3045" s="8">
        <f t="shared" si="94"/>
        <v>36</v>
      </c>
      <c r="C3045" s="8">
        <f t="shared" si="95"/>
        <v>2017</v>
      </c>
      <c r="D3045" s="12">
        <v>1.1399999999999999</v>
      </c>
    </row>
    <row r="3046" spans="1:4" x14ac:dyDescent="0.35">
      <c r="A3046" s="1">
        <v>42982</v>
      </c>
      <c r="B3046" s="8">
        <f t="shared" si="94"/>
        <v>37</v>
      </c>
      <c r="C3046" s="8">
        <f t="shared" si="95"/>
        <v>2017</v>
      </c>
      <c r="D3046" s="12">
        <v>1.0900000000000001</v>
      </c>
    </row>
    <row r="3047" spans="1:4" x14ac:dyDescent="0.35">
      <c r="A3047" s="1">
        <v>42983</v>
      </c>
      <c r="B3047" s="8">
        <f t="shared" si="94"/>
        <v>37</v>
      </c>
      <c r="C3047" s="8">
        <f t="shared" si="95"/>
        <v>2017</v>
      </c>
      <c r="D3047" s="12">
        <v>1.04</v>
      </c>
    </row>
    <row r="3048" spans="1:4" x14ac:dyDescent="0.35">
      <c r="A3048" s="1">
        <v>42984</v>
      </c>
      <c r="B3048" s="8">
        <f t="shared" si="94"/>
        <v>37</v>
      </c>
      <c r="C3048" s="8">
        <f t="shared" si="95"/>
        <v>2017</v>
      </c>
      <c r="D3048" s="12">
        <v>1.03</v>
      </c>
    </row>
    <row r="3049" spans="1:4" x14ac:dyDescent="0.35">
      <c r="A3049" s="1">
        <v>42985</v>
      </c>
      <c r="B3049" s="8">
        <f t="shared" si="94"/>
        <v>37</v>
      </c>
      <c r="C3049" s="8">
        <f t="shared" si="95"/>
        <v>2017</v>
      </c>
      <c r="D3049">
        <v>1</v>
      </c>
    </row>
    <row r="3050" spans="1:4" x14ac:dyDescent="0.35">
      <c r="A3050" s="1">
        <v>42986</v>
      </c>
      <c r="B3050" s="8">
        <f t="shared" si="94"/>
        <v>37</v>
      </c>
      <c r="C3050" s="8">
        <f t="shared" si="95"/>
        <v>2017</v>
      </c>
      <c r="D3050" s="12">
        <v>1.02</v>
      </c>
    </row>
    <row r="3051" spans="1:4" x14ac:dyDescent="0.35">
      <c r="A3051" s="1">
        <v>42989</v>
      </c>
      <c r="B3051" s="8">
        <f t="shared" si="94"/>
        <v>38</v>
      </c>
      <c r="C3051" s="8">
        <f t="shared" si="95"/>
        <v>2017</v>
      </c>
      <c r="D3051" s="12">
        <v>1.0900000000000001</v>
      </c>
    </row>
    <row r="3052" spans="1:4" x14ac:dyDescent="0.35">
      <c r="A3052" s="1">
        <v>42990</v>
      </c>
      <c r="B3052" s="8">
        <f t="shared" si="94"/>
        <v>38</v>
      </c>
      <c r="C3052" s="8">
        <f t="shared" si="95"/>
        <v>2017</v>
      </c>
      <c r="D3052" s="12">
        <v>1.1399999999999999</v>
      </c>
    </row>
    <row r="3053" spans="1:4" x14ac:dyDescent="0.35">
      <c r="A3053" s="1">
        <v>42991</v>
      </c>
      <c r="B3053" s="8">
        <f t="shared" si="94"/>
        <v>38</v>
      </c>
      <c r="C3053" s="8">
        <f t="shared" si="95"/>
        <v>2017</v>
      </c>
      <c r="D3053" s="12">
        <v>1.1599999999999999</v>
      </c>
    </row>
    <row r="3054" spans="1:4" x14ac:dyDescent="0.35">
      <c r="A3054" s="1">
        <v>42992</v>
      </c>
      <c r="B3054" s="8">
        <f t="shared" si="94"/>
        <v>38</v>
      </c>
      <c r="C3054" s="8">
        <f t="shared" si="95"/>
        <v>2017</v>
      </c>
      <c r="D3054" s="12">
        <v>1.1499999999999999</v>
      </c>
    </row>
    <row r="3055" spans="1:4" x14ac:dyDescent="0.35">
      <c r="A3055" s="1">
        <v>42993</v>
      </c>
      <c r="B3055" s="8">
        <f t="shared" si="94"/>
        <v>38</v>
      </c>
      <c r="C3055" s="8">
        <f t="shared" si="95"/>
        <v>2017</v>
      </c>
      <c r="D3055" s="12">
        <v>1.1499999999999999</v>
      </c>
    </row>
    <row r="3056" spans="1:4" x14ac:dyDescent="0.35">
      <c r="A3056" s="1">
        <v>42996</v>
      </c>
      <c r="B3056" s="8">
        <f t="shared" si="94"/>
        <v>39</v>
      </c>
      <c r="C3056" s="8">
        <f t="shared" si="95"/>
        <v>2017</v>
      </c>
      <c r="D3056" s="12">
        <v>1.18</v>
      </c>
    </row>
    <row r="3057" spans="1:4" x14ac:dyDescent="0.35">
      <c r="A3057" s="1">
        <v>42997</v>
      </c>
      <c r="B3057" s="8">
        <f t="shared" si="94"/>
        <v>39</v>
      </c>
      <c r="C3057" s="8">
        <f t="shared" si="95"/>
        <v>2017</v>
      </c>
      <c r="D3057" s="12">
        <v>1.2</v>
      </c>
    </row>
    <row r="3058" spans="1:4" x14ac:dyDescent="0.35">
      <c r="A3058" s="1">
        <v>42998</v>
      </c>
      <c r="B3058" s="8">
        <f t="shared" si="94"/>
        <v>39</v>
      </c>
      <c r="C3058" s="8">
        <f t="shared" si="95"/>
        <v>2017</v>
      </c>
      <c r="D3058" s="12">
        <v>1.24</v>
      </c>
    </row>
    <row r="3059" spans="1:4" x14ac:dyDescent="0.35">
      <c r="A3059" s="1">
        <v>42999</v>
      </c>
      <c r="B3059" s="8">
        <f t="shared" si="94"/>
        <v>39</v>
      </c>
      <c r="C3059" s="8">
        <f t="shared" si="95"/>
        <v>2017</v>
      </c>
      <c r="D3059" s="12">
        <v>1.23</v>
      </c>
    </row>
    <row r="3060" spans="1:4" x14ac:dyDescent="0.35">
      <c r="A3060" s="1">
        <v>43000</v>
      </c>
      <c r="B3060" s="8">
        <f t="shared" si="94"/>
        <v>39</v>
      </c>
      <c r="C3060" s="8">
        <f t="shared" si="95"/>
        <v>2017</v>
      </c>
      <c r="D3060" s="12">
        <v>1.23</v>
      </c>
    </row>
    <row r="3061" spans="1:4" x14ac:dyDescent="0.35">
      <c r="A3061" s="1">
        <v>43003</v>
      </c>
      <c r="B3061" s="8">
        <f t="shared" si="94"/>
        <v>40</v>
      </c>
      <c r="C3061" s="8">
        <f t="shared" si="95"/>
        <v>2017</v>
      </c>
      <c r="D3061" s="12">
        <v>1.17</v>
      </c>
    </row>
    <row r="3062" spans="1:4" x14ac:dyDescent="0.35">
      <c r="A3062" s="1">
        <v>43004</v>
      </c>
      <c r="B3062" s="8">
        <f t="shared" si="94"/>
        <v>40</v>
      </c>
      <c r="C3062" s="8">
        <f t="shared" si="95"/>
        <v>2017</v>
      </c>
      <c r="D3062" s="12">
        <v>1.18</v>
      </c>
    </row>
    <row r="3063" spans="1:4" x14ac:dyDescent="0.35">
      <c r="A3063" s="1">
        <v>43005</v>
      </c>
      <c r="B3063" s="8">
        <f t="shared" si="94"/>
        <v>40</v>
      </c>
      <c r="C3063" s="8">
        <f t="shared" si="95"/>
        <v>2017</v>
      </c>
      <c r="D3063" s="12">
        <v>1.24</v>
      </c>
    </row>
    <row r="3064" spans="1:4" x14ac:dyDescent="0.35">
      <c r="A3064" s="1">
        <v>43006</v>
      </c>
      <c r="B3064" s="8">
        <f t="shared" si="94"/>
        <v>40</v>
      </c>
      <c r="C3064" s="8">
        <f t="shared" si="95"/>
        <v>2017</v>
      </c>
      <c r="D3064" s="12">
        <v>1.25</v>
      </c>
    </row>
    <row r="3065" spans="1:4" x14ac:dyDescent="0.35">
      <c r="A3065" s="1">
        <v>43007</v>
      </c>
      <c r="B3065" s="8">
        <f t="shared" si="94"/>
        <v>40</v>
      </c>
      <c r="C3065" s="8">
        <f t="shared" si="95"/>
        <v>2017</v>
      </c>
      <c r="D3065" s="12">
        <v>1.27</v>
      </c>
    </row>
    <row r="3066" spans="1:4" x14ac:dyDescent="0.35">
      <c r="A3066" s="1">
        <v>43010</v>
      </c>
      <c r="B3066" s="8">
        <f t="shared" si="94"/>
        <v>41</v>
      </c>
      <c r="C3066" s="8">
        <f t="shared" si="95"/>
        <v>2017</v>
      </c>
      <c r="D3066" s="12">
        <v>1.33</v>
      </c>
    </row>
    <row r="3067" spans="1:4" x14ac:dyDescent="0.35">
      <c r="A3067" s="1">
        <v>43011</v>
      </c>
      <c r="B3067" s="8">
        <f t="shared" si="94"/>
        <v>41</v>
      </c>
      <c r="C3067" s="8">
        <f t="shared" si="95"/>
        <v>2017</v>
      </c>
      <c r="D3067" s="12">
        <v>1.26</v>
      </c>
    </row>
    <row r="3068" spans="1:4" x14ac:dyDescent="0.35">
      <c r="A3068" s="1">
        <v>43012</v>
      </c>
      <c r="B3068" s="8">
        <f t="shared" si="94"/>
        <v>41</v>
      </c>
      <c r="C3068" s="8">
        <f t="shared" si="95"/>
        <v>2017</v>
      </c>
      <c r="D3068" s="12">
        <v>1.25</v>
      </c>
    </row>
    <row r="3069" spans="1:4" x14ac:dyDescent="0.35">
      <c r="A3069" s="1">
        <v>43013</v>
      </c>
      <c r="B3069" s="8">
        <f t="shared" si="94"/>
        <v>41</v>
      </c>
      <c r="C3069" s="8">
        <f t="shared" si="95"/>
        <v>2017</v>
      </c>
      <c r="D3069" s="12">
        <v>1.28</v>
      </c>
    </row>
    <row r="3070" spans="1:4" x14ac:dyDescent="0.35">
      <c r="A3070" s="1">
        <v>43014</v>
      </c>
      <c r="B3070" s="8">
        <f t="shared" si="94"/>
        <v>41</v>
      </c>
      <c r="C3070" s="8">
        <f t="shared" si="95"/>
        <v>2017</v>
      </c>
      <c r="D3070" s="12">
        <v>1.3</v>
      </c>
    </row>
    <row r="3071" spans="1:4" x14ac:dyDescent="0.35">
      <c r="A3071" s="1">
        <v>43017</v>
      </c>
      <c r="B3071" s="8">
        <f t="shared" si="94"/>
        <v>42</v>
      </c>
      <c r="C3071" s="8">
        <f t="shared" si="95"/>
        <v>2017</v>
      </c>
      <c r="D3071" s="12">
        <v>1.2849999999999999</v>
      </c>
    </row>
    <row r="3072" spans="1:4" x14ac:dyDescent="0.35">
      <c r="A3072" s="1">
        <v>43018</v>
      </c>
      <c r="B3072" s="8">
        <f t="shared" si="94"/>
        <v>42</v>
      </c>
      <c r="C3072" s="8">
        <f t="shared" si="95"/>
        <v>2017</v>
      </c>
      <c r="D3072" s="12">
        <v>1.27</v>
      </c>
    </row>
    <row r="3073" spans="1:4" x14ac:dyDescent="0.35">
      <c r="A3073" s="1">
        <v>43019</v>
      </c>
      <c r="B3073" s="8">
        <f t="shared" si="94"/>
        <v>42</v>
      </c>
      <c r="C3073" s="8">
        <f t="shared" si="95"/>
        <v>2017</v>
      </c>
      <c r="D3073" s="12">
        <v>1.25</v>
      </c>
    </row>
    <row r="3074" spans="1:4" x14ac:dyDescent="0.35">
      <c r="A3074" s="1">
        <v>43020</v>
      </c>
      <c r="B3074" s="8">
        <f t="shared" si="94"/>
        <v>42</v>
      </c>
      <c r="C3074" s="8">
        <f t="shared" si="95"/>
        <v>2017</v>
      </c>
      <c r="D3074" s="12">
        <v>1.24</v>
      </c>
    </row>
    <row r="3075" spans="1:4" x14ac:dyDescent="0.35">
      <c r="A3075" s="1">
        <v>43021</v>
      </c>
      <c r="B3075" s="8">
        <f t="shared" ref="B3075:B3138" si="96">WEEKNUM(A3075,2)</f>
        <v>42</v>
      </c>
      <c r="C3075" s="8">
        <f t="shared" ref="C3075:C3138" si="97">YEAR(A3075)</f>
        <v>2017</v>
      </c>
      <c r="D3075" s="12">
        <v>1.19</v>
      </c>
    </row>
    <row r="3076" spans="1:4" x14ac:dyDescent="0.35">
      <c r="A3076" s="1">
        <v>43024</v>
      </c>
      <c r="B3076" s="8">
        <f t="shared" si="96"/>
        <v>43</v>
      </c>
      <c r="C3076" s="8">
        <f t="shared" si="97"/>
        <v>2017</v>
      </c>
      <c r="D3076" s="12">
        <v>1.2</v>
      </c>
    </row>
    <row r="3077" spans="1:4" x14ac:dyDescent="0.35">
      <c r="A3077" s="1">
        <v>43025</v>
      </c>
      <c r="B3077" s="8">
        <f t="shared" si="96"/>
        <v>43</v>
      </c>
      <c r="C3077" s="8">
        <f t="shared" si="97"/>
        <v>2017</v>
      </c>
      <c r="D3077" s="12">
        <v>1.21</v>
      </c>
    </row>
    <row r="3078" spans="1:4" x14ac:dyDescent="0.35">
      <c r="A3078" s="1">
        <v>43026</v>
      </c>
      <c r="B3078" s="8">
        <f t="shared" si="96"/>
        <v>43</v>
      </c>
      <c r="C3078" s="8">
        <f t="shared" si="97"/>
        <v>2017</v>
      </c>
      <c r="D3078" s="12">
        <v>1.25</v>
      </c>
    </row>
    <row r="3079" spans="1:4" x14ac:dyDescent="0.35">
      <c r="A3079" s="1">
        <v>43027</v>
      </c>
      <c r="B3079" s="8">
        <f t="shared" si="96"/>
        <v>43</v>
      </c>
      <c r="C3079" s="8">
        <f t="shared" si="97"/>
        <v>2017</v>
      </c>
      <c r="D3079" s="12">
        <v>1.23</v>
      </c>
    </row>
    <row r="3080" spans="1:4" x14ac:dyDescent="0.35">
      <c r="A3080" s="1">
        <v>43028</v>
      </c>
      <c r="B3080" s="8">
        <f t="shared" si="96"/>
        <v>43</v>
      </c>
      <c r="C3080" s="8">
        <f t="shared" si="97"/>
        <v>2017</v>
      </c>
      <c r="D3080" s="12">
        <v>1.28</v>
      </c>
    </row>
    <row r="3081" spans="1:4" x14ac:dyDescent="0.35">
      <c r="A3081" s="1">
        <v>43031</v>
      </c>
      <c r="B3081" s="8">
        <f t="shared" si="96"/>
        <v>44</v>
      </c>
      <c r="C3081" s="8">
        <f t="shared" si="97"/>
        <v>2017</v>
      </c>
      <c r="D3081" s="12">
        <v>1.29</v>
      </c>
    </row>
    <row r="3082" spans="1:4" x14ac:dyDescent="0.35">
      <c r="A3082" s="1">
        <v>43032</v>
      </c>
      <c r="B3082" s="8">
        <f t="shared" si="96"/>
        <v>44</v>
      </c>
      <c r="C3082" s="8">
        <f t="shared" si="97"/>
        <v>2017</v>
      </c>
      <c r="D3082" s="12">
        <v>1.3</v>
      </c>
    </row>
    <row r="3083" spans="1:4" x14ac:dyDescent="0.35">
      <c r="A3083" s="1">
        <v>43033</v>
      </c>
      <c r="B3083" s="8">
        <f t="shared" si="96"/>
        <v>44</v>
      </c>
      <c r="C3083" s="8">
        <f t="shared" si="97"/>
        <v>2017</v>
      </c>
      <c r="D3083" s="12">
        <v>1.32</v>
      </c>
    </row>
    <row r="3084" spans="1:4" x14ac:dyDescent="0.35">
      <c r="A3084" s="1">
        <v>43034</v>
      </c>
      <c r="B3084" s="8">
        <f t="shared" si="96"/>
        <v>44</v>
      </c>
      <c r="C3084" s="8">
        <f t="shared" si="97"/>
        <v>2017</v>
      </c>
      <c r="D3084" s="12">
        <v>1.35</v>
      </c>
    </row>
    <row r="3085" spans="1:4" x14ac:dyDescent="0.35">
      <c r="A3085" s="1">
        <v>43035</v>
      </c>
      <c r="B3085" s="8">
        <f t="shared" si="96"/>
        <v>44</v>
      </c>
      <c r="C3085" s="8">
        <f t="shared" si="97"/>
        <v>2017</v>
      </c>
      <c r="D3085" s="12">
        <v>1.32</v>
      </c>
    </row>
    <row r="3086" spans="1:4" x14ac:dyDescent="0.35">
      <c r="A3086" s="1">
        <v>43038</v>
      </c>
      <c r="B3086" s="8">
        <f t="shared" si="96"/>
        <v>45</v>
      </c>
      <c r="C3086" s="8">
        <f t="shared" si="97"/>
        <v>2017</v>
      </c>
      <c r="D3086" s="12">
        <v>1.25</v>
      </c>
    </row>
    <row r="3087" spans="1:4" x14ac:dyDescent="0.35">
      <c r="A3087" s="1">
        <v>43039</v>
      </c>
      <c r="B3087" s="8">
        <f t="shared" si="96"/>
        <v>45</v>
      </c>
      <c r="C3087" s="8">
        <f t="shared" si="97"/>
        <v>2017</v>
      </c>
      <c r="D3087" s="12">
        <v>1.23</v>
      </c>
    </row>
    <row r="3088" spans="1:4" x14ac:dyDescent="0.35">
      <c r="A3088" s="1">
        <v>43040</v>
      </c>
      <c r="B3088" s="8">
        <f t="shared" si="96"/>
        <v>45</v>
      </c>
      <c r="C3088" s="8">
        <f t="shared" si="97"/>
        <v>2017</v>
      </c>
      <c r="D3088" s="12">
        <v>1.19</v>
      </c>
    </row>
    <row r="3089" spans="1:4" x14ac:dyDescent="0.35">
      <c r="A3089" s="1">
        <v>43041</v>
      </c>
      <c r="B3089" s="8">
        <f t="shared" si="96"/>
        <v>45</v>
      </c>
      <c r="C3089" s="8">
        <f t="shared" si="97"/>
        <v>2017</v>
      </c>
      <c r="D3089" s="12">
        <v>1.18</v>
      </c>
    </row>
    <row r="3090" spans="1:4" x14ac:dyDescent="0.35">
      <c r="A3090" s="1">
        <v>43042</v>
      </c>
      <c r="B3090" s="8">
        <f t="shared" si="96"/>
        <v>45</v>
      </c>
      <c r="C3090" s="8">
        <f t="shared" si="97"/>
        <v>2017</v>
      </c>
      <c r="D3090" s="12">
        <v>1.1599999999999999</v>
      </c>
    </row>
    <row r="3091" spans="1:4" x14ac:dyDescent="0.35">
      <c r="A3091" s="1">
        <v>43045</v>
      </c>
      <c r="B3091" s="8">
        <f t="shared" si="96"/>
        <v>46</v>
      </c>
      <c r="C3091" s="8">
        <f t="shared" si="97"/>
        <v>2017</v>
      </c>
      <c r="D3091" s="12">
        <v>1.1299999999999999</v>
      </c>
    </row>
    <row r="3092" spans="1:4" x14ac:dyDescent="0.35">
      <c r="A3092" s="1">
        <v>43046</v>
      </c>
      <c r="B3092" s="8">
        <f t="shared" si="96"/>
        <v>46</v>
      </c>
      <c r="C3092" s="8">
        <f t="shared" si="97"/>
        <v>2017</v>
      </c>
      <c r="D3092" s="12">
        <v>1.1000000000000001</v>
      </c>
    </row>
    <row r="3093" spans="1:4" x14ac:dyDescent="0.35">
      <c r="A3093" s="1">
        <v>43047</v>
      </c>
      <c r="B3093" s="8">
        <f t="shared" si="96"/>
        <v>46</v>
      </c>
      <c r="C3093" s="8">
        <f t="shared" si="97"/>
        <v>2017</v>
      </c>
      <c r="D3093" s="12">
        <v>1.0900000000000001</v>
      </c>
    </row>
    <row r="3094" spans="1:4" x14ac:dyDescent="0.35">
      <c r="A3094" s="1">
        <v>43048</v>
      </c>
      <c r="B3094" s="8">
        <f t="shared" si="96"/>
        <v>46</v>
      </c>
      <c r="C3094" s="8">
        <f t="shared" si="97"/>
        <v>2017</v>
      </c>
      <c r="D3094" s="12">
        <v>1.0900000000000001</v>
      </c>
    </row>
    <row r="3095" spans="1:4" x14ac:dyDescent="0.35">
      <c r="A3095" s="1">
        <v>43049</v>
      </c>
      <c r="B3095" s="8">
        <f t="shared" si="96"/>
        <v>46</v>
      </c>
      <c r="C3095" s="8">
        <f t="shared" si="97"/>
        <v>2017</v>
      </c>
      <c r="D3095" s="12">
        <v>1.17</v>
      </c>
    </row>
    <row r="3096" spans="1:4" x14ac:dyDescent="0.35">
      <c r="A3096" s="1">
        <v>43052</v>
      </c>
      <c r="B3096" s="8">
        <f t="shared" si="96"/>
        <v>47</v>
      </c>
      <c r="C3096" s="8">
        <f t="shared" si="97"/>
        <v>2017</v>
      </c>
      <c r="D3096" s="12">
        <v>1.1599999999999999</v>
      </c>
    </row>
    <row r="3097" spans="1:4" x14ac:dyDescent="0.35">
      <c r="A3097" s="1">
        <v>43053</v>
      </c>
      <c r="B3097" s="8">
        <f t="shared" si="96"/>
        <v>47</v>
      </c>
      <c r="C3097" s="8">
        <f t="shared" si="97"/>
        <v>2017</v>
      </c>
      <c r="D3097" s="12">
        <v>1.1200000000000001</v>
      </c>
    </row>
    <row r="3098" spans="1:4" x14ac:dyDescent="0.35">
      <c r="A3098" s="1">
        <v>43054</v>
      </c>
      <c r="B3098" s="8">
        <f t="shared" si="96"/>
        <v>47</v>
      </c>
      <c r="C3098" s="8">
        <f t="shared" si="97"/>
        <v>2017</v>
      </c>
      <c r="D3098" s="12">
        <v>1.08</v>
      </c>
    </row>
    <row r="3099" spans="1:4" x14ac:dyDescent="0.35">
      <c r="A3099" s="1">
        <v>43055</v>
      </c>
      <c r="B3099" s="8">
        <f t="shared" si="96"/>
        <v>47</v>
      </c>
      <c r="C3099" s="8">
        <f t="shared" si="97"/>
        <v>2017</v>
      </c>
      <c r="D3099" s="12">
        <v>1.1000000000000001</v>
      </c>
    </row>
    <row r="3100" spans="1:4" x14ac:dyDescent="0.35">
      <c r="A3100" s="1">
        <v>43056</v>
      </c>
      <c r="B3100" s="8">
        <f t="shared" si="96"/>
        <v>47</v>
      </c>
      <c r="C3100" s="8">
        <f t="shared" si="97"/>
        <v>2017</v>
      </c>
      <c r="D3100" s="12">
        <v>1.06</v>
      </c>
    </row>
    <row r="3101" spans="1:4" x14ac:dyDescent="0.35">
      <c r="A3101" s="1">
        <v>43059</v>
      </c>
      <c r="B3101" s="8">
        <f t="shared" si="96"/>
        <v>48</v>
      </c>
      <c r="C3101" s="8">
        <f t="shared" si="97"/>
        <v>2017</v>
      </c>
      <c r="D3101" s="12">
        <v>1.07</v>
      </c>
    </row>
    <row r="3102" spans="1:4" x14ac:dyDescent="0.35">
      <c r="A3102" s="1">
        <v>43060</v>
      </c>
      <c r="B3102" s="8">
        <f t="shared" si="96"/>
        <v>48</v>
      </c>
      <c r="C3102" s="8">
        <f t="shared" si="97"/>
        <v>2017</v>
      </c>
      <c r="D3102" s="12">
        <v>1.06</v>
      </c>
    </row>
    <row r="3103" spans="1:4" x14ac:dyDescent="0.35">
      <c r="A3103" s="1">
        <v>43061</v>
      </c>
      <c r="B3103" s="8">
        <f t="shared" si="96"/>
        <v>48</v>
      </c>
      <c r="C3103" s="8">
        <f t="shared" si="97"/>
        <v>2017</v>
      </c>
      <c r="D3103" s="12">
        <v>1.03</v>
      </c>
    </row>
    <row r="3104" spans="1:4" x14ac:dyDescent="0.35">
      <c r="A3104" s="1">
        <v>43062</v>
      </c>
      <c r="B3104" s="8">
        <f t="shared" si="96"/>
        <v>48</v>
      </c>
      <c r="C3104" s="8">
        <f t="shared" si="97"/>
        <v>2017</v>
      </c>
      <c r="D3104" s="12">
        <v>1.04</v>
      </c>
    </row>
    <row r="3105" spans="1:4" x14ac:dyDescent="0.35">
      <c r="A3105" s="1">
        <v>43063</v>
      </c>
      <c r="B3105" s="8">
        <f t="shared" si="96"/>
        <v>48</v>
      </c>
      <c r="C3105" s="8">
        <f t="shared" si="97"/>
        <v>2017</v>
      </c>
      <c r="D3105" s="12">
        <v>1.05</v>
      </c>
    </row>
    <row r="3106" spans="1:4" x14ac:dyDescent="0.35">
      <c r="A3106" s="1">
        <v>43066</v>
      </c>
      <c r="B3106" s="8">
        <f t="shared" si="96"/>
        <v>49</v>
      </c>
      <c r="C3106" s="8">
        <f t="shared" si="97"/>
        <v>2017</v>
      </c>
      <c r="D3106" s="12">
        <v>1.05</v>
      </c>
    </row>
    <row r="3107" spans="1:4" x14ac:dyDescent="0.35">
      <c r="A3107" s="1">
        <v>43067</v>
      </c>
      <c r="B3107" s="8">
        <f t="shared" si="96"/>
        <v>49</v>
      </c>
      <c r="C3107" s="8">
        <f t="shared" si="97"/>
        <v>2017</v>
      </c>
      <c r="D3107" s="12">
        <v>1.04</v>
      </c>
    </row>
    <row r="3108" spans="1:4" x14ac:dyDescent="0.35">
      <c r="A3108" s="1">
        <v>43068</v>
      </c>
      <c r="B3108" s="8">
        <f t="shared" si="96"/>
        <v>49</v>
      </c>
      <c r="C3108" s="8">
        <f t="shared" si="97"/>
        <v>2017</v>
      </c>
      <c r="D3108" s="12">
        <v>1.08</v>
      </c>
    </row>
    <row r="3109" spans="1:4" x14ac:dyDescent="0.35">
      <c r="A3109" s="1">
        <v>43069</v>
      </c>
      <c r="B3109" s="8">
        <f t="shared" si="96"/>
        <v>49</v>
      </c>
      <c r="C3109" s="8">
        <f t="shared" si="97"/>
        <v>2017</v>
      </c>
      <c r="D3109" s="12">
        <v>1.1499999999999999</v>
      </c>
    </row>
    <row r="3110" spans="1:4" x14ac:dyDescent="0.35">
      <c r="A3110" s="1">
        <v>43070</v>
      </c>
      <c r="B3110" s="8">
        <f t="shared" si="96"/>
        <v>49</v>
      </c>
      <c r="C3110" s="8">
        <f t="shared" si="97"/>
        <v>2017</v>
      </c>
      <c r="D3110" s="12">
        <v>1.1000000000000001</v>
      </c>
    </row>
    <row r="3111" spans="1:4" x14ac:dyDescent="0.35">
      <c r="A3111" s="1">
        <v>43073</v>
      </c>
      <c r="B3111" s="8">
        <f t="shared" si="96"/>
        <v>50</v>
      </c>
      <c r="C3111" s="8">
        <f t="shared" si="97"/>
        <v>2017</v>
      </c>
      <c r="D3111" s="12">
        <v>1.08</v>
      </c>
    </row>
    <row r="3112" spans="1:4" x14ac:dyDescent="0.35">
      <c r="A3112" s="1">
        <v>43074</v>
      </c>
      <c r="B3112" s="8">
        <f t="shared" si="96"/>
        <v>50</v>
      </c>
      <c r="C3112" s="8">
        <f t="shared" si="97"/>
        <v>2017</v>
      </c>
      <c r="D3112" s="12">
        <v>1.06</v>
      </c>
    </row>
    <row r="3113" spans="1:4" x14ac:dyDescent="0.35">
      <c r="A3113" s="1">
        <v>43075</v>
      </c>
      <c r="B3113" s="8">
        <f t="shared" si="96"/>
        <v>50</v>
      </c>
      <c r="C3113" s="8">
        <f t="shared" si="97"/>
        <v>2017</v>
      </c>
      <c r="D3113" s="12">
        <v>1.03</v>
      </c>
    </row>
    <row r="3114" spans="1:4" x14ac:dyDescent="0.35">
      <c r="A3114" s="1">
        <v>43076</v>
      </c>
      <c r="B3114" s="8">
        <f t="shared" si="96"/>
        <v>50</v>
      </c>
      <c r="C3114" s="8">
        <f t="shared" si="97"/>
        <v>2017</v>
      </c>
      <c r="D3114" s="12">
        <v>1.08</v>
      </c>
    </row>
    <row r="3115" spans="1:4" x14ac:dyDescent="0.35">
      <c r="A3115" s="1">
        <v>43077</v>
      </c>
      <c r="B3115" s="8">
        <f t="shared" si="96"/>
        <v>50</v>
      </c>
      <c r="C3115" s="8">
        <f t="shared" si="97"/>
        <v>2017</v>
      </c>
      <c r="D3115" s="12">
        <v>1.1000000000000001</v>
      </c>
    </row>
    <row r="3116" spans="1:4" x14ac:dyDescent="0.35">
      <c r="A3116" s="1">
        <v>43080</v>
      </c>
      <c r="B3116" s="8">
        <f t="shared" si="96"/>
        <v>51</v>
      </c>
      <c r="C3116" s="8">
        <f t="shared" si="97"/>
        <v>2017</v>
      </c>
      <c r="D3116" s="12">
        <v>1.06</v>
      </c>
    </row>
    <row r="3117" spans="1:4" x14ac:dyDescent="0.35">
      <c r="A3117" s="1">
        <v>43081</v>
      </c>
      <c r="B3117" s="8">
        <f t="shared" si="96"/>
        <v>51</v>
      </c>
      <c r="C3117" s="8">
        <f t="shared" si="97"/>
        <v>2017</v>
      </c>
      <c r="D3117" s="12">
        <v>1.06</v>
      </c>
    </row>
    <row r="3118" spans="1:4" x14ac:dyDescent="0.35">
      <c r="A3118" s="1">
        <v>43082</v>
      </c>
      <c r="B3118" s="8">
        <f t="shared" si="96"/>
        <v>51</v>
      </c>
      <c r="C3118" s="8">
        <f t="shared" si="97"/>
        <v>2017</v>
      </c>
      <c r="D3118" s="12">
        <v>1.06</v>
      </c>
    </row>
    <row r="3119" spans="1:4" x14ac:dyDescent="0.35">
      <c r="A3119" s="1">
        <v>43083</v>
      </c>
      <c r="B3119" s="8">
        <f t="shared" si="96"/>
        <v>51</v>
      </c>
      <c r="C3119" s="8">
        <f t="shared" si="97"/>
        <v>2017</v>
      </c>
      <c r="D3119" s="12">
        <v>1.03</v>
      </c>
    </row>
    <row r="3120" spans="1:4" x14ac:dyDescent="0.35">
      <c r="A3120" s="1">
        <v>43084</v>
      </c>
      <c r="B3120" s="8">
        <f t="shared" si="96"/>
        <v>51</v>
      </c>
      <c r="C3120" s="8">
        <f t="shared" si="97"/>
        <v>2017</v>
      </c>
      <c r="D3120" s="12">
        <v>1.04</v>
      </c>
    </row>
    <row r="3121" spans="1:4" x14ac:dyDescent="0.35">
      <c r="A3121" s="1">
        <v>43087</v>
      </c>
      <c r="B3121" s="8">
        <f t="shared" si="96"/>
        <v>52</v>
      </c>
      <c r="C3121" s="8">
        <f t="shared" si="97"/>
        <v>2017</v>
      </c>
      <c r="D3121" s="12">
        <v>1.01</v>
      </c>
    </row>
    <row r="3122" spans="1:4" x14ac:dyDescent="0.35">
      <c r="A3122" s="1">
        <v>43088</v>
      </c>
      <c r="B3122" s="8">
        <f t="shared" si="96"/>
        <v>52</v>
      </c>
      <c r="C3122" s="8">
        <f t="shared" si="97"/>
        <v>2017</v>
      </c>
      <c r="D3122" s="12">
        <v>1.0900000000000001</v>
      </c>
    </row>
    <row r="3123" spans="1:4" x14ac:dyDescent="0.35">
      <c r="A3123" s="1">
        <v>43089</v>
      </c>
      <c r="B3123" s="8">
        <f t="shared" si="96"/>
        <v>52</v>
      </c>
      <c r="C3123" s="8">
        <f t="shared" si="97"/>
        <v>2017</v>
      </c>
      <c r="D3123" s="12">
        <v>1.1100000000000001</v>
      </c>
    </row>
    <row r="3124" spans="1:4" x14ac:dyDescent="0.35">
      <c r="A3124" s="1">
        <v>43090</v>
      </c>
      <c r="B3124" s="8">
        <f t="shared" si="96"/>
        <v>52</v>
      </c>
      <c r="C3124" s="8">
        <f t="shared" si="97"/>
        <v>2017</v>
      </c>
      <c r="D3124" s="12">
        <v>1.1299999999999999</v>
      </c>
    </row>
    <row r="3125" spans="1:4" x14ac:dyDescent="0.35">
      <c r="A3125" s="1">
        <v>43091</v>
      </c>
      <c r="B3125" s="8">
        <f t="shared" si="96"/>
        <v>52</v>
      </c>
      <c r="C3125" s="8">
        <f t="shared" si="97"/>
        <v>2017</v>
      </c>
      <c r="D3125" s="12">
        <v>1.1499999999999999</v>
      </c>
    </row>
    <row r="3126" spans="1:4" x14ac:dyDescent="0.35">
      <c r="A3126" s="1">
        <v>43094</v>
      </c>
      <c r="B3126" s="8">
        <f t="shared" si="96"/>
        <v>53</v>
      </c>
      <c r="C3126" s="8">
        <f t="shared" si="97"/>
        <v>2017</v>
      </c>
      <c r="D3126" s="12">
        <v>1.075</v>
      </c>
    </row>
    <row r="3127" spans="1:4" x14ac:dyDescent="0.35">
      <c r="A3127" s="1">
        <v>43095</v>
      </c>
      <c r="B3127" s="8">
        <f t="shared" si="96"/>
        <v>53</v>
      </c>
      <c r="C3127" s="8">
        <f t="shared" si="97"/>
        <v>2017</v>
      </c>
      <c r="D3127">
        <v>1</v>
      </c>
    </row>
    <row r="3128" spans="1:4" x14ac:dyDescent="0.35">
      <c r="A3128" s="1">
        <v>43096</v>
      </c>
      <c r="B3128" s="8">
        <f t="shared" si="96"/>
        <v>53</v>
      </c>
      <c r="C3128" s="8">
        <f t="shared" si="97"/>
        <v>2017</v>
      </c>
      <c r="D3128">
        <v>0.98</v>
      </c>
    </row>
    <row r="3129" spans="1:4" x14ac:dyDescent="0.35">
      <c r="A3129" s="1">
        <v>43097</v>
      </c>
      <c r="B3129" s="8">
        <f t="shared" si="96"/>
        <v>53</v>
      </c>
      <c r="C3129" s="8">
        <f t="shared" si="97"/>
        <v>2017</v>
      </c>
      <c r="D3129" s="12">
        <v>1.04</v>
      </c>
    </row>
    <row r="3130" spans="1:4" x14ac:dyDescent="0.35">
      <c r="A3130" s="1">
        <v>43098</v>
      </c>
      <c r="B3130" s="8">
        <f t="shared" si="96"/>
        <v>53</v>
      </c>
      <c r="C3130" s="8">
        <f t="shared" si="97"/>
        <v>2017</v>
      </c>
      <c r="D3130" s="12">
        <v>1.01</v>
      </c>
    </row>
    <row r="3131" spans="1:4" x14ac:dyDescent="0.35">
      <c r="A3131" s="1">
        <v>43101</v>
      </c>
      <c r="B3131" s="8">
        <f t="shared" si="96"/>
        <v>1</v>
      </c>
      <c r="C3131" s="8">
        <f t="shared" si="97"/>
        <v>2018</v>
      </c>
      <c r="D3131" s="12">
        <v>1.0149999999999999</v>
      </c>
    </row>
    <row r="3132" spans="1:4" x14ac:dyDescent="0.35">
      <c r="A3132" s="1">
        <v>43102</v>
      </c>
      <c r="B3132" s="8">
        <f t="shared" si="96"/>
        <v>1</v>
      </c>
      <c r="C3132" s="8">
        <f t="shared" si="97"/>
        <v>2018</v>
      </c>
      <c r="D3132" s="12">
        <v>1.02</v>
      </c>
    </row>
    <row r="3133" spans="1:4" x14ac:dyDescent="0.35">
      <c r="A3133" s="1">
        <v>43103</v>
      </c>
      <c r="B3133" s="8">
        <f t="shared" si="96"/>
        <v>1</v>
      </c>
      <c r="C3133" s="8">
        <f t="shared" si="97"/>
        <v>2018</v>
      </c>
      <c r="D3133" s="12">
        <v>1.03</v>
      </c>
    </row>
    <row r="3134" spans="1:4" x14ac:dyDescent="0.35">
      <c r="A3134" s="1">
        <v>43104</v>
      </c>
      <c r="B3134" s="8">
        <f t="shared" si="96"/>
        <v>1</v>
      </c>
      <c r="C3134" s="8">
        <f t="shared" si="97"/>
        <v>2018</v>
      </c>
      <c r="D3134" s="12">
        <v>1.05</v>
      </c>
    </row>
    <row r="3135" spans="1:4" x14ac:dyDescent="0.35">
      <c r="A3135" s="1">
        <v>43105</v>
      </c>
      <c r="B3135" s="8">
        <f t="shared" si="96"/>
        <v>1</v>
      </c>
      <c r="C3135" s="8">
        <f t="shared" si="97"/>
        <v>2018</v>
      </c>
      <c r="D3135" s="12">
        <v>1.08</v>
      </c>
    </row>
    <row r="3136" spans="1:4" x14ac:dyDescent="0.35">
      <c r="A3136" s="1">
        <v>43108</v>
      </c>
      <c r="B3136" s="8">
        <f t="shared" si="96"/>
        <v>2</v>
      </c>
      <c r="C3136" s="8">
        <f t="shared" si="97"/>
        <v>2018</v>
      </c>
      <c r="D3136" s="12">
        <v>1.04</v>
      </c>
    </row>
    <row r="3137" spans="1:4" x14ac:dyDescent="0.35">
      <c r="A3137" s="1">
        <v>43109</v>
      </c>
      <c r="B3137" s="8">
        <f t="shared" si="96"/>
        <v>2</v>
      </c>
      <c r="C3137" s="8">
        <f t="shared" si="97"/>
        <v>2018</v>
      </c>
      <c r="D3137" s="12">
        <v>1.1100000000000001</v>
      </c>
    </row>
    <row r="3138" spans="1:4" x14ac:dyDescent="0.35">
      <c r="A3138" s="1">
        <v>43110</v>
      </c>
      <c r="B3138" s="8">
        <f t="shared" si="96"/>
        <v>2</v>
      </c>
      <c r="C3138" s="8">
        <f t="shared" si="97"/>
        <v>2018</v>
      </c>
      <c r="D3138" s="12">
        <v>1.1299999999999999</v>
      </c>
    </row>
    <row r="3139" spans="1:4" x14ac:dyDescent="0.35">
      <c r="A3139" s="1">
        <v>43111</v>
      </c>
      <c r="B3139" s="8">
        <f t="shared" ref="B3139:B3202" si="98">WEEKNUM(A3139,2)</f>
        <v>2</v>
      </c>
      <c r="C3139" s="8">
        <f t="shared" ref="C3139:C3202" si="99">YEAR(A3139)</f>
        <v>2018</v>
      </c>
      <c r="D3139" s="12">
        <v>1.1100000000000001</v>
      </c>
    </row>
    <row r="3140" spans="1:4" x14ac:dyDescent="0.35">
      <c r="A3140" s="1">
        <v>43112</v>
      </c>
      <c r="B3140" s="8">
        <f t="shared" si="98"/>
        <v>2</v>
      </c>
      <c r="C3140" s="8">
        <f t="shared" si="99"/>
        <v>2018</v>
      </c>
      <c r="D3140" s="12">
        <v>1.1200000000000001</v>
      </c>
    </row>
    <row r="3141" spans="1:4" x14ac:dyDescent="0.35">
      <c r="A3141" s="1">
        <v>43115</v>
      </c>
      <c r="B3141" s="8">
        <f t="shared" si="98"/>
        <v>3</v>
      </c>
      <c r="C3141" s="8">
        <f t="shared" si="99"/>
        <v>2018</v>
      </c>
      <c r="D3141" s="12">
        <v>1.105</v>
      </c>
    </row>
    <row r="3142" spans="1:4" x14ac:dyDescent="0.35">
      <c r="A3142" s="1">
        <v>43116</v>
      </c>
      <c r="B3142" s="8">
        <f t="shared" si="98"/>
        <v>3</v>
      </c>
      <c r="C3142" s="8">
        <f t="shared" si="99"/>
        <v>2018</v>
      </c>
      <c r="D3142" s="12">
        <v>1.0900000000000001</v>
      </c>
    </row>
    <row r="3143" spans="1:4" x14ac:dyDescent="0.35">
      <c r="A3143" s="1">
        <v>43117</v>
      </c>
      <c r="B3143" s="8">
        <f t="shared" si="98"/>
        <v>3</v>
      </c>
      <c r="C3143" s="8">
        <f t="shared" si="99"/>
        <v>2018</v>
      </c>
      <c r="D3143" s="12">
        <v>1.1299999999999999</v>
      </c>
    </row>
    <row r="3144" spans="1:4" x14ac:dyDescent="0.35">
      <c r="A3144" s="1">
        <v>43118</v>
      </c>
      <c r="B3144" s="8">
        <f t="shared" si="98"/>
        <v>3</v>
      </c>
      <c r="C3144" s="8">
        <f t="shared" si="99"/>
        <v>2018</v>
      </c>
      <c r="D3144" s="12">
        <v>1.17</v>
      </c>
    </row>
    <row r="3145" spans="1:4" x14ac:dyDescent="0.35">
      <c r="A3145" s="1">
        <v>43119</v>
      </c>
      <c r="B3145" s="8">
        <f t="shared" si="98"/>
        <v>3</v>
      </c>
      <c r="C3145" s="8">
        <f t="shared" si="99"/>
        <v>2018</v>
      </c>
      <c r="D3145" s="12">
        <v>1.2</v>
      </c>
    </row>
    <row r="3146" spans="1:4" x14ac:dyDescent="0.35">
      <c r="A3146" s="1">
        <v>43122</v>
      </c>
      <c r="B3146" s="8">
        <f t="shared" si="98"/>
        <v>4</v>
      </c>
      <c r="C3146" s="8">
        <f t="shared" si="99"/>
        <v>2018</v>
      </c>
      <c r="D3146" s="12">
        <v>1.22</v>
      </c>
    </row>
    <row r="3147" spans="1:4" x14ac:dyDescent="0.35">
      <c r="A3147" s="1">
        <v>43123</v>
      </c>
      <c r="B3147" s="8">
        <f t="shared" si="98"/>
        <v>4</v>
      </c>
      <c r="C3147" s="8">
        <f t="shared" si="99"/>
        <v>2018</v>
      </c>
      <c r="D3147" s="12">
        <v>1.19</v>
      </c>
    </row>
    <row r="3148" spans="1:4" x14ac:dyDescent="0.35">
      <c r="A3148" s="1">
        <v>43124</v>
      </c>
      <c r="B3148" s="8">
        <f t="shared" si="98"/>
        <v>4</v>
      </c>
      <c r="C3148" s="8">
        <f t="shared" si="99"/>
        <v>2018</v>
      </c>
      <c r="D3148" s="12">
        <v>1.22</v>
      </c>
    </row>
    <row r="3149" spans="1:4" x14ac:dyDescent="0.35">
      <c r="A3149" s="1">
        <v>43125</v>
      </c>
      <c r="B3149" s="8">
        <f t="shared" si="98"/>
        <v>4</v>
      </c>
      <c r="C3149" s="8">
        <f t="shared" si="99"/>
        <v>2018</v>
      </c>
      <c r="D3149" s="12">
        <v>1.21</v>
      </c>
    </row>
    <row r="3150" spans="1:4" x14ac:dyDescent="0.35">
      <c r="A3150" s="1">
        <v>43126</v>
      </c>
      <c r="B3150" s="8">
        <f t="shared" si="98"/>
        <v>4</v>
      </c>
      <c r="C3150" s="8">
        <f t="shared" si="99"/>
        <v>2018</v>
      </c>
      <c r="D3150" s="12">
        <v>1.25</v>
      </c>
    </row>
    <row r="3151" spans="1:4" x14ac:dyDescent="0.35">
      <c r="A3151" s="1">
        <v>43129</v>
      </c>
      <c r="B3151" s="8">
        <f t="shared" si="98"/>
        <v>5</v>
      </c>
      <c r="C3151" s="8">
        <f t="shared" si="99"/>
        <v>2018</v>
      </c>
      <c r="D3151" s="12">
        <v>1.26</v>
      </c>
    </row>
    <row r="3152" spans="1:4" x14ac:dyDescent="0.35">
      <c r="A3152" s="1">
        <v>43130</v>
      </c>
      <c r="B3152" s="8">
        <f t="shared" si="98"/>
        <v>5</v>
      </c>
      <c r="C3152" s="8">
        <f t="shared" si="99"/>
        <v>2018</v>
      </c>
      <c r="D3152" s="12">
        <v>1.29</v>
      </c>
    </row>
    <row r="3153" spans="1:4" x14ac:dyDescent="0.35">
      <c r="A3153" s="1">
        <v>43131</v>
      </c>
      <c r="B3153" s="8">
        <f t="shared" si="98"/>
        <v>5</v>
      </c>
      <c r="C3153" s="8">
        <f t="shared" si="99"/>
        <v>2018</v>
      </c>
      <c r="D3153" s="12">
        <v>1.26</v>
      </c>
    </row>
    <row r="3154" spans="1:4" x14ac:dyDescent="0.35">
      <c r="A3154" s="1">
        <v>43132</v>
      </c>
      <c r="B3154" s="8">
        <f t="shared" si="98"/>
        <v>5</v>
      </c>
      <c r="C3154" s="8">
        <f t="shared" si="99"/>
        <v>2018</v>
      </c>
      <c r="D3154" s="12">
        <v>1.3</v>
      </c>
    </row>
    <row r="3155" spans="1:4" x14ac:dyDescent="0.35">
      <c r="A3155" s="1">
        <v>43133</v>
      </c>
      <c r="B3155" s="8">
        <f t="shared" si="98"/>
        <v>5</v>
      </c>
      <c r="C3155" s="8">
        <f t="shared" si="99"/>
        <v>2018</v>
      </c>
      <c r="D3155" s="12">
        <v>1.36</v>
      </c>
    </row>
    <row r="3156" spans="1:4" x14ac:dyDescent="0.35">
      <c r="A3156" s="1">
        <v>43136</v>
      </c>
      <c r="B3156" s="8">
        <f t="shared" si="98"/>
        <v>6</v>
      </c>
      <c r="C3156" s="8">
        <f t="shared" si="99"/>
        <v>2018</v>
      </c>
      <c r="D3156" s="12">
        <v>1.26</v>
      </c>
    </row>
    <row r="3157" spans="1:4" x14ac:dyDescent="0.35">
      <c r="A3157" s="1">
        <v>43137</v>
      </c>
      <c r="B3157" s="8">
        <f t="shared" si="98"/>
        <v>6</v>
      </c>
      <c r="C3157" s="8">
        <f t="shared" si="99"/>
        <v>2018</v>
      </c>
      <c r="D3157" s="12">
        <v>1.27</v>
      </c>
    </row>
    <row r="3158" spans="1:4" x14ac:dyDescent="0.35">
      <c r="A3158" s="1">
        <v>43138</v>
      </c>
      <c r="B3158" s="8">
        <f t="shared" si="98"/>
        <v>6</v>
      </c>
      <c r="C3158" s="8">
        <f t="shared" si="99"/>
        <v>2018</v>
      </c>
      <c r="D3158" s="12">
        <v>1.29</v>
      </c>
    </row>
    <row r="3159" spans="1:4" x14ac:dyDescent="0.35">
      <c r="A3159" s="1">
        <v>43139</v>
      </c>
      <c r="B3159" s="8">
        <f t="shared" si="98"/>
        <v>6</v>
      </c>
      <c r="C3159" s="8">
        <f t="shared" si="99"/>
        <v>2018</v>
      </c>
      <c r="D3159" s="12">
        <v>1.3</v>
      </c>
    </row>
    <row r="3160" spans="1:4" x14ac:dyDescent="0.35">
      <c r="A3160" s="1">
        <v>43140</v>
      </c>
      <c r="B3160" s="8">
        <f t="shared" si="98"/>
        <v>6</v>
      </c>
      <c r="C3160" s="8">
        <f t="shared" si="99"/>
        <v>2018</v>
      </c>
      <c r="D3160" s="12">
        <v>1.28</v>
      </c>
    </row>
    <row r="3161" spans="1:4" x14ac:dyDescent="0.35">
      <c r="A3161" s="1">
        <v>43143</v>
      </c>
      <c r="B3161" s="8">
        <f t="shared" si="98"/>
        <v>7</v>
      </c>
      <c r="C3161" s="8">
        <f t="shared" si="99"/>
        <v>2018</v>
      </c>
      <c r="D3161" s="12">
        <v>1.24</v>
      </c>
    </row>
    <row r="3162" spans="1:4" x14ac:dyDescent="0.35">
      <c r="A3162" s="1">
        <v>43144</v>
      </c>
      <c r="B3162" s="8">
        <f t="shared" si="98"/>
        <v>7</v>
      </c>
      <c r="C3162" s="8">
        <f t="shared" si="99"/>
        <v>2018</v>
      </c>
      <c r="D3162" s="12">
        <v>1.24</v>
      </c>
    </row>
    <row r="3163" spans="1:4" x14ac:dyDescent="0.35">
      <c r="A3163" s="1">
        <v>43145</v>
      </c>
      <c r="B3163" s="8">
        <f t="shared" si="98"/>
        <v>7</v>
      </c>
      <c r="C3163" s="8">
        <f t="shared" si="99"/>
        <v>2018</v>
      </c>
      <c r="D3163" s="12">
        <v>1.33</v>
      </c>
    </row>
    <row r="3164" spans="1:4" x14ac:dyDescent="0.35">
      <c r="A3164" s="1">
        <v>43146</v>
      </c>
      <c r="B3164" s="8">
        <f t="shared" si="98"/>
        <v>7</v>
      </c>
      <c r="C3164" s="8">
        <f t="shared" si="99"/>
        <v>2018</v>
      </c>
      <c r="D3164" s="12">
        <v>1.32</v>
      </c>
    </row>
    <row r="3165" spans="1:4" x14ac:dyDescent="0.35">
      <c r="A3165" s="1">
        <v>43147</v>
      </c>
      <c r="B3165" s="8">
        <f t="shared" si="98"/>
        <v>7</v>
      </c>
      <c r="C3165" s="8">
        <f t="shared" si="99"/>
        <v>2018</v>
      </c>
      <c r="D3165" s="12">
        <v>1.25</v>
      </c>
    </row>
    <row r="3166" spans="1:4" x14ac:dyDescent="0.35">
      <c r="A3166" s="1">
        <v>43150</v>
      </c>
      <c r="B3166" s="8">
        <f t="shared" si="98"/>
        <v>8</v>
      </c>
      <c r="C3166" s="8">
        <f t="shared" si="99"/>
        <v>2018</v>
      </c>
      <c r="D3166" s="12">
        <v>1.2350000000000001</v>
      </c>
    </row>
    <row r="3167" spans="1:4" x14ac:dyDescent="0.35">
      <c r="A3167" s="1">
        <v>43151</v>
      </c>
      <c r="B3167" s="8">
        <f t="shared" si="98"/>
        <v>8</v>
      </c>
      <c r="C3167" s="8">
        <f t="shared" si="99"/>
        <v>2018</v>
      </c>
      <c r="D3167" s="12">
        <v>1.22</v>
      </c>
    </row>
    <row r="3168" spans="1:4" x14ac:dyDescent="0.35">
      <c r="A3168" s="1">
        <v>43152</v>
      </c>
      <c r="B3168" s="8">
        <f t="shared" si="98"/>
        <v>8</v>
      </c>
      <c r="C3168" s="8">
        <f t="shared" si="99"/>
        <v>2018</v>
      </c>
      <c r="D3168" s="12">
        <v>1.3</v>
      </c>
    </row>
    <row r="3169" spans="1:4" x14ac:dyDescent="0.35">
      <c r="A3169" s="1">
        <v>43153</v>
      </c>
      <c r="B3169" s="8">
        <f t="shared" si="98"/>
        <v>8</v>
      </c>
      <c r="C3169" s="8">
        <f t="shared" si="99"/>
        <v>2018</v>
      </c>
      <c r="D3169" s="12">
        <v>1.29</v>
      </c>
    </row>
    <row r="3170" spans="1:4" x14ac:dyDescent="0.35">
      <c r="A3170" s="1">
        <v>43154</v>
      </c>
      <c r="B3170" s="8">
        <f t="shared" si="98"/>
        <v>8</v>
      </c>
      <c r="C3170" s="8">
        <f t="shared" si="99"/>
        <v>2018</v>
      </c>
      <c r="D3170" s="12">
        <v>1.24</v>
      </c>
    </row>
    <row r="3171" spans="1:4" x14ac:dyDescent="0.35">
      <c r="A3171" s="1">
        <v>43157</v>
      </c>
      <c r="B3171" s="8">
        <f t="shared" si="98"/>
        <v>9</v>
      </c>
      <c r="C3171" s="8">
        <f t="shared" si="99"/>
        <v>2018</v>
      </c>
      <c r="D3171" s="12">
        <v>1.2</v>
      </c>
    </row>
    <row r="3172" spans="1:4" x14ac:dyDescent="0.35">
      <c r="A3172" s="1">
        <v>43158</v>
      </c>
      <c r="B3172" s="8">
        <f t="shared" si="98"/>
        <v>9</v>
      </c>
      <c r="C3172" s="8">
        <f t="shared" si="99"/>
        <v>2018</v>
      </c>
      <c r="D3172" s="12">
        <v>1.24</v>
      </c>
    </row>
    <row r="3173" spans="1:4" x14ac:dyDescent="0.35">
      <c r="A3173" s="1">
        <v>43159</v>
      </c>
      <c r="B3173" s="8">
        <f t="shared" si="98"/>
        <v>9</v>
      </c>
      <c r="C3173" s="8">
        <f t="shared" si="99"/>
        <v>2018</v>
      </c>
      <c r="D3173" s="12">
        <v>1.22</v>
      </c>
    </row>
    <row r="3174" spans="1:4" x14ac:dyDescent="0.35">
      <c r="A3174" s="1">
        <v>43160</v>
      </c>
      <c r="B3174" s="8">
        <f t="shared" si="98"/>
        <v>9</v>
      </c>
      <c r="C3174" s="8">
        <f t="shared" si="99"/>
        <v>2018</v>
      </c>
      <c r="D3174" s="12">
        <v>1.18</v>
      </c>
    </row>
    <row r="3175" spans="1:4" x14ac:dyDescent="0.35">
      <c r="A3175" s="1">
        <v>43161</v>
      </c>
      <c r="B3175" s="8">
        <f t="shared" si="98"/>
        <v>9</v>
      </c>
      <c r="C3175" s="8">
        <f t="shared" si="99"/>
        <v>2018</v>
      </c>
      <c r="D3175" s="12">
        <v>1.21</v>
      </c>
    </row>
    <row r="3176" spans="1:4" x14ac:dyDescent="0.35">
      <c r="A3176" s="1">
        <v>43164</v>
      </c>
      <c r="B3176" s="8">
        <f t="shared" si="98"/>
        <v>10</v>
      </c>
      <c r="C3176" s="8">
        <f t="shared" si="99"/>
        <v>2018</v>
      </c>
      <c r="D3176" s="12">
        <v>1.18</v>
      </c>
    </row>
    <row r="3177" spans="1:4" x14ac:dyDescent="0.35">
      <c r="A3177" s="1">
        <v>43165</v>
      </c>
      <c r="B3177" s="8">
        <f t="shared" si="98"/>
        <v>10</v>
      </c>
      <c r="C3177" s="8">
        <f t="shared" si="99"/>
        <v>2018</v>
      </c>
      <c r="D3177" s="12">
        <v>1.2</v>
      </c>
    </row>
    <row r="3178" spans="1:4" x14ac:dyDescent="0.35">
      <c r="A3178" s="1">
        <v>43166</v>
      </c>
      <c r="B3178" s="8">
        <f t="shared" si="98"/>
        <v>10</v>
      </c>
      <c r="C3178" s="8">
        <f t="shared" si="99"/>
        <v>2018</v>
      </c>
      <c r="D3178" s="12">
        <v>1.21</v>
      </c>
    </row>
    <row r="3179" spans="1:4" x14ac:dyDescent="0.35">
      <c r="A3179" s="1">
        <v>43167</v>
      </c>
      <c r="B3179" s="8">
        <f t="shared" si="98"/>
        <v>10</v>
      </c>
      <c r="C3179" s="8">
        <f t="shared" si="99"/>
        <v>2018</v>
      </c>
      <c r="D3179" s="12">
        <v>1.19</v>
      </c>
    </row>
    <row r="3180" spans="1:4" x14ac:dyDescent="0.35">
      <c r="A3180" s="1">
        <v>43168</v>
      </c>
      <c r="B3180" s="8">
        <f t="shared" si="98"/>
        <v>10</v>
      </c>
      <c r="C3180" s="8">
        <f t="shared" si="99"/>
        <v>2018</v>
      </c>
      <c r="D3180" s="12">
        <v>1.23</v>
      </c>
    </row>
    <row r="3181" spans="1:4" x14ac:dyDescent="0.35">
      <c r="A3181" s="1">
        <v>43171</v>
      </c>
      <c r="B3181" s="8">
        <f t="shared" si="98"/>
        <v>11</v>
      </c>
      <c r="C3181" s="8">
        <f t="shared" si="99"/>
        <v>2018</v>
      </c>
      <c r="D3181" s="12">
        <v>1.1599999999999999</v>
      </c>
    </row>
    <row r="3182" spans="1:4" x14ac:dyDescent="0.35">
      <c r="A3182" s="1">
        <v>43172</v>
      </c>
      <c r="B3182" s="8">
        <f t="shared" si="98"/>
        <v>11</v>
      </c>
      <c r="C3182" s="8">
        <f t="shared" si="99"/>
        <v>2018</v>
      </c>
      <c r="D3182" s="12">
        <v>1.1100000000000001</v>
      </c>
    </row>
    <row r="3183" spans="1:4" x14ac:dyDescent="0.35">
      <c r="A3183" s="1">
        <v>43173</v>
      </c>
      <c r="B3183" s="8">
        <f t="shared" si="98"/>
        <v>11</v>
      </c>
      <c r="C3183" s="8">
        <f t="shared" si="99"/>
        <v>2018</v>
      </c>
      <c r="D3183" s="12">
        <v>1.05</v>
      </c>
    </row>
    <row r="3184" spans="1:4" x14ac:dyDescent="0.35">
      <c r="A3184" s="1">
        <v>43174</v>
      </c>
      <c r="B3184" s="8">
        <f t="shared" si="98"/>
        <v>11</v>
      </c>
      <c r="C3184" s="8">
        <f t="shared" si="99"/>
        <v>2018</v>
      </c>
      <c r="D3184" s="12">
        <v>1.05</v>
      </c>
    </row>
    <row r="3185" spans="1:4" x14ac:dyDescent="0.35">
      <c r="A3185" s="1">
        <v>43175</v>
      </c>
      <c r="B3185" s="8">
        <f t="shared" si="98"/>
        <v>11</v>
      </c>
      <c r="C3185" s="8">
        <f t="shared" si="99"/>
        <v>2018</v>
      </c>
      <c r="D3185" s="12">
        <v>1.07</v>
      </c>
    </row>
    <row r="3186" spans="1:4" x14ac:dyDescent="0.35">
      <c r="A3186" s="1">
        <v>43178</v>
      </c>
      <c r="B3186" s="8">
        <f t="shared" si="98"/>
        <v>12</v>
      </c>
      <c r="C3186" s="8">
        <f t="shared" si="99"/>
        <v>2018</v>
      </c>
      <c r="D3186" s="12">
        <v>1.05</v>
      </c>
    </row>
    <row r="3187" spans="1:4" x14ac:dyDescent="0.35">
      <c r="A3187" s="1">
        <v>43179</v>
      </c>
      <c r="B3187" s="8">
        <f t="shared" si="98"/>
        <v>12</v>
      </c>
      <c r="C3187" s="8">
        <f t="shared" si="99"/>
        <v>2018</v>
      </c>
      <c r="D3187" s="12">
        <v>1.08</v>
      </c>
    </row>
    <row r="3188" spans="1:4" x14ac:dyDescent="0.35">
      <c r="A3188" s="1">
        <v>43180</v>
      </c>
      <c r="B3188" s="8">
        <f t="shared" si="98"/>
        <v>12</v>
      </c>
      <c r="C3188" s="8">
        <f t="shared" si="99"/>
        <v>2018</v>
      </c>
      <c r="D3188" s="12">
        <v>1.1499999999999999</v>
      </c>
    </row>
    <row r="3189" spans="1:4" x14ac:dyDescent="0.35">
      <c r="A3189" s="1">
        <v>43181</v>
      </c>
      <c r="B3189" s="8">
        <f t="shared" si="98"/>
        <v>12</v>
      </c>
      <c r="C3189" s="8">
        <f t="shared" si="99"/>
        <v>2018</v>
      </c>
      <c r="D3189" s="12">
        <v>1.1100000000000001</v>
      </c>
    </row>
    <row r="3190" spans="1:4" x14ac:dyDescent="0.35">
      <c r="A3190" s="1">
        <v>43182</v>
      </c>
      <c r="B3190" s="8">
        <f t="shared" si="98"/>
        <v>12</v>
      </c>
      <c r="C3190" s="8">
        <f t="shared" si="99"/>
        <v>2018</v>
      </c>
      <c r="D3190" s="12">
        <v>1.08</v>
      </c>
    </row>
    <row r="3191" spans="1:4" x14ac:dyDescent="0.35">
      <c r="A3191" s="1">
        <v>43185</v>
      </c>
      <c r="B3191" s="8">
        <f t="shared" si="98"/>
        <v>13</v>
      </c>
      <c r="C3191" s="8">
        <f t="shared" si="99"/>
        <v>2018</v>
      </c>
      <c r="D3191" s="12">
        <v>1.06</v>
      </c>
    </row>
    <row r="3192" spans="1:4" x14ac:dyDescent="0.35">
      <c r="A3192" s="1">
        <v>43186</v>
      </c>
      <c r="B3192" s="8">
        <f t="shared" si="98"/>
        <v>13</v>
      </c>
      <c r="C3192" s="8">
        <f t="shared" si="99"/>
        <v>2018</v>
      </c>
      <c r="D3192" s="12">
        <v>1.01</v>
      </c>
    </row>
    <row r="3193" spans="1:4" x14ac:dyDescent="0.35">
      <c r="A3193" s="1">
        <v>43187</v>
      </c>
      <c r="B3193" s="8">
        <f t="shared" si="98"/>
        <v>13</v>
      </c>
      <c r="C3193" s="8">
        <f t="shared" si="99"/>
        <v>2018</v>
      </c>
      <c r="D3193" s="12">
        <v>1.04</v>
      </c>
    </row>
    <row r="3194" spans="1:4" x14ac:dyDescent="0.35">
      <c r="A3194" s="1">
        <v>43188</v>
      </c>
      <c r="B3194" s="8">
        <f t="shared" si="98"/>
        <v>13</v>
      </c>
      <c r="C3194" s="8">
        <f t="shared" si="99"/>
        <v>2018</v>
      </c>
      <c r="D3194" s="12">
        <v>1.01</v>
      </c>
    </row>
    <row r="3195" spans="1:4" x14ac:dyDescent="0.35">
      <c r="A3195" s="1">
        <v>43189</v>
      </c>
      <c r="B3195" s="8">
        <f t="shared" si="98"/>
        <v>13</v>
      </c>
      <c r="C3195" s="8">
        <f t="shared" si="99"/>
        <v>2018</v>
      </c>
      <c r="D3195">
        <v>0.98499999999999999</v>
      </c>
    </row>
    <row r="3196" spans="1:4" x14ac:dyDescent="0.35">
      <c r="A3196" s="1">
        <v>43192</v>
      </c>
      <c r="B3196" s="8">
        <f t="shared" si="98"/>
        <v>14</v>
      </c>
      <c r="C3196" s="8">
        <f t="shared" si="99"/>
        <v>2018</v>
      </c>
      <c r="D3196">
        <v>0.96</v>
      </c>
    </row>
    <row r="3197" spans="1:4" x14ac:dyDescent="0.35">
      <c r="A3197" s="1">
        <v>43193</v>
      </c>
      <c r="B3197" s="8">
        <f t="shared" si="98"/>
        <v>14</v>
      </c>
      <c r="C3197" s="8">
        <f t="shared" si="99"/>
        <v>2018</v>
      </c>
      <c r="D3197" s="12">
        <v>1.04</v>
      </c>
    </row>
    <row r="3198" spans="1:4" x14ac:dyDescent="0.35">
      <c r="A3198" s="1">
        <v>43194</v>
      </c>
      <c r="B3198" s="8">
        <f t="shared" si="98"/>
        <v>14</v>
      </c>
      <c r="C3198" s="8">
        <f t="shared" si="99"/>
        <v>2018</v>
      </c>
      <c r="D3198" s="12">
        <v>1.08</v>
      </c>
    </row>
    <row r="3199" spans="1:4" x14ac:dyDescent="0.35">
      <c r="A3199" s="1">
        <v>43195</v>
      </c>
      <c r="B3199" s="8">
        <f t="shared" si="98"/>
        <v>14</v>
      </c>
      <c r="C3199" s="8">
        <f t="shared" si="99"/>
        <v>2018</v>
      </c>
      <c r="D3199" s="12">
        <v>1.1100000000000001</v>
      </c>
    </row>
    <row r="3200" spans="1:4" x14ac:dyDescent="0.35">
      <c r="A3200" s="1">
        <v>43196</v>
      </c>
      <c r="B3200" s="8">
        <f t="shared" si="98"/>
        <v>14</v>
      </c>
      <c r="C3200" s="8">
        <f t="shared" si="99"/>
        <v>2018</v>
      </c>
      <c r="D3200" s="12">
        <v>1.04</v>
      </c>
    </row>
    <row r="3201" spans="1:4" x14ac:dyDescent="0.35">
      <c r="A3201" s="1">
        <v>43199</v>
      </c>
      <c r="B3201" s="8">
        <f t="shared" si="98"/>
        <v>15</v>
      </c>
      <c r="C3201" s="8">
        <f t="shared" si="99"/>
        <v>2018</v>
      </c>
      <c r="D3201" s="12">
        <v>1.02</v>
      </c>
    </row>
    <row r="3202" spans="1:4" x14ac:dyDescent="0.35">
      <c r="A3202" s="1">
        <v>43200</v>
      </c>
      <c r="B3202" s="8">
        <f t="shared" si="98"/>
        <v>15</v>
      </c>
      <c r="C3202" s="8">
        <f t="shared" si="99"/>
        <v>2018</v>
      </c>
      <c r="D3202" s="12">
        <v>1.06</v>
      </c>
    </row>
    <row r="3203" spans="1:4" x14ac:dyDescent="0.35">
      <c r="A3203" s="1">
        <v>43201</v>
      </c>
      <c r="B3203" s="8">
        <f t="shared" ref="B3203:B3266" si="100">WEEKNUM(A3203,2)</f>
        <v>15</v>
      </c>
      <c r="C3203" s="8">
        <f t="shared" ref="C3203:C3266" si="101">YEAR(A3203)</f>
        <v>2018</v>
      </c>
      <c r="D3203" s="12">
        <v>1.06</v>
      </c>
    </row>
    <row r="3204" spans="1:4" x14ac:dyDescent="0.35">
      <c r="A3204" s="1">
        <v>43202</v>
      </c>
      <c r="B3204" s="8">
        <f t="shared" si="100"/>
        <v>15</v>
      </c>
      <c r="C3204" s="8">
        <f t="shared" si="101"/>
        <v>2018</v>
      </c>
      <c r="D3204" s="12">
        <v>1.08</v>
      </c>
    </row>
    <row r="3205" spans="1:4" x14ac:dyDescent="0.35">
      <c r="A3205" s="1">
        <v>43203</v>
      </c>
      <c r="B3205" s="8">
        <f t="shared" si="100"/>
        <v>15</v>
      </c>
      <c r="C3205" s="8">
        <f t="shared" si="101"/>
        <v>2018</v>
      </c>
      <c r="D3205" s="12">
        <v>1.06</v>
      </c>
    </row>
    <row r="3206" spans="1:4" x14ac:dyDescent="0.35">
      <c r="A3206" s="1">
        <v>43206</v>
      </c>
      <c r="B3206" s="8">
        <f t="shared" si="100"/>
        <v>16</v>
      </c>
      <c r="C3206" s="8">
        <f t="shared" si="101"/>
        <v>2018</v>
      </c>
      <c r="D3206" s="12">
        <v>1.04</v>
      </c>
    </row>
    <row r="3207" spans="1:4" x14ac:dyDescent="0.35">
      <c r="A3207" s="1">
        <v>43207</v>
      </c>
      <c r="B3207" s="8">
        <f t="shared" si="100"/>
        <v>16</v>
      </c>
      <c r="C3207" s="8">
        <f t="shared" si="101"/>
        <v>2018</v>
      </c>
      <c r="D3207" s="12">
        <v>1.02</v>
      </c>
    </row>
    <row r="3208" spans="1:4" x14ac:dyDescent="0.35">
      <c r="A3208" s="1">
        <v>43208</v>
      </c>
      <c r="B3208" s="8">
        <f t="shared" si="100"/>
        <v>16</v>
      </c>
      <c r="C3208" s="8">
        <f t="shared" si="101"/>
        <v>2018</v>
      </c>
      <c r="D3208" s="12">
        <v>1.06</v>
      </c>
    </row>
    <row r="3209" spans="1:4" x14ac:dyDescent="0.35">
      <c r="A3209" s="1">
        <v>43209</v>
      </c>
      <c r="B3209" s="8">
        <f t="shared" si="100"/>
        <v>16</v>
      </c>
      <c r="C3209" s="8">
        <f t="shared" si="101"/>
        <v>2018</v>
      </c>
      <c r="D3209" s="12">
        <v>1.1000000000000001</v>
      </c>
    </row>
    <row r="3210" spans="1:4" x14ac:dyDescent="0.35">
      <c r="A3210" s="1">
        <v>43210</v>
      </c>
      <c r="B3210" s="8">
        <f t="shared" si="100"/>
        <v>16</v>
      </c>
      <c r="C3210" s="8">
        <f t="shared" si="101"/>
        <v>2018</v>
      </c>
      <c r="D3210" s="12">
        <v>1.1499999999999999</v>
      </c>
    </row>
    <row r="3211" spans="1:4" x14ac:dyDescent="0.35">
      <c r="A3211" s="1">
        <v>43213</v>
      </c>
      <c r="B3211" s="8">
        <f t="shared" si="100"/>
        <v>17</v>
      </c>
      <c r="C3211" s="8">
        <f t="shared" si="101"/>
        <v>2018</v>
      </c>
      <c r="D3211" s="12">
        <v>1.1100000000000001</v>
      </c>
    </row>
    <row r="3212" spans="1:4" x14ac:dyDescent="0.35">
      <c r="A3212" s="1">
        <v>43214</v>
      </c>
      <c r="B3212" s="8">
        <f t="shared" si="100"/>
        <v>17</v>
      </c>
      <c r="C3212" s="8">
        <f t="shared" si="101"/>
        <v>2018</v>
      </c>
      <c r="D3212" s="12">
        <v>1.1299999999999999</v>
      </c>
    </row>
    <row r="3213" spans="1:4" x14ac:dyDescent="0.35">
      <c r="A3213" s="1">
        <v>43215</v>
      </c>
      <c r="B3213" s="8">
        <f t="shared" si="100"/>
        <v>17</v>
      </c>
      <c r="C3213" s="8">
        <f t="shared" si="101"/>
        <v>2018</v>
      </c>
      <c r="D3213" s="12">
        <v>1.18</v>
      </c>
    </row>
    <row r="3214" spans="1:4" x14ac:dyDescent="0.35">
      <c r="A3214" s="1">
        <v>43216</v>
      </c>
      <c r="B3214" s="8">
        <f t="shared" si="100"/>
        <v>17</v>
      </c>
      <c r="C3214" s="8">
        <f t="shared" si="101"/>
        <v>2018</v>
      </c>
      <c r="D3214" s="12">
        <v>1.18</v>
      </c>
    </row>
    <row r="3215" spans="1:4" x14ac:dyDescent="0.35">
      <c r="A3215" s="1">
        <v>43217</v>
      </c>
      <c r="B3215" s="8">
        <f t="shared" si="100"/>
        <v>17</v>
      </c>
      <c r="C3215" s="8">
        <f t="shared" si="101"/>
        <v>2018</v>
      </c>
      <c r="D3215" s="12">
        <v>1.1399999999999999</v>
      </c>
    </row>
    <row r="3216" spans="1:4" x14ac:dyDescent="0.35">
      <c r="A3216" s="1">
        <v>43220</v>
      </c>
      <c r="B3216" s="8">
        <f t="shared" si="100"/>
        <v>18</v>
      </c>
      <c r="C3216" s="8">
        <f t="shared" si="101"/>
        <v>2018</v>
      </c>
      <c r="D3216" s="12">
        <v>1.08</v>
      </c>
    </row>
    <row r="3217" spans="1:4" x14ac:dyDescent="0.35">
      <c r="A3217" s="1">
        <v>43221</v>
      </c>
      <c r="B3217" s="8">
        <f t="shared" si="100"/>
        <v>18</v>
      </c>
      <c r="C3217" s="8">
        <f t="shared" si="101"/>
        <v>2018</v>
      </c>
      <c r="D3217" s="12">
        <v>1.1200000000000001</v>
      </c>
    </row>
    <row r="3218" spans="1:4" x14ac:dyDescent="0.35">
      <c r="A3218" s="1">
        <v>43222</v>
      </c>
      <c r="B3218" s="8">
        <f t="shared" si="100"/>
        <v>18</v>
      </c>
      <c r="C3218" s="8">
        <f t="shared" si="101"/>
        <v>2018</v>
      </c>
      <c r="D3218" s="12">
        <v>1.1299999999999999</v>
      </c>
    </row>
    <row r="3219" spans="1:4" x14ac:dyDescent="0.35">
      <c r="A3219" s="1">
        <v>43223</v>
      </c>
      <c r="B3219" s="8">
        <f t="shared" si="100"/>
        <v>18</v>
      </c>
      <c r="C3219" s="8">
        <f t="shared" si="101"/>
        <v>2018</v>
      </c>
      <c r="D3219" s="12">
        <v>1.1000000000000001</v>
      </c>
    </row>
    <row r="3220" spans="1:4" x14ac:dyDescent="0.35">
      <c r="A3220" s="1">
        <v>43224</v>
      </c>
      <c r="B3220" s="8">
        <f t="shared" si="100"/>
        <v>18</v>
      </c>
      <c r="C3220" s="8">
        <f t="shared" si="101"/>
        <v>2018</v>
      </c>
      <c r="D3220" s="12">
        <v>1.1100000000000001</v>
      </c>
    </row>
    <row r="3221" spans="1:4" x14ac:dyDescent="0.35">
      <c r="A3221" s="1">
        <v>43227</v>
      </c>
      <c r="B3221" s="8">
        <f t="shared" si="100"/>
        <v>19</v>
      </c>
      <c r="C3221" s="8">
        <f t="shared" si="101"/>
        <v>2018</v>
      </c>
      <c r="D3221" s="12">
        <v>1.0900000000000001</v>
      </c>
    </row>
    <row r="3222" spans="1:4" x14ac:dyDescent="0.35">
      <c r="A3222" s="1">
        <v>43228</v>
      </c>
      <c r="B3222" s="8">
        <f t="shared" si="100"/>
        <v>19</v>
      </c>
      <c r="C3222" s="8">
        <f t="shared" si="101"/>
        <v>2018</v>
      </c>
      <c r="D3222" s="12">
        <v>1.1000000000000001</v>
      </c>
    </row>
    <row r="3223" spans="1:4" x14ac:dyDescent="0.35">
      <c r="A3223" s="1">
        <v>43229</v>
      </c>
      <c r="B3223" s="8">
        <f t="shared" si="100"/>
        <v>19</v>
      </c>
      <c r="C3223" s="8">
        <f t="shared" si="101"/>
        <v>2018</v>
      </c>
      <c r="D3223" s="12">
        <v>1.1200000000000001</v>
      </c>
    </row>
    <row r="3224" spans="1:4" x14ac:dyDescent="0.35">
      <c r="A3224" s="1">
        <v>43230</v>
      </c>
      <c r="B3224" s="8">
        <f t="shared" si="100"/>
        <v>19</v>
      </c>
      <c r="C3224" s="8">
        <f t="shared" si="101"/>
        <v>2018</v>
      </c>
      <c r="D3224" s="12">
        <v>1.07</v>
      </c>
    </row>
    <row r="3225" spans="1:4" x14ac:dyDescent="0.35">
      <c r="A3225" s="1">
        <v>43231</v>
      </c>
      <c r="B3225" s="8">
        <f t="shared" si="100"/>
        <v>19</v>
      </c>
      <c r="C3225" s="8">
        <f t="shared" si="101"/>
        <v>2018</v>
      </c>
      <c r="D3225" s="12">
        <v>1.05</v>
      </c>
    </row>
    <row r="3226" spans="1:4" x14ac:dyDescent="0.35">
      <c r="A3226" s="1">
        <v>43234</v>
      </c>
      <c r="B3226" s="8">
        <f t="shared" si="100"/>
        <v>20</v>
      </c>
      <c r="C3226" s="8">
        <f t="shared" si="101"/>
        <v>2018</v>
      </c>
      <c r="D3226" s="12">
        <v>1.07</v>
      </c>
    </row>
    <row r="3227" spans="1:4" x14ac:dyDescent="0.35">
      <c r="A3227" s="1">
        <v>43235</v>
      </c>
      <c r="B3227" s="8">
        <f t="shared" si="100"/>
        <v>20</v>
      </c>
      <c r="C3227" s="8">
        <f t="shared" si="101"/>
        <v>2018</v>
      </c>
      <c r="D3227" s="12">
        <v>1.1599999999999999</v>
      </c>
    </row>
    <row r="3228" spans="1:4" x14ac:dyDescent="0.35">
      <c r="A3228" s="1">
        <v>43236</v>
      </c>
      <c r="B3228" s="8">
        <f t="shared" si="100"/>
        <v>20</v>
      </c>
      <c r="C3228" s="8">
        <f t="shared" si="101"/>
        <v>2018</v>
      </c>
      <c r="D3228" s="12">
        <v>1.17</v>
      </c>
    </row>
    <row r="3229" spans="1:4" x14ac:dyDescent="0.35">
      <c r="A3229" s="1">
        <v>43237</v>
      </c>
      <c r="B3229" s="8">
        <f t="shared" si="100"/>
        <v>20</v>
      </c>
      <c r="C3229" s="8">
        <f t="shared" si="101"/>
        <v>2018</v>
      </c>
      <c r="D3229" s="12">
        <v>1.19</v>
      </c>
    </row>
    <row r="3230" spans="1:4" x14ac:dyDescent="0.35">
      <c r="A3230" s="1">
        <v>43238</v>
      </c>
      <c r="B3230" s="8">
        <f t="shared" si="100"/>
        <v>20</v>
      </c>
      <c r="C3230" s="8">
        <f t="shared" si="101"/>
        <v>2018</v>
      </c>
      <c r="D3230" s="12">
        <v>1.1499999999999999</v>
      </c>
    </row>
    <row r="3231" spans="1:4" x14ac:dyDescent="0.35">
      <c r="A3231" s="1">
        <v>43241</v>
      </c>
      <c r="B3231" s="8">
        <f t="shared" si="100"/>
        <v>21</v>
      </c>
      <c r="C3231" s="8">
        <f t="shared" si="101"/>
        <v>2018</v>
      </c>
      <c r="D3231" s="12">
        <v>1.1299999999999999</v>
      </c>
    </row>
    <row r="3232" spans="1:4" x14ac:dyDescent="0.35">
      <c r="A3232" s="1">
        <v>43242</v>
      </c>
      <c r="B3232" s="8">
        <f t="shared" si="100"/>
        <v>21</v>
      </c>
      <c r="C3232" s="8">
        <f t="shared" si="101"/>
        <v>2018</v>
      </c>
      <c r="D3232" s="12">
        <v>1.1299999999999999</v>
      </c>
    </row>
    <row r="3233" spans="1:4" x14ac:dyDescent="0.35">
      <c r="A3233" s="1">
        <v>43243</v>
      </c>
      <c r="B3233" s="8">
        <f t="shared" si="100"/>
        <v>21</v>
      </c>
      <c r="C3233" s="8">
        <f t="shared" si="101"/>
        <v>2018</v>
      </c>
      <c r="D3233" s="12">
        <v>1.0900000000000001</v>
      </c>
    </row>
    <row r="3234" spans="1:4" x14ac:dyDescent="0.35">
      <c r="A3234" s="1">
        <v>43244</v>
      </c>
      <c r="B3234" s="8">
        <f t="shared" si="100"/>
        <v>21</v>
      </c>
      <c r="C3234" s="8">
        <f t="shared" si="101"/>
        <v>2018</v>
      </c>
      <c r="D3234" s="12">
        <v>1.07</v>
      </c>
    </row>
    <row r="3235" spans="1:4" x14ac:dyDescent="0.35">
      <c r="A3235" s="1">
        <v>43245</v>
      </c>
      <c r="B3235" s="8">
        <f t="shared" si="100"/>
        <v>21</v>
      </c>
      <c r="C3235" s="8">
        <f t="shared" si="101"/>
        <v>2018</v>
      </c>
      <c r="D3235" s="12">
        <v>1.03</v>
      </c>
    </row>
    <row r="3236" spans="1:4" x14ac:dyDescent="0.35">
      <c r="A3236" s="1">
        <v>43248</v>
      </c>
      <c r="B3236" s="8">
        <f t="shared" si="100"/>
        <v>22</v>
      </c>
      <c r="C3236" s="8">
        <f t="shared" si="101"/>
        <v>2018</v>
      </c>
      <c r="D3236">
        <v>0.93500000000000005</v>
      </c>
    </row>
    <row r="3237" spans="1:4" x14ac:dyDescent="0.35">
      <c r="A3237" s="1">
        <v>43249</v>
      </c>
      <c r="B3237" s="8">
        <f t="shared" si="100"/>
        <v>22</v>
      </c>
      <c r="C3237" s="8">
        <f t="shared" si="101"/>
        <v>2018</v>
      </c>
      <c r="D3237">
        <v>0.84</v>
      </c>
    </row>
    <row r="3238" spans="1:4" x14ac:dyDescent="0.35">
      <c r="A3238" s="1">
        <v>43250</v>
      </c>
      <c r="B3238" s="8">
        <f t="shared" si="100"/>
        <v>22</v>
      </c>
      <c r="C3238" s="8">
        <f t="shared" si="101"/>
        <v>2018</v>
      </c>
      <c r="D3238">
        <v>0.9</v>
      </c>
    </row>
    <row r="3239" spans="1:4" x14ac:dyDescent="0.35">
      <c r="A3239" s="1">
        <v>43251</v>
      </c>
      <c r="B3239" s="8">
        <f t="shared" si="100"/>
        <v>22</v>
      </c>
      <c r="C3239" s="8">
        <f t="shared" si="101"/>
        <v>2018</v>
      </c>
      <c r="D3239">
        <v>0.9</v>
      </c>
    </row>
    <row r="3240" spans="1:4" x14ac:dyDescent="0.35">
      <c r="A3240" s="1">
        <v>43252</v>
      </c>
      <c r="B3240" s="8">
        <f t="shared" si="100"/>
        <v>22</v>
      </c>
      <c r="C3240" s="8">
        <f t="shared" si="101"/>
        <v>2018</v>
      </c>
      <c r="D3240">
        <v>0.97</v>
      </c>
    </row>
    <row r="3241" spans="1:4" x14ac:dyDescent="0.35">
      <c r="A3241" s="1">
        <v>43255</v>
      </c>
      <c r="B3241" s="8">
        <f t="shared" si="100"/>
        <v>23</v>
      </c>
      <c r="C3241" s="8">
        <f t="shared" si="101"/>
        <v>2018</v>
      </c>
      <c r="D3241">
        <v>1</v>
      </c>
    </row>
    <row r="3242" spans="1:4" x14ac:dyDescent="0.35">
      <c r="A3242" s="1">
        <v>43256</v>
      </c>
      <c r="B3242" s="8">
        <f t="shared" si="100"/>
        <v>23</v>
      </c>
      <c r="C3242" s="8">
        <f t="shared" si="101"/>
        <v>2018</v>
      </c>
      <c r="D3242">
        <v>0.98</v>
      </c>
    </row>
    <row r="3243" spans="1:4" x14ac:dyDescent="0.35">
      <c r="A3243" s="1">
        <v>43257</v>
      </c>
      <c r="B3243" s="8">
        <f t="shared" si="100"/>
        <v>23</v>
      </c>
      <c r="C3243" s="8">
        <f t="shared" si="101"/>
        <v>2018</v>
      </c>
      <c r="D3243" s="12">
        <v>1.02</v>
      </c>
    </row>
    <row r="3244" spans="1:4" x14ac:dyDescent="0.35">
      <c r="A3244" s="1">
        <v>43258</v>
      </c>
      <c r="B3244" s="8">
        <f t="shared" si="100"/>
        <v>23</v>
      </c>
      <c r="C3244" s="8">
        <f t="shared" si="101"/>
        <v>2018</v>
      </c>
      <c r="D3244">
        <v>0.99</v>
      </c>
    </row>
    <row r="3245" spans="1:4" x14ac:dyDescent="0.35">
      <c r="A3245" s="1">
        <v>43259</v>
      </c>
      <c r="B3245" s="8">
        <f t="shared" si="100"/>
        <v>23</v>
      </c>
      <c r="C3245" s="8">
        <f t="shared" si="101"/>
        <v>2018</v>
      </c>
      <c r="D3245">
        <v>1</v>
      </c>
    </row>
    <row r="3246" spans="1:4" x14ac:dyDescent="0.35">
      <c r="A3246" s="1">
        <v>43262</v>
      </c>
      <c r="B3246" s="8">
        <f t="shared" si="100"/>
        <v>24</v>
      </c>
      <c r="C3246" s="8">
        <f t="shared" si="101"/>
        <v>2018</v>
      </c>
      <c r="D3246" s="12">
        <v>1.02</v>
      </c>
    </row>
    <row r="3247" spans="1:4" x14ac:dyDescent="0.35">
      <c r="A3247" s="1">
        <v>43263</v>
      </c>
      <c r="B3247" s="8">
        <f t="shared" si="100"/>
        <v>24</v>
      </c>
      <c r="C3247" s="8">
        <f t="shared" si="101"/>
        <v>2018</v>
      </c>
      <c r="D3247" s="12">
        <v>1.04</v>
      </c>
    </row>
    <row r="3248" spans="1:4" x14ac:dyDescent="0.35">
      <c r="A3248" s="1">
        <v>43264</v>
      </c>
      <c r="B3248" s="8">
        <f t="shared" si="100"/>
        <v>24</v>
      </c>
      <c r="C3248" s="8">
        <f t="shared" si="101"/>
        <v>2018</v>
      </c>
      <c r="D3248" s="12">
        <v>1.04</v>
      </c>
    </row>
    <row r="3249" spans="1:4" x14ac:dyDescent="0.35">
      <c r="A3249" s="1">
        <v>43265</v>
      </c>
      <c r="B3249" s="8">
        <f t="shared" si="100"/>
        <v>24</v>
      </c>
      <c r="C3249" s="8">
        <f t="shared" si="101"/>
        <v>2018</v>
      </c>
      <c r="D3249">
        <v>1</v>
      </c>
    </row>
    <row r="3250" spans="1:4" x14ac:dyDescent="0.35">
      <c r="A3250" s="1">
        <v>43266</v>
      </c>
      <c r="B3250" s="8">
        <f t="shared" si="100"/>
        <v>24</v>
      </c>
      <c r="C3250" s="8">
        <f t="shared" si="101"/>
        <v>2018</v>
      </c>
      <c r="D3250">
        <v>0.99</v>
      </c>
    </row>
    <row r="3251" spans="1:4" x14ac:dyDescent="0.35">
      <c r="A3251" s="1">
        <v>43269</v>
      </c>
      <c r="B3251" s="8">
        <f t="shared" si="100"/>
        <v>25</v>
      </c>
      <c r="C3251" s="8">
        <f t="shared" si="101"/>
        <v>2018</v>
      </c>
      <c r="D3251">
        <v>0.98</v>
      </c>
    </row>
    <row r="3252" spans="1:4" x14ac:dyDescent="0.35">
      <c r="A3252" s="1">
        <v>43270</v>
      </c>
      <c r="B3252" s="8">
        <f t="shared" si="100"/>
        <v>25</v>
      </c>
      <c r="C3252" s="8">
        <f t="shared" si="101"/>
        <v>2018</v>
      </c>
      <c r="D3252">
        <v>0.95</v>
      </c>
    </row>
    <row r="3253" spans="1:4" x14ac:dyDescent="0.35">
      <c r="A3253" s="1">
        <v>43271</v>
      </c>
      <c r="B3253" s="8">
        <f t="shared" si="100"/>
        <v>25</v>
      </c>
      <c r="C3253" s="8">
        <f t="shared" si="101"/>
        <v>2018</v>
      </c>
      <c r="D3253">
        <v>0.99</v>
      </c>
    </row>
    <row r="3254" spans="1:4" x14ac:dyDescent="0.35">
      <c r="A3254" s="1">
        <v>43272</v>
      </c>
      <c r="B3254" s="8">
        <f t="shared" si="100"/>
        <v>25</v>
      </c>
      <c r="C3254" s="8">
        <f t="shared" si="101"/>
        <v>2018</v>
      </c>
      <c r="D3254">
        <v>0.96</v>
      </c>
    </row>
    <row r="3255" spans="1:4" x14ac:dyDescent="0.35">
      <c r="A3255" s="1">
        <v>43273</v>
      </c>
      <c r="B3255" s="8">
        <f t="shared" si="100"/>
        <v>25</v>
      </c>
      <c r="C3255" s="8">
        <f t="shared" si="101"/>
        <v>2018</v>
      </c>
      <c r="D3255">
        <v>0.97</v>
      </c>
    </row>
    <row r="3256" spans="1:4" x14ac:dyDescent="0.35">
      <c r="A3256" s="1">
        <v>43276</v>
      </c>
      <c r="B3256" s="8">
        <f t="shared" si="100"/>
        <v>26</v>
      </c>
      <c r="C3256" s="8">
        <f t="shared" si="101"/>
        <v>2018</v>
      </c>
      <c r="D3256">
        <v>0.94</v>
      </c>
    </row>
    <row r="3257" spans="1:4" x14ac:dyDescent="0.35">
      <c r="A3257" s="1">
        <v>43277</v>
      </c>
      <c r="B3257" s="8">
        <f t="shared" si="100"/>
        <v>26</v>
      </c>
      <c r="C3257" s="8">
        <f t="shared" si="101"/>
        <v>2018</v>
      </c>
      <c r="D3257">
        <v>0.95</v>
      </c>
    </row>
    <row r="3258" spans="1:4" x14ac:dyDescent="0.35">
      <c r="A3258" s="1">
        <v>43278</v>
      </c>
      <c r="B3258" s="8">
        <f t="shared" si="100"/>
        <v>26</v>
      </c>
      <c r="C3258" s="8">
        <f t="shared" si="101"/>
        <v>2018</v>
      </c>
      <c r="D3258">
        <v>0.9</v>
      </c>
    </row>
    <row r="3259" spans="1:4" x14ac:dyDescent="0.35">
      <c r="A3259" s="1">
        <v>43279</v>
      </c>
      <c r="B3259" s="8">
        <f t="shared" si="100"/>
        <v>26</v>
      </c>
      <c r="C3259" s="8">
        <f t="shared" si="101"/>
        <v>2018</v>
      </c>
      <c r="D3259">
        <v>0.91</v>
      </c>
    </row>
    <row r="3260" spans="1:4" x14ac:dyDescent="0.35">
      <c r="A3260" s="1">
        <v>43280</v>
      </c>
      <c r="B3260" s="8">
        <f t="shared" si="100"/>
        <v>26</v>
      </c>
      <c r="C3260" s="8">
        <f t="shared" si="101"/>
        <v>2018</v>
      </c>
      <c r="D3260">
        <v>0.92</v>
      </c>
    </row>
    <row r="3261" spans="1:4" x14ac:dyDescent="0.35">
      <c r="A3261" s="1">
        <v>43283</v>
      </c>
      <c r="B3261" s="8">
        <f t="shared" si="100"/>
        <v>27</v>
      </c>
      <c r="C3261" s="8">
        <f t="shared" si="101"/>
        <v>2018</v>
      </c>
      <c r="D3261">
        <v>0.89</v>
      </c>
    </row>
    <row r="3262" spans="1:4" x14ac:dyDescent="0.35">
      <c r="A3262" s="1">
        <v>43284</v>
      </c>
      <c r="B3262" s="8">
        <f t="shared" si="100"/>
        <v>27</v>
      </c>
      <c r="C3262" s="8">
        <f t="shared" si="101"/>
        <v>2018</v>
      </c>
      <c r="D3262">
        <v>0.85</v>
      </c>
    </row>
    <row r="3263" spans="1:4" x14ac:dyDescent="0.35">
      <c r="A3263" s="1">
        <v>43285</v>
      </c>
      <c r="B3263" s="8">
        <f t="shared" si="100"/>
        <v>27</v>
      </c>
      <c r="C3263" s="8">
        <f t="shared" si="101"/>
        <v>2018</v>
      </c>
      <c r="D3263">
        <v>0.86499999999999999</v>
      </c>
    </row>
    <row r="3264" spans="1:4" x14ac:dyDescent="0.35">
      <c r="A3264" s="1">
        <v>43286</v>
      </c>
      <c r="B3264" s="8">
        <f t="shared" si="100"/>
        <v>27</v>
      </c>
      <c r="C3264" s="8">
        <f t="shared" si="101"/>
        <v>2018</v>
      </c>
      <c r="D3264">
        <v>0.88</v>
      </c>
    </row>
    <row r="3265" spans="1:4" x14ac:dyDescent="0.35">
      <c r="A3265" s="1">
        <v>43287</v>
      </c>
      <c r="B3265" s="8">
        <f t="shared" si="100"/>
        <v>27</v>
      </c>
      <c r="C3265" s="8">
        <f t="shared" si="101"/>
        <v>2018</v>
      </c>
      <c r="D3265">
        <v>0.85</v>
      </c>
    </row>
    <row r="3266" spans="1:4" x14ac:dyDescent="0.35">
      <c r="A3266" s="1">
        <v>43290</v>
      </c>
      <c r="B3266" s="8">
        <f t="shared" si="100"/>
        <v>28</v>
      </c>
      <c r="C3266" s="8">
        <f t="shared" si="101"/>
        <v>2018</v>
      </c>
      <c r="D3266">
        <v>0.88</v>
      </c>
    </row>
    <row r="3267" spans="1:4" x14ac:dyDescent="0.35">
      <c r="A3267" s="1">
        <v>43291</v>
      </c>
      <c r="B3267" s="8">
        <f t="shared" ref="B3267:B3330" si="102">WEEKNUM(A3267,2)</f>
        <v>28</v>
      </c>
      <c r="C3267" s="8">
        <f t="shared" ref="C3267:C3330" si="103">YEAR(A3267)</f>
        <v>2018</v>
      </c>
      <c r="D3267">
        <v>0.88</v>
      </c>
    </row>
    <row r="3268" spans="1:4" x14ac:dyDescent="0.35">
      <c r="A3268" s="1">
        <v>43292</v>
      </c>
      <c r="B3268" s="8">
        <f t="shared" si="102"/>
        <v>28</v>
      </c>
      <c r="C3268" s="8">
        <f t="shared" si="103"/>
        <v>2018</v>
      </c>
      <c r="D3268">
        <v>0.88</v>
      </c>
    </row>
    <row r="3269" spans="1:4" x14ac:dyDescent="0.35">
      <c r="A3269" s="1">
        <v>43293</v>
      </c>
      <c r="B3269" s="8">
        <f t="shared" si="102"/>
        <v>28</v>
      </c>
      <c r="C3269" s="8">
        <f t="shared" si="103"/>
        <v>2018</v>
      </c>
      <c r="D3269">
        <v>0.87</v>
      </c>
    </row>
    <row r="3270" spans="1:4" x14ac:dyDescent="0.35">
      <c r="A3270" s="1">
        <v>43294</v>
      </c>
      <c r="B3270" s="8">
        <f t="shared" si="102"/>
        <v>28</v>
      </c>
      <c r="C3270" s="8">
        <f t="shared" si="103"/>
        <v>2018</v>
      </c>
      <c r="D3270">
        <v>0.85</v>
      </c>
    </row>
    <row r="3271" spans="1:4" x14ac:dyDescent="0.35">
      <c r="A3271" s="1">
        <v>43297</v>
      </c>
      <c r="B3271" s="8">
        <f t="shared" si="102"/>
        <v>29</v>
      </c>
      <c r="C3271" s="8">
        <f t="shared" si="103"/>
        <v>2018</v>
      </c>
      <c r="D3271">
        <v>0.84</v>
      </c>
    </row>
    <row r="3272" spans="1:4" x14ac:dyDescent="0.35">
      <c r="A3272" s="1">
        <v>43298</v>
      </c>
      <c r="B3272" s="8">
        <f t="shared" si="102"/>
        <v>29</v>
      </c>
      <c r="C3272" s="8">
        <f t="shared" si="103"/>
        <v>2018</v>
      </c>
      <c r="D3272">
        <v>0.84</v>
      </c>
    </row>
    <row r="3273" spans="1:4" x14ac:dyDescent="0.35">
      <c r="A3273" s="1">
        <v>43299</v>
      </c>
      <c r="B3273" s="8">
        <f t="shared" si="102"/>
        <v>29</v>
      </c>
      <c r="C3273" s="8">
        <f t="shared" si="103"/>
        <v>2018</v>
      </c>
      <c r="D3273">
        <v>0.88</v>
      </c>
    </row>
    <row r="3274" spans="1:4" x14ac:dyDescent="0.35">
      <c r="A3274" s="1">
        <v>43300</v>
      </c>
      <c r="B3274" s="8">
        <f t="shared" si="102"/>
        <v>29</v>
      </c>
      <c r="C3274" s="8">
        <f t="shared" si="103"/>
        <v>2018</v>
      </c>
      <c r="D3274">
        <v>0.84</v>
      </c>
    </row>
    <row r="3275" spans="1:4" x14ac:dyDescent="0.35">
      <c r="A3275" s="1">
        <v>43301</v>
      </c>
      <c r="B3275" s="8">
        <f t="shared" si="102"/>
        <v>29</v>
      </c>
      <c r="C3275" s="8">
        <f t="shared" si="103"/>
        <v>2018</v>
      </c>
      <c r="D3275">
        <v>0.9</v>
      </c>
    </row>
    <row r="3276" spans="1:4" x14ac:dyDescent="0.35">
      <c r="A3276" s="1">
        <v>43304</v>
      </c>
      <c r="B3276" s="8">
        <f t="shared" si="102"/>
        <v>30</v>
      </c>
      <c r="C3276" s="8">
        <f t="shared" si="103"/>
        <v>2018</v>
      </c>
      <c r="D3276">
        <v>0.97</v>
      </c>
    </row>
    <row r="3277" spans="1:4" x14ac:dyDescent="0.35">
      <c r="A3277" s="1">
        <v>43305</v>
      </c>
      <c r="B3277" s="8">
        <f t="shared" si="102"/>
        <v>30</v>
      </c>
      <c r="C3277" s="8">
        <f t="shared" si="103"/>
        <v>2018</v>
      </c>
      <c r="D3277">
        <v>0.93</v>
      </c>
    </row>
    <row r="3278" spans="1:4" x14ac:dyDescent="0.35">
      <c r="A3278" s="1">
        <v>43306</v>
      </c>
      <c r="B3278" s="8">
        <f t="shared" si="102"/>
        <v>30</v>
      </c>
      <c r="C3278" s="8">
        <f t="shared" si="103"/>
        <v>2018</v>
      </c>
      <c r="D3278">
        <v>0.93</v>
      </c>
    </row>
    <row r="3279" spans="1:4" x14ac:dyDescent="0.35">
      <c r="A3279" s="1">
        <v>43307</v>
      </c>
      <c r="B3279" s="8">
        <f t="shared" si="102"/>
        <v>30</v>
      </c>
      <c r="C3279" s="8">
        <f t="shared" si="103"/>
        <v>2018</v>
      </c>
      <c r="D3279">
        <v>0.99</v>
      </c>
    </row>
    <row r="3280" spans="1:4" x14ac:dyDescent="0.35">
      <c r="A3280" s="1">
        <v>43308</v>
      </c>
      <c r="B3280" s="8">
        <f t="shared" si="102"/>
        <v>30</v>
      </c>
      <c r="C3280" s="8">
        <f t="shared" si="103"/>
        <v>2018</v>
      </c>
      <c r="D3280">
        <v>0.96</v>
      </c>
    </row>
    <row r="3281" spans="1:4" x14ac:dyDescent="0.35">
      <c r="A3281" s="1">
        <v>43311</v>
      </c>
      <c r="B3281" s="8">
        <f t="shared" si="102"/>
        <v>31</v>
      </c>
      <c r="C3281" s="8">
        <f t="shared" si="103"/>
        <v>2018</v>
      </c>
      <c r="D3281">
        <v>0.94</v>
      </c>
    </row>
    <row r="3282" spans="1:4" x14ac:dyDescent="0.35">
      <c r="A3282" s="1">
        <v>43312</v>
      </c>
      <c r="B3282" s="8">
        <f t="shared" si="102"/>
        <v>31</v>
      </c>
      <c r="C3282" s="8">
        <f t="shared" si="103"/>
        <v>2018</v>
      </c>
      <c r="D3282">
        <v>0.93</v>
      </c>
    </row>
    <row r="3283" spans="1:4" x14ac:dyDescent="0.35">
      <c r="A3283" s="1">
        <v>43313</v>
      </c>
      <c r="B3283" s="8">
        <f t="shared" si="102"/>
        <v>31</v>
      </c>
      <c r="C3283" s="8">
        <f t="shared" si="103"/>
        <v>2018</v>
      </c>
      <c r="D3283">
        <v>0.97</v>
      </c>
    </row>
    <row r="3284" spans="1:4" x14ac:dyDescent="0.35">
      <c r="A3284" s="1">
        <v>43314</v>
      </c>
      <c r="B3284" s="8">
        <f t="shared" si="102"/>
        <v>31</v>
      </c>
      <c r="C3284" s="8">
        <f t="shared" si="103"/>
        <v>2018</v>
      </c>
      <c r="D3284">
        <v>0.96</v>
      </c>
    </row>
    <row r="3285" spans="1:4" x14ac:dyDescent="0.35">
      <c r="A3285" s="1">
        <v>43315</v>
      </c>
      <c r="B3285" s="8">
        <f t="shared" si="102"/>
        <v>31</v>
      </c>
      <c r="C3285" s="8">
        <f t="shared" si="103"/>
        <v>2018</v>
      </c>
      <c r="D3285">
        <v>0.94</v>
      </c>
    </row>
    <row r="3286" spans="1:4" x14ac:dyDescent="0.35">
      <c r="A3286" s="1">
        <v>43318</v>
      </c>
      <c r="B3286" s="8">
        <f t="shared" si="102"/>
        <v>32</v>
      </c>
      <c r="C3286" s="8">
        <f t="shared" si="103"/>
        <v>2018</v>
      </c>
      <c r="D3286">
        <v>0.89</v>
      </c>
    </row>
    <row r="3287" spans="1:4" x14ac:dyDescent="0.35">
      <c r="A3287" s="1">
        <v>43319</v>
      </c>
      <c r="B3287" s="8">
        <f t="shared" si="102"/>
        <v>32</v>
      </c>
      <c r="C3287" s="8">
        <f t="shared" si="103"/>
        <v>2018</v>
      </c>
      <c r="D3287">
        <v>0.92</v>
      </c>
    </row>
    <row r="3288" spans="1:4" x14ac:dyDescent="0.35">
      <c r="A3288" s="1">
        <v>43320</v>
      </c>
      <c r="B3288" s="8">
        <f t="shared" si="102"/>
        <v>32</v>
      </c>
      <c r="C3288" s="8">
        <f t="shared" si="103"/>
        <v>2018</v>
      </c>
      <c r="D3288">
        <v>0.9</v>
      </c>
    </row>
    <row r="3289" spans="1:4" x14ac:dyDescent="0.35">
      <c r="A3289" s="1">
        <v>43321</v>
      </c>
      <c r="B3289" s="8">
        <f t="shared" si="102"/>
        <v>32</v>
      </c>
      <c r="C3289" s="8">
        <f t="shared" si="103"/>
        <v>2018</v>
      </c>
      <c r="D3289">
        <v>0.87</v>
      </c>
    </row>
    <row r="3290" spans="1:4" x14ac:dyDescent="0.35">
      <c r="A3290" s="1">
        <v>43322</v>
      </c>
      <c r="B3290" s="8">
        <f t="shared" si="102"/>
        <v>32</v>
      </c>
      <c r="C3290" s="8">
        <f t="shared" si="103"/>
        <v>2018</v>
      </c>
      <c r="D3290">
        <v>0.82</v>
      </c>
    </row>
    <row r="3291" spans="1:4" x14ac:dyDescent="0.35">
      <c r="A3291" s="1">
        <v>43325</v>
      </c>
      <c r="B3291" s="8">
        <f t="shared" si="102"/>
        <v>33</v>
      </c>
      <c r="C3291" s="8">
        <f t="shared" si="103"/>
        <v>2018</v>
      </c>
      <c r="D3291">
        <v>0.82</v>
      </c>
    </row>
    <row r="3292" spans="1:4" x14ac:dyDescent="0.35">
      <c r="A3292" s="1">
        <v>43326</v>
      </c>
      <c r="B3292" s="8">
        <f t="shared" si="102"/>
        <v>33</v>
      </c>
      <c r="C3292" s="8">
        <f t="shared" si="103"/>
        <v>2018</v>
      </c>
      <c r="D3292">
        <v>0.81</v>
      </c>
    </row>
    <row r="3293" spans="1:4" x14ac:dyDescent="0.35">
      <c r="A3293" s="1">
        <v>43327</v>
      </c>
      <c r="B3293" s="8">
        <f t="shared" si="102"/>
        <v>33</v>
      </c>
      <c r="C3293" s="8">
        <f t="shared" si="103"/>
        <v>2018</v>
      </c>
      <c r="D3293">
        <v>0.79</v>
      </c>
    </row>
    <row r="3294" spans="1:4" x14ac:dyDescent="0.35">
      <c r="A3294" s="1">
        <v>43328</v>
      </c>
      <c r="B3294" s="8">
        <f t="shared" si="102"/>
        <v>33</v>
      </c>
      <c r="C3294" s="8">
        <f t="shared" si="103"/>
        <v>2018</v>
      </c>
      <c r="D3294">
        <v>0.8</v>
      </c>
    </row>
    <row r="3295" spans="1:4" x14ac:dyDescent="0.35">
      <c r="A3295" s="1">
        <v>43329</v>
      </c>
      <c r="B3295" s="8">
        <f t="shared" si="102"/>
        <v>33</v>
      </c>
      <c r="C3295" s="8">
        <f t="shared" si="103"/>
        <v>2018</v>
      </c>
      <c r="D3295">
        <v>0.82</v>
      </c>
    </row>
    <row r="3296" spans="1:4" x14ac:dyDescent="0.35">
      <c r="A3296" s="1">
        <v>43332</v>
      </c>
      <c r="B3296" s="8">
        <f t="shared" si="102"/>
        <v>34</v>
      </c>
      <c r="C3296" s="8">
        <f t="shared" si="103"/>
        <v>2018</v>
      </c>
      <c r="D3296">
        <v>0.76</v>
      </c>
    </row>
    <row r="3297" spans="1:4" x14ac:dyDescent="0.35">
      <c r="A3297" s="1">
        <v>43333</v>
      </c>
      <c r="B3297" s="8">
        <f t="shared" si="102"/>
        <v>34</v>
      </c>
      <c r="C3297" s="8">
        <f t="shared" si="103"/>
        <v>2018</v>
      </c>
      <c r="D3297">
        <v>0.77</v>
      </c>
    </row>
    <row r="3298" spans="1:4" x14ac:dyDescent="0.35">
      <c r="A3298" s="1">
        <v>43334</v>
      </c>
      <c r="B3298" s="8">
        <f t="shared" si="102"/>
        <v>34</v>
      </c>
      <c r="C3298" s="8">
        <f t="shared" si="103"/>
        <v>2018</v>
      </c>
      <c r="D3298">
        <v>0.73</v>
      </c>
    </row>
    <row r="3299" spans="1:4" x14ac:dyDescent="0.35">
      <c r="A3299" s="1">
        <v>43335</v>
      </c>
      <c r="B3299" s="8">
        <f t="shared" si="102"/>
        <v>34</v>
      </c>
      <c r="C3299" s="8">
        <f t="shared" si="103"/>
        <v>2018</v>
      </c>
      <c r="D3299">
        <v>0.74</v>
      </c>
    </row>
    <row r="3300" spans="1:4" x14ac:dyDescent="0.35">
      <c r="A3300" s="1">
        <v>43336</v>
      </c>
      <c r="B3300" s="8">
        <f t="shared" si="102"/>
        <v>34</v>
      </c>
      <c r="C3300" s="8">
        <f t="shared" si="103"/>
        <v>2018</v>
      </c>
      <c r="D3300">
        <v>0.73</v>
      </c>
    </row>
    <row r="3301" spans="1:4" x14ac:dyDescent="0.35">
      <c r="A3301" s="1">
        <v>43339</v>
      </c>
      <c r="B3301" s="8">
        <f t="shared" si="102"/>
        <v>35</v>
      </c>
      <c r="C3301" s="8">
        <f t="shared" si="103"/>
        <v>2018</v>
      </c>
      <c r="D3301">
        <v>0.73</v>
      </c>
    </row>
    <row r="3302" spans="1:4" x14ac:dyDescent="0.35">
      <c r="A3302" s="1">
        <v>43340</v>
      </c>
      <c r="B3302" s="8">
        <f t="shared" si="102"/>
        <v>35</v>
      </c>
      <c r="C3302" s="8">
        <f t="shared" si="103"/>
        <v>2018</v>
      </c>
      <c r="D3302">
        <v>0.75</v>
      </c>
    </row>
    <row r="3303" spans="1:4" x14ac:dyDescent="0.35">
      <c r="A3303" s="1">
        <v>43341</v>
      </c>
      <c r="B3303" s="8">
        <f t="shared" si="102"/>
        <v>35</v>
      </c>
      <c r="C3303" s="8">
        <f t="shared" si="103"/>
        <v>2018</v>
      </c>
      <c r="D3303">
        <v>0.76</v>
      </c>
    </row>
    <row r="3304" spans="1:4" x14ac:dyDescent="0.35">
      <c r="A3304" s="1">
        <v>43342</v>
      </c>
      <c r="B3304" s="8">
        <f t="shared" si="102"/>
        <v>35</v>
      </c>
      <c r="C3304" s="8">
        <f t="shared" si="103"/>
        <v>2018</v>
      </c>
      <c r="D3304">
        <v>0.75</v>
      </c>
    </row>
    <row r="3305" spans="1:4" x14ac:dyDescent="0.35">
      <c r="A3305" s="1">
        <v>43343</v>
      </c>
      <c r="B3305" s="8">
        <f t="shared" si="102"/>
        <v>35</v>
      </c>
      <c r="C3305" s="8">
        <f t="shared" si="103"/>
        <v>2018</v>
      </c>
      <c r="D3305">
        <v>0.75</v>
      </c>
    </row>
    <row r="3306" spans="1:4" x14ac:dyDescent="0.35">
      <c r="A3306" s="1">
        <v>43346</v>
      </c>
      <c r="B3306" s="8">
        <f t="shared" si="102"/>
        <v>36</v>
      </c>
      <c r="C3306" s="8">
        <f t="shared" si="103"/>
        <v>2018</v>
      </c>
      <c r="D3306">
        <v>0.76</v>
      </c>
    </row>
    <row r="3307" spans="1:4" x14ac:dyDescent="0.35">
      <c r="A3307" s="1">
        <v>43347</v>
      </c>
      <c r="B3307" s="8">
        <f t="shared" si="102"/>
        <v>36</v>
      </c>
      <c r="C3307" s="8">
        <f t="shared" si="103"/>
        <v>2018</v>
      </c>
      <c r="D3307">
        <v>0.77</v>
      </c>
    </row>
    <row r="3308" spans="1:4" x14ac:dyDescent="0.35">
      <c r="A3308" s="1">
        <v>43348</v>
      </c>
      <c r="B3308" s="8">
        <f t="shared" si="102"/>
        <v>36</v>
      </c>
      <c r="C3308" s="8">
        <f t="shared" si="103"/>
        <v>2018</v>
      </c>
      <c r="D3308">
        <v>0.76</v>
      </c>
    </row>
    <row r="3309" spans="1:4" x14ac:dyDescent="0.35">
      <c r="A3309" s="1">
        <v>43349</v>
      </c>
      <c r="B3309" s="8">
        <f t="shared" si="102"/>
        <v>36</v>
      </c>
      <c r="C3309" s="8">
        <f t="shared" si="103"/>
        <v>2018</v>
      </c>
      <c r="D3309">
        <v>0.75</v>
      </c>
    </row>
    <row r="3310" spans="1:4" x14ac:dyDescent="0.35">
      <c r="A3310" s="1">
        <v>43350</v>
      </c>
      <c r="B3310" s="8">
        <f t="shared" si="102"/>
        <v>36</v>
      </c>
      <c r="C3310" s="8">
        <f t="shared" si="103"/>
        <v>2018</v>
      </c>
      <c r="D3310">
        <v>0.8</v>
      </c>
    </row>
    <row r="3311" spans="1:4" x14ac:dyDescent="0.35">
      <c r="A3311" s="1">
        <v>43353</v>
      </c>
      <c r="B3311" s="8">
        <f t="shared" si="102"/>
        <v>37</v>
      </c>
      <c r="C3311" s="8">
        <f t="shared" si="103"/>
        <v>2018</v>
      </c>
      <c r="D3311">
        <v>0.8</v>
      </c>
    </row>
    <row r="3312" spans="1:4" x14ac:dyDescent="0.35">
      <c r="A3312" s="1">
        <v>43354</v>
      </c>
      <c r="B3312" s="8">
        <f t="shared" si="102"/>
        <v>37</v>
      </c>
      <c r="C3312" s="8">
        <f t="shared" si="103"/>
        <v>2018</v>
      </c>
      <c r="D3312">
        <v>0.83</v>
      </c>
    </row>
    <row r="3313" spans="1:4" x14ac:dyDescent="0.35">
      <c r="A3313" s="1">
        <v>43355</v>
      </c>
      <c r="B3313" s="8">
        <f t="shared" si="102"/>
        <v>37</v>
      </c>
      <c r="C3313" s="8">
        <f t="shared" si="103"/>
        <v>2018</v>
      </c>
      <c r="D3313">
        <v>0.81</v>
      </c>
    </row>
    <row r="3314" spans="1:4" x14ac:dyDescent="0.35">
      <c r="A3314" s="1">
        <v>43356</v>
      </c>
      <c r="B3314" s="8">
        <f t="shared" si="102"/>
        <v>37</v>
      </c>
      <c r="C3314" s="8">
        <f t="shared" si="103"/>
        <v>2018</v>
      </c>
      <c r="D3314">
        <v>0.82</v>
      </c>
    </row>
    <row r="3315" spans="1:4" x14ac:dyDescent="0.35">
      <c r="A3315" s="1">
        <v>43357</v>
      </c>
      <c r="B3315" s="8">
        <f t="shared" si="102"/>
        <v>37</v>
      </c>
      <c r="C3315" s="8">
        <f t="shared" si="103"/>
        <v>2018</v>
      </c>
      <c r="D3315">
        <v>0.83</v>
      </c>
    </row>
    <row r="3316" spans="1:4" x14ac:dyDescent="0.35">
      <c r="A3316" s="1">
        <v>43360</v>
      </c>
      <c r="B3316" s="8">
        <f t="shared" si="102"/>
        <v>38</v>
      </c>
      <c r="C3316" s="8">
        <f t="shared" si="103"/>
        <v>2018</v>
      </c>
      <c r="D3316">
        <v>0.83</v>
      </c>
    </row>
    <row r="3317" spans="1:4" x14ac:dyDescent="0.35">
      <c r="A3317" s="1">
        <v>43361</v>
      </c>
      <c r="B3317" s="8">
        <f t="shared" si="102"/>
        <v>38</v>
      </c>
      <c r="C3317" s="8">
        <f t="shared" si="103"/>
        <v>2018</v>
      </c>
      <c r="D3317">
        <v>0.88</v>
      </c>
    </row>
    <row r="3318" spans="1:4" x14ac:dyDescent="0.35">
      <c r="A3318" s="1">
        <v>43362</v>
      </c>
      <c r="B3318" s="8">
        <f t="shared" si="102"/>
        <v>38</v>
      </c>
      <c r="C3318" s="8">
        <f t="shared" si="103"/>
        <v>2018</v>
      </c>
      <c r="D3318">
        <v>0.92</v>
      </c>
    </row>
    <row r="3319" spans="1:4" x14ac:dyDescent="0.35">
      <c r="A3319" s="1">
        <v>43363</v>
      </c>
      <c r="B3319" s="8">
        <f t="shared" si="102"/>
        <v>38</v>
      </c>
      <c r="C3319" s="8">
        <f t="shared" si="103"/>
        <v>2018</v>
      </c>
      <c r="D3319">
        <v>0.9</v>
      </c>
    </row>
    <row r="3320" spans="1:4" x14ac:dyDescent="0.35">
      <c r="A3320" s="1">
        <v>43364</v>
      </c>
      <c r="B3320" s="8">
        <f t="shared" si="102"/>
        <v>38</v>
      </c>
      <c r="C3320" s="8">
        <f t="shared" si="103"/>
        <v>2018</v>
      </c>
      <c r="D3320">
        <v>0.89</v>
      </c>
    </row>
    <row r="3321" spans="1:4" x14ac:dyDescent="0.35">
      <c r="A3321" s="1">
        <v>43367</v>
      </c>
      <c r="B3321" s="8">
        <f t="shared" si="102"/>
        <v>39</v>
      </c>
      <c r="C3321" s="8">
        <f t="shared" si="103"/>
        <v>2018</v>
      </c>
      <c r="D3321">
        <v>0.86</v>
      </c>
    </row>
    <row r="3322" spans="1:4" x14ac:dyDescent="0.35">
      <c r="A3322" s="1">
        <v>43368</v>
      </c>
      <c r="B3322" s="8">
        <f t="shared" si="102"/>
        <v>39</v>
      </c>
      <c r="C3322" s="8">
        <f t="shared" si="103"/>
        <v>2018</v>
      </c>
      <c r="D3322">
        <v>0.89</v>
      </c>
    </row>
    <row r="3323" spans="1:4" x14ac:dyDescent="0.35">
      <c r="A3323" s="1">
        <v>43369</v>
      </c>
      <c r="B3323" s="8">
        <f t="shared" si="102"/>
        <v>39</v>
      </c>
      <c r="C3323" s="8">
        <f t="shared" si="103"/>
        <v>2018</v>
      </c>
      <c r="D3323">
        <v>0.86</v>
      </c>
    </row>
    <row r="3324" spans="1:4" x14ac:dyDescent="0.35">
      <c r="A3324" s="1">
        <v>43370</v>
      </c>
      <c r="B3324" s="8">
        <f t="shared" si="102"/>
        <v>39</v>
      </c>
      <c r="C3324" s="8">
        <f t="shared" si="103"/>
        <v>2018</v>
      </c>
      <c r="D3324">
        <v>0.88</v>
      </c>
    </row>
    <row r="3325" spans="1:4" x14ac:dyDescent="0.35">
      <c r="A3325" s="1">
        <v>43371</v>
      </c>
      <c r="B3325" s="8">
        <f t="shared" si="102"/>
        <v>39</v>
      </c>
      <c r="C3325" s="8">
        <f t="shared" si="103"/>
        <v>2018</v>
      </c>
      <c r="D3325">
        <v>0.86</v>
      </c>
    </row>
    <row r="3326" spans="1:4" x14ac:dyDescent="0.35">
      <c r="A3326" s="1">
        <v>43374</v>
      </c>
      <c r="B3326" s="8">
        <f t="shared" si="102"/>
        <v>40</v>
      </c>
      <c r="C3326" s="8">
        <f t="shared" si="103"/>
        <v>2018</v>
      </c>
      <c r="D3326">
        <v>0.86</v>
      </c>
    </row>
    <row r="3327" spans="1:4" x14ac:dyDescent="0.35">
      <c r="A3327" s="1">
        <v>43375</v>
      </c>
      <c r="B3327" s="8">
        <f t="shared" si="102"/>
        <v>40</v>
      </c>
      <c r="C3327" s="8">
        <f t="shared" si="103"/>
        <v>2018</v>
      </c>
      <c r="D3327">
        <v>0.82</v>
      </c>
    </row>
    <row r="3328" spans="1:4" x14ac:dyDescent="0.35">
      <c r="A3328" s="1">
        <v>43376</v>
      </c>
      <c r="B3328" s="8">
        <f t="shared" si="102"/>
        <v>40</v>
      </c>
      <c r="C3328" s="8">
        <f t="shared" si="103"/>
        <v>2018</v>
      </c>
      <c r="D3328">
        <v>0.92</v>
      </c>
    </row>
    <row r="3329" spans="1:4" x14ac:dyDescent="0.35">
      <c r="A3329" s="1">
        <v>43377</v>
      </c>
      <c r="B3329" s="8">
        <f t="shared" si="102"/>
        <v>40</v>
      </c>
      <c r="C3329" s="8">
        <f t="shared" si="103"/>
        <v>2018</v>
      </c>
      <c r="D3329">
        <v>0.97</v>
      </c>
    </row>
    <row r="3330" spans="1:4" x14ac:dyDescent="0.35">
      <c r="A3330" s="1">
        <v>43378</v>
      </c>
      <c r="B3330" s="8">
        <f t="shared" si="102"/>
        <v>40</v>
      </c>
      <c r="C3330" s="8">
        <f t="shared" si="103"/>
        <v>2018</v>
      </c>
      <c r="D3330">
        <v>1</v>
      </c>
    </row>
    <row r="3331" spans="1:4" x14ac:dyDescent="0.35">
      <c r="A3331" s="1">
        <v>43381</v>
      </c>
      <c r="B3331" s="8">
        <f t="shared" ref="B3331:B3394" si="104">WEEKNUM(A3331,2)</f>
        <v>41</v>
      </c>
      <c r="C3331" s="8">
        <f t="shared" ref="C3331:C3394" si="105">YEAR(A3331)</f>
        <v>2018</v>
      </c>
      <c r="D3331">
        <v>0.98</v>
      </c>
    </row>
    <row r="3332" spans="1:4" x14ac:dyDescent="0.35">
      <c r="A3332" s="1">
        <v>43382</v>
      </c>
      <c r="B3332" s="8">
        <f t="shared" si="104"/>
        <v>41</v>
      </c>
      <c r="C3332" s="8">
        <f t="shared" si="105"/>
        <v>2018</v>
      </c>
      <c r="D3332">
        <v>0.96</v>
      </c>
    </row>
    <row r="3333" spans="1:4" x14ac:dyDescent="0.35">
      <c r="A3333" s="1">
        <v>43383</v>
      </c>
      <c r="B3333" s="8">
        <f t="shared" si="104"/>
        <v>41</v>
      </c>
      <c r="C3333" s="8">
        <f t="shared" si="105"/>
        <v>2018</v>
      </c>
      <c r="D3333">
        <v>0.95</v>
      </c>
    </row>
    <row r="3334" spans="1:4" x14ac:dyDescent="0.35">
      <c r="A3334" s="1">
        <v>43384</v>
      </c>
      <c r="B3334" s="8">
        <f t="shared" si="104"/>
        <v>41</v>
      </c>
      <c r="C3334" s="8">
        <f t="shared" si="105"/>
        <v>2018</v>
      </c>
      <c r="D3334">
        <v>0.87</v>
      </c>
    </row>
    <row r="3335" spans="1:4" x14ac:dyDescent="0.35">
      <c r="A3335" s="1">
        <v>43385</v>
      </c>
      <c r="B3335" s="8">
        <f t="shared" si="104"/>
        <v>41</v>
      </c>
      <c r="C3335" s="8">
        <f t="shared" si="105"/>
        <v>2018</v>
      </c>
      <c r="D3335">
        <v>0.87</v>
      </c>
    </row>
    <row r="3336" spans="1:4" x14ac:dyDescent="0.35">
      <c r="A3336" s="1">
        <v>43388</v>
      </c>
      <c r="B3336" s="8">
        <f t="shared" si="104"/>
        <v>42</v>
      </c>
      <c r="C3336" s="8">
        <f t="shared" si="105"/>
        <v>2018</v>
      </c>
      <c r="D3336">
        <v>0.85</v>
      </c>
    </row>
    <row r="3337" spans="1:4" x14ac:dyDescent="0.35">
      <c r="A3337" s="1">
        <v>43389</v>
      </c>
      <c r="B3337" s="8">
        <f t="shared" si="104"/>
        <v>42</v>
      </c>
      <c r="C3337" s="8">
        <f t="shared" si="105"/>
        <v>2018</v>
      </c>
      <c r="D3337">
        <v>0.86</v>
      </c>
    </row>
    <row r="3338" spans="1:4" x14ac:dyDescent="0.35">
      <c r="A3338" s="1">
        <v>43390</v>
      </c>
      <c r="B3338" s="8">
        <f t="shared" si="104"/>
        <v>42</v>
      </c>
      <c r="C3338" s="8">
        <f t="shared" si="105"/>
        <v>2018</v>
      </c>
      <c r="D3338">
        <v>0.88</v>
      </c>
    </row>
    <row r="3339" spans="1:4" x14ac:dyDescent="0.35">
      <c r="A3339" s="1">
        <v>43391</v>
      </c>
      <c r="B3339" s="8">
        <f t="shared" si="104"/>
        <v>42</v>
      </c>
      <c r="C3339" s="8">
        <f t="shared" si="105"/>
        <v>2018</v>
      </c>
      <c r="D3339">
        <v>0.85</v>
      </c>
    </row>
    <row r="3340" spans="1:4" x14ac:dyDescent="0.35">
      <c r="A3340" s="1">
        <v>43392</v>
      </c>
      <c r="B3340" s="8">
        <f t="shared" si="104"/>
        <v>42</v>
      </c>
      <c r="C3340" s="8">
        <f t="shared" si="105"/>
        <v>2018</v>
      </c>
      <c r="D3340">
        <v>0.89</v>
      </c>
    </row>
    <row r="3341" spans="1:4" x14ac:dyDescent="0.35">
      <c r="A3341" s="1">
        <v>43395</v>
      </c>
      <c r="B3341" s="8">
        <f t="shared" si="104"/>
        <v>43</v>
      </c>
      <c r="C3341" s="8">
        <f t="shared" si="105"/>
        <v>2018</v>
      </c>
      <c r="D3341">
        <v>0.86</v>
      </c>
    </row>
    <row r="3342" spans="1:4" x14ac:dyDescent="0.35">
      <c r="A3342" s="1">
        <v>43396</v>
      </c>
      <c r="B3342" s="8">
        <f t="shared" si="104"/>
        <v>43</v>
      </c>
      <c r="C3342" s="8">
        <f t="shared" si="105"/>
        <v>2018</v>
      </c>
      <c r="D3342">
        <v>0.84</v>
      </c>
    </row>
    <row r="3343" spans="1:4" x14ac:dyDescent="0.35">
      <c r="A3343" s="1">
        <v>43397</v>
      </c>
      <c r="B3343" s="8">
        <f t="shared" si="104"/>
        <v>43</v>
      </c>
      <c r="C3343" s="8">
        <f t="shared" si="105"/>
        <v>2018</v>
      </c>
      <c r="D3343">
        <v>0.76</v>
      </c>
    </row>
    <row r="3344" spans="1:4" x14ac:dyDescent="0.35">
      <c r="A3344" s="1">
        <v>43398</v>
      </c>
      <c r="B3344" s="8">
        <f t="shared" si="104"/>
        <v>43</v>
      </c>
      <c r="C3344" s="8">
        <f t="shared" si="105"/>
        <v>2018</v>
      </c>
      <c r="D3344">
        <v>0.8</v>
      </c>
    </row>
    <row r="3345" spans="1:4" x14ac:dyDescent="0.35">
      <c r="A3345" s="1">
        <v>43399</v>
      </c>
      <c r="B3345" s="8">
        <f t="shared" si="104"/>
        <v>43</v>
      </c>
      <c r="C3345" s="8">
        <f t="shared" si="105"/>
        <v>2018</v>
      </c>
      <c r="D3345">
        <v>0.75</v>
      </c>
    </row>
    <row r="3346" spans="1:4" x14ac:dyDescent="0.35">
      <c r="A3346" s="1">
        <v>43402</v>
      </c>
      <c r="B3346" s="8">
        <f t="shared" si="104"/>
        <v>44</v>
      </c>
      <c r="C3346" s="8">
        <f t="shared" si="105"/>
        <v>2018</v>
      </c>
      <c r="D3346">
        <v>0.74</v>
      </c>
    </row>
    <row r="3347" spans="1:4" x14ac:dyDescent="0.35">
      <c r="A3347" s="1">
        <v>43403</v>
      </c>
      <c r="B3347" s="8">
        <f t="shared" si="104"/>
        <v>44</v>
      </c>
      <c r="C3347" s="8">
        <f t="shared" si="105"/>
        <v>2018</v>
      </c>
      <c r="D3347">
        <v>0.79</v>
      </c>
    </row>
    <row r="3348" spans="1:4" x14ac:dyDescent="0.35">
      <c r="A3348" s="1">
        <v>43404</v>
      </c>
      <c r="B3348" s="8">
        <f t="shared" si="104"/>
        <v>44</v>
      </c>
      <c r="C3348" s="8">
        <f t="shared" si="105"/>
        <v>2018</v>
      </c>
      <c r="D3348">
        <v>0.81</v>
      </c>
    </row>
    <row r="3349" spans="1:4" x14ac:dyDescent="0.35">
      <c r="A3349" s="1">
        <v>43405</v>
      </c>
      <c r="B3349" s="8">
        <f t="shared" si="104"/>
        <v>44</v>
      </c>
      <c r="C3349" s="8">
        <f t="shared" si="105"/>
        <v>2018</v>
      </c>
      <c r="D3349">
        <v>0.82</v>
      </c>
    </row>
    <row r="3350" spans="1:4" x14ac:dyDescent="0.35">
      <c r="A3350" s="1">
        <v>43406</v>
      </c>
      <c r="B3350" s="8">
        <f t="shared" si="104"/>
        <v>44</v>
      </c>
      <c r="C3350" s="8">
        <f t="shared" si="105"/>
        <v>2018</v>
      </c>
      <c r="D3350">
        <v>0.89</v>
      </c>
    </row>
    <row r="3351" spans="1:4" x14ac:dyDescent="0.35">
      <c r="A3351" s="1">
        <v>43409</v>
      </c>
      <c r="B3351" s="8">
        <f t="shared" si="104"/>
        <v>45</v>
      </c>
      <c r="C3351" s="8">
        <f t="shared" si="105"/>
        <v>2018</v>
      </c>
      <c r="D3351">
        <v>0.84</v>
      </c>
    </row>
    <row r="3352" spans="1:4" x14ac:dyDescent="0.35">
      <c r="A3352" s="1">
        <v>43410</v>
      </c>
      <c r="B3352" s="8">
        <f t="shared" si="104"/>
        <v>45</v>
      </c>
      <c r="C3352" s="8">
        <f t="shared" si="105"/>
        <v>2018</v>
      </c>
      <c r="D3352">
        <v>0.87</v>
      </c>
    </row>
    <row r="3353" spans="1:4" x14ac:dyDescent="0.35">
      <c r="A3353" s="1">
        <v>43411</v>
      </c>
      <c r="B3353" s="8">
        <f t="shared" si="104"/>
        <v>45</v>
      </c>
      <c r="C3353" s="8">
        <f t="shared" si="105"/>
        <v>2018</v>
      </c>
      <c r="D3353">
        <v>0.85</v>
      </c>
    </row>
    <row r="3354" spans="1:4" x14ac:dyDescent="0.35">
      <c r="A3354" s="1">
        <v>43412</v>
      </c>
      <c r="B3354" s="8">
        <f t="shared" si="104"/>
        <v>45</v>
      </c>
      <c r="C3354" s="8">
        <f t="shared" si="105"/>
        <v>2018</v>
      </c>
      <c r="D3354">
        <v>0.89</v>
      </c>
    </row>
    <row r="3355" spans="1:4" x14ac:dyDescent="0.35">
      <c r="A3355" s="1">
        <v>43413</v>
      </c>
      <c r="B3355" s="8">
        <f t="shared" si="104"/>
        <v>45</v>
      </c>
      <c r="C3355" s="8">
        <f t="shared" si="105"/>
        <v>2018</v>
      </c>
      <c r="D3355">
        <v>0.83</v>
      </c>
    </row>
    <row r="3356" spans="1:4" x14ac:dyDescent="0.35">
      <c r="A3356" s="1">
        <v>43416</v>
      </c>
      <c r="B3356" s="8">
        <f t="shared" si="104"/>
        <v>46</v>
      </c>
      <c r="C3356" s="8">
        <f t="shared" si="105"/>
        <v>2018</v>
      </c>
      <c r="D3356">
        <v>0.79500000000000004</v>
      </c>
    </row>
    <row r="3357" spans="1:4" x14ac:dyDescent="0.35">
      <c r="A3357" s="1">
        <v>43417</v>
      </c>
      <c r="B3357" s="8">
        <f t="shared" si="104"/>
        <v>46</v>
      </c>
      <c r="C3357" s="8">
        <f t="shared" si="105"/>
        <v>2018</v>
      </c>
      <c r="D3357">
        <v>0.76</v>
      </c>
    </row>
    <row r="3358" spans="1:4" x14ac:dyDescent="0.35">
      <c r="A3358" s="1">
        <v>43418</v>
      </c>
      <c r="B3358" s="8">
        <f t="shared" si="104"/>
        <v>46</v>
      </c>
      <c r="C3358" s="8">
        <f t="shared" si="105"/>
        <v>2018</v>
      </c>
      <c r="D3358">
        <v>0.74</v>
      </c>
    </row>
    <row r="3359" spans="1:4" x14ac:dyDescent="0.35">
      <c r="A3359" s="1">
        <v>43419</v>
      </c>
      <c r="B3359" s="8">
        <f t="shared" si="104"/>
        <v>46</v>
      </c>
      <c r="C3359" s="8">
        <f t="shared" si="105"/>
        <v>2018</v>
      </c>
      <c r="D3359">
        <v>0.74</v>
      </c>
    </row>
    <row r="3360" spans="1:4" x14ac:dyDescent="0.35">
      <c r="A3360" s="1">
        <v>43420</v>
      </c>
      <c r="B3360" s="8">
        <f t="shared" si="104"/>
        <v>46</v>
      </c>
      <c r="C3360" s="8">
        <f t="shared" si="105"/>
        <v>2018</v>
      </c>
      <c r="D3360">
        <v>0.72</v>
      </c>
    </row>
    <row r="3361" spans="1:4" x14ac:dyDescent="0.35">
      <c r="A3361" s="1">
        <v>43423</v>
      </c>
      <c r="B3361" s="8">
        <f t="shared" si="104"/>
        <v>47</v>
      </c>
      <c r="C3361" s="8">
        <f t="shared" si="105"/>
        <v>2018</v>
      </c>
      <c r="D3361">
        <v>0.68</v>
      </c>
    </row>
    <row r="3362" spans="1:4" x14ac:dyDescent="0.35">
      <c r="A3362" s="1">
        <v>43424</v>
      </c>
      <c r="B3362" s="8">
        <f t="shared" si="104"/>
        <v>47</v>
      </c>
      <c r="C3362" s="8">
        <f t="shared" si="105"/>
        <v>2018</v>
      </c>
      <c r="D3362">
        <v>0.67</v>
      </c>
    </row>
    <row r="3363" spans="1:4" x14ac:dyDescent="0.35">
      <c r="A3363" s="1">
        <v>43425</v>
      </c>
      <c r="B3363" s="8">
        <f t="shared" si="104"/>
        <v>47</v>
      </c>
      <c r="C3363" s="8">
        <f t="shared" si="105"/>
        <v>2018</v>
      </c>
      <c r="D3363">
        <v>0.65</v>
      </c>
    </row>
    <row r="3364" spans="1:4" x14ac:dyDescent="0.35">
      <c r="A3364" s="1">
        <v>43426</v>
      </c>
      <c r="B3364" s="8">
        <f t="shared" si="104"/>
        <v>47</v>
      </c>
      <c r="C3364" s="8">
        <f t="shared" si="105"/>
        <v>2018</v>
      </c>
      <c r="D3364">
        <v>0.64500000000000002</v>
      </c>
    </row>
    <row r="3365" spans="1:4" x14ac:dyDescent="0.35">
      <c r="A3365" s="1">
        <v>43427</v>
      </c>
      <c r="B3365" s="8">
        <f t="shared" si="104"/>
        <v>47</v>
      </c>
      <c r="C3365" s="8">
        <f t="shared" si="105"/>
        <v>2018</v>
      </c>
      <c r="D3365">
        <v>0.64</v>
      </c>
    </row>
    <row r="3366" spans="1:4" x14ac:dyDescent="0.35">
      <c r="A3366" s="1">
        <v>43430</v>
      </c>
      <c r="B3366" s="8">
        <f t="shared" si="104"/>
        <v>48</v>
      </c>
      <c r="C3366" s="8">
        <f t="shared" si="105"/>
        <v>2018</v>
      </c>
      <c r="D3366">
        <v>0.66</v>
      </c>
    </row>
    <row r="3367" spans="1:4" x14ac:dyDescent="0.35">
      <c r="A3367" s="1">
        <v>43431</v>
      </c>
      <c r="B3367" s="8">
        <f t="shared" si="104"/>
        <v>48</v>
      </c>
      <c r="C3367" s="8">
        <f t="shared" si="105"/>
        <v>2018</v>
      </c>
      <c r="D3367">
        <v>0.65</v>
      </c>
    </row>
    <row r="3368" spans="1:4" x14ac:dyDescent="0.35">
      <c r="A3368" s="1">
        <v>43432</v>
      </c>
      <c r="B3368" s="8">
        <f t="shared" si="104"/>
        <v>48</v>
      </c>
      <c r="C3368" s="8">
        <f t="shared" si="105"/>
        <v>2018</v>
      </c>
      <c r="D3368">
        <v>0.66</v>
      </c>
    </row>
    <row r="3369" spans="1:4" x14ac:dyDescent="0.35">
      <c r="A3369" s="1">
        <v>43433</v>
      </c>
      <c r="B3369" s="8">
        <f t="shared" si="104"/>
        <v>48</v>
      </c>
      <c r="C3369" s="8">
        <f t="shared" si="105"/>
        <v>2018</v>
      </c>
      <c r="D3369">
        <v>0.66</v>
      </c>
    </row>
    <row r="3370" spans="1:4" x14ac:dyDescent="0.35">
      <c r="A3370" s="1">
        <v>43434</v>
      </c>
      <c r="B3370" s="8">
        <f t="shared" si="104"/>
        <v>48</v>
      </c>
      <c r="C3370" s="8">
        <f t="shared" si="105"/>
        <v>2018</v>
      </c>
      <c r="D3370">
        <v>0.64</v>
      </c>
    </row>
    <row r="3371" spans="1:4" x14ac:dyDescent="0.35">
      <c r="A3371" s="1">
        <v>43437</v>
      </c>
      <c r="B3371" s="8">
        <f t="shared" si="104"/>
        <v>49</v>
      </c>
      <c r="C3371" s="8">
        <f t="shared" si="105"/>
        <v>2018</v>
      </c>
      <c r="D3371">
        <v>0.6</v>
      </c>
    </row>
    <row r="3372" spans="1:4" x14ac:dyDescent="0.35">
      <c r="A3372" s="1">
        <v>43438</v>
      </c>
      <c r="B3372" s="8">
        <f t="shared" si="104"/>
        <v>49</v>
      </c>
      <c r="C3372" s="8">
        <f t="shared" si="105"/>
        <v>2018</v>
      </c>
      <c r="D3372">
        <v>0.49</v>
      </c>
    </row>
    <row r="3373" spans="1:4" x14ac:dyDescent="0.35">
      <c r="A3373" s="1">
        <v>43439</v>
      </c>
      <c r="B3373" s="8">
        <f t="shared" si="104"/>
        <v>49</v>
      </c>
      <c r="C3373" s="8">
        <f t="shared" si="105"/>
        <v>2018</v>
      </c>
      <c r="D3373">
        <v>0.47499999999999998</v>
      </c>
    </row>
    <row r="3374" spans="1:4" x14ac:dyDescent="0.35">
      <c r="A3374" s="1">
        <v>43440</v>
      </c>
      <c r="B3374" s="8">
        <f t="shared" si="104"/>
        <v>49</v>
      </c>
      <c r="C3374" s="8">
        <f t="shared" si="105"/>
        <v>2018</v>
      </c>
      <c r="D3374">
        <v>0.46</v>
      </c>
    </row>
    <row r="3375" spans="1:4" x14ac:dyDescent="0.35">
      <c r="A3375" s="1">
        <v>43441</v>
      </c>
      <c r="B3375" s="8">
        <f t="shared" si="104"/>
        <v>49</v>
      </c>
      <c r="C3375" s="8">
        <f t="shared" si="105"/>
        <v>2018</v>
      </c>
      <c r="D3375">
        <v>0.45</v>
      </c>
    </row>
    <row r="3376" spans="1:4" x14ac:dyDescent="0.35">
      <c r="A3376" s="1">
        <v>43444</v>
      </c>
      <c r="B3376" s="8">
        <f t="shared" si="104"/>
        <v>50</v>
      </c>
      <c r="C3376" s="8">
        <f t="shared" si="105"/>
        <v>2018</v>
      </c>
      <c r="D3376">
        <v>0.44</v>
      </c>
    </row>
    <row r="3377" spans="1:4" x14ac:dyDescent="0.35">
      <c r="A3377" s="1">
        <v>43445</v>
      </c>
      <c r="B3377" s="8">
        <f t="shared" si="104"/>
        <v>50</v>
      </c>
      <c r="C3377" s="8">
        <f t="shared" si="105"/>
        <v>2018</v>
      </c>
      <c r="D3377">
        <v>0.48</v>
      </c>
    </row>
    <row r="3378" spans="1:4" x14ac:dyDescent="0.35">
      <c r="A3378" s="1">
        <v>43446</v>
      </c>
      <c r="B3378" s="8">
        <f t="shared" si="104"/>
        <v>50</v>
      </c>
      <c r="C3378" s="8">
        <f t="shared" si="105"/>
        <v>2018</v>
      </c>
      <c r="D3378">
        <v>0.48</v>
      </c>
    </row>
    <row r="3379" spans="1:4" x14ac:dyDescent="0.35">
      <c r="A3379" s="1">
        <v>43447</v>
      </c>
      <c r="B3379" s="8">
        <f t="shared" si="104"/>
        <v>50</v>
      </c>
      <c r="C3379" s="8">
        <f t="shared" si="105"/>
        <v>2018</v>
      </c>
      <c r="D3379">
        <v>0.48</v>
      </c>
    </row>
    <row r="3380" spans="1:4" x14ac:dyDescent="0.35">
      <c r="A3380" s="1">
        <v>43448</v>
      </c>
      <c r="B3380" s="8">
        <f t="shared" si="104"/>
        <v>50</v>
      </c>
      <c r="C3380" s="8">
        <f t="shared" si="105"/>
        <v>2018</v>
      </c>
      <c r="D3380">
        <v>0.47</v>
      </c>
    </row>
    <row r="3381" spans="1:4" x14ac:dyDescent="0.35">
      <c r="A3381" s="1">
        <v>43451</v>
      </c>
      <c r="B3381" s="8">
        <f t="shared" si="104"/>
        <v>51</v>
      </c>
      <c r="C3381" s="8">
        <f t="shared" si="105"/>
        <v>2018</v>
      </c>
      <c r="D3381">
        <v>0.46</v>
      </c>
    </row>
    <row r="3382" spans="1:4" x14ac:dyDescent="0.35">
      <c r="A3382" s="1">
        <v>43452</v>
      </c>
      <c r="B3382" s="8">
        <f t="shared" si="104"/>
        <v>51</v>
      </c>
      <c r="C3382" s="8">
        <f t="shared" si="105"/>
        <v>2018</v>
      </c>
      <c r="D3382">
        <v>0.43</v>
      </c>
    </row>
    <row r="3383" spans="1:4" x14ac:dyDescent="0.35">
      <c r="A3383" s="1">
        <v>43453</v>
      </c>
      <c r="B3383" s="8">
        <f t="shared" si="104"/>
        <v>51</v>
      </c>
      <c r="C3383" s="8">
        <f t="shared" si="105"/>
        <v>2018</v>
      </c>
      <c r="D3383">
        <v>0.37</v>
      </c>
    </row>
    <row r="3384" spans="1:4" x14ac:dyDescent="0.35">
      <c r="A3384" s="1">
        <v>43454</v>
      </c>
      <c r="B3384" s="8">
        <f t="shared" si="104"/>
        <v>51</v>
      </c>
      <c r="C3384" s="8">
        <f t="shared" si="105"/>
        <v>2018</v>
      </c>
      <c r="D3384">
        <v>0.4</v>
      </c>
    </row>
    <row r="3385" spans="1:4" x14ac:dyDescent="0.35">
      <c r="A3385" s="1">
        <v>43455</v>
      </c>
      <c r="B3385" s="8">
        <f t="shared" si="104"/>
        <v>51</v>
      </c>
      <c r="C3385" s="8">
        <f t="shared" si="105"/>
        <v>2018</v>
      </c>
      <c r="D3385">
        <v>0.4</v>
      </c>
    </row>
    <row r="3386" spans="1:4" x14ac:dyDescent="0.35">
      <c r="A3386" s="1">
        <v>43458</v>
      </c>
      <c r="B3386" s="8">
        <f t="shared" si="104"/>
        <v>52</v>
      </c>
      <c r="C3386" s="8">
        <f t="shared" si="105"/>
        <v>2018</v>
      </c>
      <c r="D3386">
        <v>0.28999999999999998</v>
      </c>
    </row>
    <row r="3387" spans="1:4" x14ac:dyDescent="0.35">
      <c r="A3387" s="1">
        <v>43459</v>
      </c>
      <c r="B3387" s="8">
        <f t="shared" si="104"/>
        <v>52</v>
      </c>
      <c r="C3387" s="8">
        <f t="shared" si="105"/>
        <v>2018</v>
      </c>
      <c r="D3387">
        <v>0.33</v>
      </c>
    </row>
    <row r="3388" spans="1:4" x14ac:dyDescent="0.35">
      <c r="A3388" s="1">
        <v>43460</v>
      </c>
      <c r="B3388" s="8">
        <f t="shared" si="104"/>
        <v>52</v>
      </c>
      <c r="C3388" s="8">
        <f t="shared" si="105"/>
        <v>2018</v>
      </c>
      <c r="D3388">
        <v>0.37</v>
      </c>
    </row>
    <row r="3389" spans="1:4" x14ac:dyDescent="0.35">
      <c r="A3389" s="1">
        <v>43461</v>
      </c>
      <c r="B3389" s="8">
        <f t="shared" si="104"/>
        <v>52</v>
      </c>
      <c r="C3389" s="8">
        <f t="shared" si="105"/>
        <v>2018</v>
      </c>
      <c r="D3389">
        <v>0.36</v>
      </c>
    </row>
    <row r="3390" spans="1:4" x14ac:dyDescent="0.35">
      <c r="A3390" s="1">
        <v>43462</v>
      </c>
      <c r="B3390" s="8">
        <f t="shared" si="104"/>
        <v>52</v>
      </c>
      <c r="C3390" s="8">
        <f t="shared" si="105"/>
        <v>2018</v>
      </c>
      <c r="D3390">
        <v>0.32</v>
      </c>
    </row>
    <row r="3391" spans="1:4" x14ac:dyDescent="0.35">
      <c r="A3391" s="1">
        <v>43465</v>
      </c>
      <c r="B3391" s="8">
        <f t="shared" si="104"/>
        <v>53</v>
      </c>
      <c r="C3391" s="8">
        <f t="shared" si="105"/>
        <v>2018</v>
      </c>
      <c r="D3391">
        <v>0.24</v>
      </c>
    </row>
    <row r="3392" spans="1:4" x14ac:dyDescent="0.35">
      <c r="A3392" s="1">
        <v>43466</v>
      </c>
      <c r="B3392" s="8">
        <f t="shared" si="104"/>
        <v>1</v>
      </c>
      <c r="C3392" s="8">
        <f t="shared" si="105"/>
        <v>2019</v>
      </c>
      <c r="D3392">
        <v>0.24</v>
      </c>
    </row>
    <row r="3393" spans="1:4" x14ac:dyDescent="0.35">
      <c r="A3393" s="1">
        <v>43467</v>
      </c>
      <c r="B3393" s="8">
        <f t="shared" si="104"/>
        <v>1</v>
      </c>
      <c r="C3393" s="8">
        <f t="shared" si="105"/>
        <v>2019</v>
      </c>
      <c r="D3393">
        <v>0.24</v>
      </c>
    </row>
    <row r="3394" spans="1:4" x14ac:dyDescent="0.35">
      <c r="A3394" s="1">
        <v>43468</v>
      </c>
      <c r="B3394" s="8">
        <f t="shared" si="104"/>
        <v>1</v>
      </c>
      <c r="C3394" s="8">
        <f t="shared" si="105"/>
        <v>2019</v>
      </c>
      <c r="D3394">
        <v>0.15</v>
      </c>
    </row>
    <row r="3395" spans="1:4" x14ac:dyDescent="0.35">
      <c r="A3395" s="1">
        <v>43469</v>
      </c>
      <c r="B3395" s="8">
        <f t="shared" ref="B3395:B3458" si="106">WEEKNUM(A3395,2)</f>
        <v>1</v>
      </c>
      <c r="C3395" s="8">
        <f t="shared" ref="C3395:C3458" si="107">YEAR(A3395)</f>
        <v>2019</v>
      </c>
      <c r="D3395">
        <v>0.25</v>
      </c>
    </row>
    <row r="3396" spans="1:4" x14ac:dyDescent="0.35">
      <c r="A3396" s="1">
        <v>43472</v>
      </c>
      <c r="B3396" s="8">
        <f t="shared" si="106"/>
        <v>2</v>
      </c>
      <c r="C3396" s="8">
        <f t="shared" si="107"/>
        <v>2019</v>
      </c>
      <c r="D3396">
        <v>0.25</v>
      </c>
    </row>
    <row r="3397" spans="1:4" x14ac:dyDescent="0.35">
      <c r="A3397" s="1">
        <v>43473</v>
      </c>
      <c r="B3397" s="8">
        <f t="shared" si="106"/>
        <v>2</v>
      </c>
      <c r="C3397" s="8">
        <f t="shared" si="107"/>
        <v>2019</v>
      </c>
      <c r="D3397">
        <v>0.27</v>
      </c>
    </row>
    <row r="3398" spans="1:4" x14ac:dyDescent="0.35">
      <c r="A3398" s="1">
        <v>43474</v>
      </c>
      <c r="B3398" s="8">
        <f t="shared" si="106"/>
        <v>2</v>
      </c>
      <c r="C3398" s="8">
        <f t="shared" si="107"/>
        <v>2019</v>
      </c>
      <c r="D3398">
        <v>0.28999999999999998</v>
      </c>
    </row>
    <row r="3399" spans="1:4" x14ac:dyDescent="0.35">
      <c r="A3399" s="1">
        <v>43475</v>
      </c>
      <c r="B3399" s="8">
        <f t="shared" si="106"/>
        <v>2</v>
      </c>
      <c r="C3399" s="8">
        <f t="shared" si="107"/>
        <v>2019</v>
      </c>
      <c r="D3399">
        <v>0.31</v>
      </c>
    </row>
    <row r="3400" spans="1:4" x14ac:dyDescent="0.35">
      <c r="A3400" s="1">
        <v>43476</v>
      </c>
      <c r="B3400" s="8">
        <f t="shared" si="106"/>
        <v>2</v>
      </c>
      <c r="C3400" s="8">
        <f t="shared" si="107"/>
        <v>2019</v>
      </c>
      <c r="D3400">
        <v>0.28000000000000003</v>
      </c>
    </row>
    <row r="3401" spans="1:4" x14ac:dyDescent="0.35">
      <c r="A3401" s="1">
        <v>43479</v>
      </c>
      <c r="B3401" s="8">
        <f t="shared" si="106"/>
        <v>3</v>
      </c>
      <c r="C3401" s="8">
        <f t="shared" si="107"/>
        <v>2019</v>
      </c>
      <c r="D3401">
        <v>0.26</v>
      </c>
    </row>
    <row r="3402" spans="1:4" x14ac:dyDescent="0.35">
      <c r="A3402" s="1">
        <v>43480</v>
      </c>
      <c r="B3402" s="8">
        <f t="shared" si="106"/>
        <v>3</v>
      </c>
      <c r="C3402" s="8">
        <f t="shared" si="107"/>
        <v>2019</v>
      </c>
      <c r="D3402">
        <v>0.27</v>
      </c>
    </row>
    <row r="3403" spans="1:4" x14ac:dyDescent="0.35">
      <c r="A3403" s="1">
        <v>43481</v>
      </c>
      <c r="B3403" s="8">
        <f t="shared" si="106"/>
        <v>3</v>
      </c>
      <c r="C3403" s="8">
        <f t="shared" si="107"/>
        <v>2019</v>
      </c>
      <c r="D3403">
        <v>0.3</v>
      </c>
    </row>
    <row r="3404" spans="1:4" x14ac:dyDescent="0.35">
      <c r="A3404" s="1">
        <v>43482</v>
      </c>
      <c r="B3404" s="8">
        <f t="shared" si="106"/>
        <v>3</v>
      </c>
      <c r="C3404" s="8">
        <f t="shared" si="107"/>
        <v>2019</v>
      </c>
      <c r="D3404">
        <v>0.33</v>
      </c>
    </row>
    <row r="3405" spans="1:4" x14ac:dyDescent="0.35">
      <c r="A3405" s="1">
        <v>43483</v>
      </c>
      <c r="B3405" s="8">
        <f t="shared" si="106"/>
        <v>3</v>
      </c>
      <c r="C3405" s="8">
        <f t="shared" si="107"/>
        <v>2019</v>
      </c>
      <c r="D3405">
        <v>0.38</v>
      </c>
    </row>
    <row r="3406" spans="1:4" x14ac:dyDescent="0.35">
      <c r="A3406" s="1">
        <v>43486</v>
      </c>
      <c r="B3406" s="8">
        <f t="shared" si="106"/>
        <v>4</v>
      </c>
      <c r="C3406" s="8">
        <f t="shared" si="107"/>
        <v>2019</v>
      </c>
      <c r="D3406">
        <v>0.34499999999999997</v>
      </c>
    </row>
    <row r="3407" spans="1:4" x14ac:dyDescent="0.35">
      <c r="A3407" s="1">
        <v>43487</v>
      </c>
      <c r="B3407" s="8">
        <f t="shared" si="106"/>
        <v>4</v>
      </c>
      <c r="C3407" s="8">
        <f t="shared" si="107"/>
        <v>2019</v>
      </c>
      <c r="D3407">
        <v>0.31</v>
      </c>
    </row>
    <row r="3408" spans="1:4" x14ac:dyDescent="0.35">
      <c r="A3408" s="1">
        <v>43488</v>
      </c>
      <c r="B3408" s="8">
        <f t="shared" si="106"/>
        <v>4</v>
      </c>
      <c r="C3408" s="8">
        <f t="shared" si="107"/>
        <v>2019</v>
      </c>
      <c r="D3408">
        <v>0.35</v>
      </c>
    </row>
    <row r="3409" spans="1:4" x14ac:dyDescent="0.35">
      <c r="A3409" s="1">
        <v>43489</v>
      </c>
      <c r="B3409" s="8">
        <f t="shared" si="106"/>
        <v>4</v>
      </c>
      <c r="C3409" s="8">
        <f t="shared" si="107"/>
        <v>2019</v>
      </c>
      <c r="D3409">
        <v>0.35</v>
      </c>
    </row>
    <row r="3410" spans="1:4" x14ac:dyDescent="0.35">
      <c r="A3410" s="1">
        <v>43490</v>
      </c>
      <c r="B3410" s="8">
        <f t="shared" si="106"/>
        <v>4</v>
      </c>
      <c r="C3410" s="8">
        <f t="shared" si="107"/>
        <v>2019</v>
      </c>
      <c r="D3410">
        <v>0.37</v>
      </c>
    </row>
    <row r="3411" spans="1:4" x14ac:dyDescent="0.35">
      <c r="A3411" s="1">
        <v>43493</v>
      </c>
      <c r="B3411" s="8">
        <f t="shared" si="106"/>
        <v>5</v>
      </c>
      <c r="C3411" s="8">
        <f t="shared" si="107"/>
        <v>2019</v>
      </c>
      <c r="D3411">
        <v>0.33</v>
      </c>
    </row>
    <row r="3412" spans="1:4" x14ac:dyDescent="0.35">
      <c r="A3412" s="1">
        <v>43494</v>
      </c>
      <c r="B3412" s="8">
        <f t="shared" si="106"/>
        <v>5</v>
      </c>
      <c r="C3412" s="8">
        <f t="shared" si="107"/>
        <v>2019</v>
      </c>
      <c r="D3412">
        <v>0.3</v>
      </c>
    </row>
    <row r="3413" spans="1:4" x14ac:dyDescent="0.35">
      <c r="A3413" s="1">
        <v>43495</v>
      </c>
      <c r="B3413" s="8">
        <f t="shared" si="106"/>
        <v>5</v>
      </c>
      <c r="C3413" s="8">
        <f t="shared" si="107"/>
        <v>2019</v>
      </c>
      <c r="D3413">
        <v>0.28000000000000003</v>
      </c>
    </row>
    <row r="3414" spans="1:4" x14ac:dyDescent="0.35">
      <c r="A3414" s="1">
        <v>43496</v>
      </c>
      <c r="B3414" s="8">
        <f t="shared" si="106"/>
        <v>5</v>
      </c>
      <c r="C3414" s="8">
        <f t="shared" si="107"/>
        <v>2019</v>
      </c>
      <c r="D3414">
        <v>0.22</v>
      </c>
    </row>
    <row r="3415" spans="1:4" x14ac:dyDescent="0.35">
      <c r="A3415" s="1">
        <v>43497</v>
      </c>
      <c r="B3415" s="8">
        <f t="shared" si="106"/>
        <v>5</v>
      </c>
      <c r="C3415" s="8">
        <f t="shared" si="107"/>
        <v>2019</v>
      </c>
      <c r="D3415">
        <v>0.3</v>
      </c>
    </row>
    <row r="3416" spans="1:4" x14ac:dyDescent="0.35">
      <c r="A3416" s="1">
        <v>43500</v>
      </c>
      <c r="B3416" s="8">
        <f t="shared" si="106"/>
        <v>6</v>
      </c>
      <c r="C3416" s="8">
        <f t="shared" si="107"/>
        <v>2019</v>
      </c>
      <c r="D3416">
        <v>0.31</v>
      </c>
    </row>
    <row r="3417" spans="1:4" x14ac:dyDescent="0.35">
      <c r="A3417" s="1">
        <v>43501</v>
      </c>
      <c r="B3417" s="8">
        <f t="shared" si="106"/>
        <v>6</v>
      </c>
      <c r="C3417" s="8">
        <f t="shared" si="107"/>
        <v>2019</v>
      </c>
      <c r="D3417">
        <v>0.28999999999999998</v>
      </c>
    </row>
    <row r="3418" spans="1:4" x14ac:dyDescent="0.35">
      <c r="A3418" s="1">
        <v>43502</v>
      </c>
      <c r="B3418" s="8">
        <f t="shared" si="106"/>
        <v>6</v>
      </c>
      <c r="C3418" s="8">
        <f t="shared" si="107"/>
        <v>2019</v>
      </c>
      <c r="D3418">
        <v>0.28000000000000003</v>
      </c>
    </row>
    <row r="3419" spans="1:4" x14ac:dyDescent="0.35">
      <c r="A3419" s="1">
        <v>43503</v>
      </c>
      <c r="B3419" s="8">
        <f t="shared" si="106"/>
        <v>6</v>
      </c>
      <c r="C3419" s="8">
        <f t="shared" si="107"/>
        <v>2019</v>
      </c>
      <c r="D3419">
        <v>0.23</v>
      </c>
    </row>
    <row r="3420" spans="1:4" x14ac:dyDescent="0.35">
      <c r="A3420" s="1">
        <v>43504</v>
      </c>
      <c r="B3420" s="8">
        <f t="shared" si="106"/>
        <v>6</v>
      </c>
      <c r="C3420" s="8">
        <f t="shared" si="107"/>
        <v>2019</v>
      </c>
      <c r="D3420">
        <v>0.2</v>
      </c>
    </row>
    <row r="3421" spans="1:4" x14ac:dyDescent="0.35">
      <c r="A3421" s="1">
        <v>43507</v>
      </c>
      <c r="B3421" s="8">
        <f t="shared" si="106"/>
        <v>7</v>
      </c>
      <c r="C3421" s="8">
        <f t="shared" si="107"/>
        <v>2019</v>
      </c>
      <c r="D3421">
        <v>0.2</v>
      </c>
    </row>
    <row r="3422" spans="1:4" x14ac:dyDescent="0.35">
      <c r="A3422" s="1">
        <v>43508</v>
      </c>
      <c r="B3422" s="8">
        <f t="shared" si="106"/>
        <v>7</v>
      </c>
      <c r="C3422" s="8">
        <f t="shared" si="107"/>
        <v>2019</v>
      </c>
      <c r="D3422">
        <v>0.25</v>
      </c>
    </row>
    <row r="3423" spans="1:4" x14ac:dyDescent="0.35">
      <c r="A3423" s="1">
        <v>43509</v>
      </c>
      <c r="B3423" s="8">
        <f t="shared" si="106"/>
        <v>7</v>
      </c>
      <c r="C3423" s="8">
        <f t="shared" si="107"/>
        <v>2019</v>
      </c>
      <c r="D3423">
        <v>0.27</v>
      </c>
    </row>
    <row r="3424" spans="1:4" x14ac:dyDescent="0.35">
      <c r="A3424" s="1">
        <v>43510</v>
      </c>
      <c r="B3424" s="8">
        <f t="shared" si="106"/>
        <v>7</v>
      </c>
      <c r="C3424" s="8">
        <f t="shared" si="107"/>
        <v>2019</v>
      </c>
      <c r="D3424">
        <v>0.23</v>
      </c>
    </row>
    <row r="3425" spans="1:4" x14ac:dyDescent="0.35">
      <c r="A3425" s="1">
        <v>43511</v>
      </c>
      <c r="B3425" s="8">
        <f t="shared" si="106"/>
        <v>7</v>
      </c>
      <c r="C3425" s="8">
        <f t="shared" si="107"/>
        <v>2019</v>
      </c>
      <c r="D3425">
        <v>0.23</v>
      </c>
    </row>
    <row r="3426" spans="1:4" x14ac:dyDescent="0.35">
      <c r="A3426" s="1">
        <v>43514</v>
      </c>
      <c r="B3426" s="8">
        <f t="shared" si="106"/>
        <v>8</v>
      </c>
      <c r="C3426" s="8">
        <f t="shared" si="107"/>
        <v>2019</v>
      </c>
      <c r="D3426">
        <v>0.215</v>
      </c>
    </row>
    <row r="3427" spans="1:4" x14ac:dyDescent="0.35">
      <c r="A3427" s="1">
        <v>43515</v>
      </c>
      <c r="B3427" s="8">
        <f t="shared" si="106"/>
        <v>8</v>
      </c>
      <c r="C3427" s="8">
        <f t="shared" si="107"/>
        <v>2019</v>
      </c>
      <c r="D3427">
        <v>0.2</v>
      </c>
    </row>
    <row r="3428" spans="1:4" x14ac:dyDescent="0.35">
      <c r="A3428" s="1">
        <v>43516</v>
      </c>
      <c r="B3428" s="8">
        <f t="shared" si="106"/>
        <v>8</v>
      </c>
      <c r="C3428" s="8">
        <f t="shared" si="107"/>
        <v>2019</v>
      </c>
      <c r="D3428">
        <v>0.2</v>
      </c>
    </row>
    <row r="3429" spans="1:4" x14ac:dyDescent="0.35">
      <c r="A3429" s="1">
        <v>43517</v>
      </c>
      <c r="B3429" s="8">
        <f t="shared" si="106"/>
        <v>8</v>
      </c>
      <c r="C3429" s="8">
        <f t="shared" si="107"/>
        <v>2019</v>
      </c>
      <c r="D3429">
        <v>0.24</v>
      </c>
    </row>
    <row r="3430" spans="1:4" x14ac:dyDescent="0.35">
      <c r="A3430" s="1">
        <v>43518</v>
      </c>
      <c r="B3430" s="8">
        <f t="shared" si="106"/>
        <v>8</v>
      </c>
      <c r="C3430" s="8">
        <f t="shared" si="107"/>
        <v>2019</v>
      </c>
      <c r="D3430">
        <v>0.19</v>
      </c>
    </row>
    <row r="3431" spans="1:4" x14ac:dyDescent="0.35">
      <c r="A3431" s="1">
        <v>43521</v>
      </c>
      <c r="B3431" s="8">
        <f t="shared" si="106"/>
        <v>9</v>
      </c>
      <c r="C3431" s="8">
        <f t="shared" si="107"/>
        <v>2019</v>
      </c>
      <c r="D3431">
        <v>0.2</v>
      </c>
    </row>
    <row r="3432" spans="1:4" x14ac:dyDescent="0.35">
      <c r="A3432" s="1">
        <v>43522</v>
      </c>
      <c r="B3432" s="8">
        <f t="shared" si="106"/>
        <v>9</v>
      </c>
      <c r="C3432" s="8">
        <f t="shared" si="107"/>
        <v>2019</v>
      </c>
      <c r="D3432">
        <v>0.19</v>
      </c>
    </row>
    <row r="3433" spans="1:4" x14ac:dyDescent="0.35">
      <c r="A3433" s="1">
        <v>43523</v>
      </c>
      <c r="B3433" s="8">
        <f t="shared" si="106"/>
        <v>9</v>
      </c>
      <c r="C3433" s="8">
        <f t="shared" si="107"/>
        <v>2019</v>
      </c>
      <c r="D3433">
        <v>0.24</v>
      </c>
    </row>
    <row r="3434" spans="1:4" x14ac:dyDescent="0.35">
      <c r="A3434" s="1">
        <v>43524</v>
      </c>
      <c r="B3434" s="8">
        <f t="shared" si="106"/>
        <v>9</v>
      </c>
      <c r="C3434" s="8">
        <f t="shared" si="107"/>
        <v>2019</v>
      </c>
      <c r="D3434">
        <v>0.28000000000000003</v>
      </c>
    </row>
    <row r="3435" spans="1:4" x14ac:dyDescent="0.35">
      <c r="A3435" s="1">
        <v>43525</v>
      </c>
      <c r="B3435" s="8">
        <f t="shared" si="106"/>
        <v>9</v>
      </c>
      <c r="C3435" s="8">
        <f t="shared" si="107"/>
        <v>2019</v>
      </c>
      <c r="D3435">
        <v>0.32</v>
      </c>
    </row>
    <row r="3436" spans="1:4" x14ac:dyDescent="0.35">
      <c r="A3436" s="1">
        <v>43528</v>
      </c>
      <c r="B3436" s="8">
        <f t="shared" si="106"/>
        <v>10</v>
      </c>
      <c r="C3436" s="8">
        <f t="shared" si="107"/>
        <v>2019</v>
      </c>
      <c r="D3436">
        <v>0.26</v>
      </c>
    </row>
    <row r="3437" spans="1:4" x14ac:dyDescent="0.35">
      <c r="A3437" s="1">
        <v>43529</v>
      </c>
      <c r="B3437" s="8">
        <f t="shared" si="106"/>
        <v>10</v>
      </c>
      <c r="C3437" s="8">
        <f t="shared" si="107"/>
        <v>2019</v>
      </c>
      <c r="D3437">
        <v>0.26</v>
      </c>
    </row>
    <row r="3438" spans="1:4" x14ac:dyDescent="0.35">
      <c r="A3438" s="1">
        <v>43530</v>
      </c>
      <c r="B3438" s="8">
        <f t="shared" si="106"/>
        <v>10</v>
      </c>
      <c r="C3438" s="8">
        <f t="shared" si="107"/>
        <v>2019</v>
      </c>
      <c r="D3438">
        <v>0.22</v>
      </c>
    </row>
    <row r="3439" spans="1:4" x14ac:dyDescent="0.35">
      <c r="A3439" s="1">
        <v>43531</v>
      </c>
      <c r="B3439" s="8">
        <f t="shared" si="106"/>
        <v>10</v>
      </c>
      <c r="C3439" s="8">
        <f t="shared" si="107"/>
        <v>2019</v>
      </c>
      <c r="D3439">
        <v>0.19</v>
      </c>
    </row>
    <row r="3440" spans="1:4" x14ac:dyDescent="0.35">
      <c r="A3440" s="1">
        <v>43532</v>
      </c>
      <c r="B3440" s="8">
        <f t="shared" si="106"/>
        <v>10</v>
      </c>
      <c r="C3440" s="8">
        <f t="shared" si="107"/>
        <v>2019</v>
      </c>
      <c r="D3440">
        <v>0.16</v>
      </c>
    </row>
    <row r="3441" spans="1:4" x14ac:dyDescent="0.35">
      <c r="A3441" s="1">
        <v>43535</v>
      </c>
      <c r="B3441" s="8">
        <f t="shared" si="106"/>
        <v>11</v>
      </c>
      <c r="C3441" s="8">
        <f t="shared" si="107"/>
        <v>2019</v>
      </c>
      <c r="D3441">
        <v>0.18</v>
      </c>
    </row>
    <row r="3442" spans="1:4" x14ac:dyDescent="0.35">
      <c r="A3442" s="1">
        <v>43536</v>
      </c>
      <c r="B3442" s="8">
        <f t="shared" si="106"/>
        <v>11</v>
      </c>
      <c r="C3442" s="8">
        <f t="shared" si="107"/>
        <v>2019</v>
      </c>
      <c r="D3442">
        <v>0.15</v>
      </c>
    </row>
    <row r="3443" spans="1:4" x14ac:dyDescent="0.35">
      <c r="A3443" s="1">
        <v>43537</v>
      </c>
      <c r="B3443" s="8">
        <f t="shared" si="106"/>
        <v>11</v>
      </c>
      <c r="C3443" s="8">
        <f t="shared" si="107"/>
        <v>2019</v>
      </c>
      <c r="D3443">
        <v>0.16</v>
      </c>
    </row>
    <row r="3444" spans="1:4" x14ac:dyDescent="0.35">
      <c r="A3444" s="1">
        <v>43538</v>
      </c>
      <c r="B3444" s="8">
        <f t="shared" si="106"/>
        <v>11</v>
      </c>
      <c r="C3444" s="8">
        <f t="shared" si="107"/>
        <v>2019</v>
      </c>
      <c r="D3444">
        <v>0.18</v>
      </c>
    </row>
    <row r="3445" spans="1:4" x14ac:dyDescent="0.35">
      <c r="A3445" s="1">
        <v>43539</v>
      </c>
      <c r="B3445" s="8">
        <f t="shared" si="106"/>
        <v>11</v>
      </c>
      <c r="C3445" s="8">
        <f t="shared" si="107"/>
        <v>2019</v>
      </c>
      <c r="D3445">
        <v>0.14000000000000001</v>
      </c>
    </row>
    <row r="3446" spans="1:4" x14ac:dyDescent="0.35">
      <c r="A3446" s="1">
        <v>43542</v>
      </c>
      <c r="B3446" s="8">
        <f t="shared" si="106"/>
        <v>12</v>
      </c>
      <c r="C3446" s="8">
        <f t="shared" si="107"/>
        <v>2019</v>
      </c>
      <c r="D3446">
        <v>0.16</v>
      </c>
    </row>
    <row r="3447" spans="1:4" x14ac:dyDescent="0.35">
      <c r="A3447" s="1">
        <v>43543</v>
      </c>
      <c r="B3447" s="8">
        <f t="shared" si="106"/>
        <v>12</v>
      </c>
      <c r="C3447" s="8">
        <f t="shared" si="107"/>
        <v>2019</v>
      </c>
      <c r="D3447">
        <v>0.15</v>
      </c>
    </row>
    <row r="3448" spans="1:4" x14ac:dyDescent="0.35">
      <c r="A3448" s="1">
        <v>43544</v>
      </c>
      <c r="B3448" s="8">
        <f t="shared" si="106"/>
        <v>12</v>
      </c>
      <c r="C3448" s="8">
        <f t="shared" si="107"/>
        <v>2019</v>
      </c>
      <c r="D3448">
        <v>0.06</v>
      </c>
    </row>
    <row r="3449" spans="1:4" x14ac:dyDescent="0.35">
      <c r="A3449" s="1">
        <v>43545</v>
      </c>
      <c r="B3449" s="8">
        <f t="shared" si="106"/>
        <v>12</v>
      </c>
      <c r="C3449" s="8">
        <f t="shared" si="107"/>
        <v>2019</v>
      </c>
      <c r="D3449">
        <v>0.05</v>
      </c>
    </row>
    <row r="3450" spans="1:4" x14ac:dyDescent="0.35">
      <c r="A3450" s="1">
        <v>43546</v>
      </c>
      <c r="B3450" s="8">
        <f t="shared" si="106"/>
        <v>12</v>
      </c>
      <c r="C3450" s="8">
        <f t="shared" si="107"/>
        <v>2019</v>
      </c>
      <c r="D3450">
        <v>-0.02</v>
      </c>
    </row>
    <row r="3451" spans="1:4" x14ac:dyDescent="0.35">
      <c r="A3451" s="1">
        <v>43549</v>
      </c>
      <c r="B3451" s="8">
        <f t="shared" si="106"/>
        <v>13</v>
      </c>
      <c r="C3451" s="8">
        <f t="shared" si="107"/>
        <v>2019</v>
      </c>
      <c r="D3451">
        <v>-0.03</v>
      </c>
    </row>
    <row r="3452" spans="1:4" x14ac:dyDescent="0.35">
      <c r="A3452" s="1">
        <v>43550</v>
      </c>
      <c r="B3452" s="8">
        <f t="shared" si="106"/>
        <v>13</v>
      </c>
      <c r="C3452" s="8">
        <f t="shared" si="107"/>
        <v>2019</v>
      </c>
      <c r="D3452">
        <v>-0.05</v>
      </c>
    </row>
    <row r="3453" spans="1:4" x14ac:dyDescent="0.35">
      <c r="A3453" s="1">
        <v>43551</v>
      </c>
      <c r="B3453" s="8">
        <f t="shared" si="106"/>
        <v>13</v>
      </c>
      <c r="C3453" s="8">
        <f t="shared" si="107"/>
        <v>2019</v>
      </c>
      <c r="D3453">
        <v>-0.05</v>
      </c>
    </row>
    <row r="3454" spans="1:4" x14ac:dyDescent="0.35">
      <c r="A3454" s="1">
        <v>43552</v>
      </c>
      <c r="B3454" s="8">
        <f t="shared" si="106"/>
        <v>13</v>
      </c>
      <c r="C3454" s="8">
        <f t="shared" si="107"/>
        <v>2019</v>
      </c>
      <c r="D3454">
        <v>-0.04</v>
      </c>
    </row>
    <row r="3455" spans="1:4" x14ac:dyDescent="0.35">
      <c r="A3455" s="1">
        <v>43553</v>
      </c>
      <c r="B3455" s="8">
        <f t="shared" si="106"/>
        <v>13</v>
      </c>
      <c r="C3455" s="8">
        <f t="shared" si="107"/>
        <v>2019</v>
      </c>
      <c r="D3455">
        <v>0.01</v>
      </c>
    </row>
    <row r="3456" spans="1:4" x14ac:dyDescent="0.35">
      <c r="A3456" s="1">
        <v>43556</v>
      </c>
      <c r="B3456" s="8">
        <f t="shared" si="106"/>
        <v>14</v>
      </c>
      <c r="C3456" s="8">
        <f t="shared" si="107"/>
        <v>2019</v>
      </c>
      <c r="D3456">
        <v>0.06</v>
      </c>
    </row>
    <row r="3457" spans="1:4" x14ac:dyDescent="0.35">
      <c r="A3457" s="1">
        <v>43557</v>
      </c>
      <c r="B3457" s="8">
        <f t="shared" si="106"/>
        <v>14</v>
      </c>
      <c r="C3457" s="8">
        <f t="shared" si="107"/>
        <v>2019</v>
      </c>
      <c r="D3457">
        <v>0.06</v>
      </c>
    </row>
    <row r="3458" spans="1:4" x14ac:dyDescent="0.35">
      <c r="A3458" s="1">
        <v>43558</v>
      </c>
      <c r="B3458" s="8">
        <f t="shared" si="106"/>
        <v>14</v>
      </c>
      <c r="C3458" s="8">
        <f t="shared" si="107"/>
        <v>2019</v>
      </c>
      <c r="D3458">
        <v>0.08</v>
      </c>
    </row>
    <row r="3459" spans="1:4" x14ac:dyDescent="0.35">
      <c r="A3459" s="1">
        <v>43559</v>
      </c>
      <c r="B3459" s="8">
        <f t="shared" ref="B3459:B3522" si="108">WEEKNUM(A3459,2)</f>
        <v>14</v>
      </c>
      <c r="C3459" s="8">
        <f t="shared" ref="C3459:C3522" si="109">YEAR(A3459)</f>
        <v>2019</v>
      </c>
      <c r="D3459">
        <v>7.0000000000000007E-2</v>
      </c>
    </row>
    <row r="3460" spans="1:4" x14ac:dyDescent="0.35">
      <c r="A3460" s="1">
        <v>43560</v>
      </c>
      <c r="B3460" s="8">
        <f t="shared" si="108"/>
        <v>14</v>
      </c>
      <c r="C3460" s="8">
        <f t="shared" si="109"/>
        <v>2019</v>
      </c>
      <c r="D3460">
        <v>0.06</v>
      </c>
    </row>
    <row r="3461" spans="1:4" x14ac:dyDescent="0.35">
      <c r="A3461" s="1">
        <v>43563</v>
      </c>
      <c r="B3461" s="8">
        <f t="shared" si="108"/>
        <v>15</v>
      </c>
      <c r="C3461" s="8">
        <f t="shared" si="109"/>
        <v>2019</v>
      </c>
      <c r="D3461">
        <v>0.09</v>
      </c>
    </row>
    <row r="3462" spans="1:4" x14ac:dyDescent="0.35">
      <c r="A3462" s="1">
        <v>43564</v>
      </c>
      <c r="B3462" s="8">
        <f t="shared" si="108"/>
        <v>15</v>
      </c>
      <c r="C3462" s="8">
        <f t="shared" si="109"/>
        <v>2019</v>
      </c>
      <c r="D3462">
        <v>0.09</v>
      </c>
    </row>
    <row r="3463" spans="1:4" x14ac:dyDescent="0.35">
      <c r="A3463" s="1">
        <v>43565</v>
      </c>
      <c r="B3463" s="8">
        <f t="shared" si="108"/>
        <v>15</v>
      </c>
      <c r="C3463" s="8">
        <f t="shared" si="109"/>
        <v>2019</v>
      </c>
      <c r="D3463">
        <v>0.05</v>
      </c>
    </row>
    <row r="3464" spans="1:4" x14ac:dyDescent="0.35">
      <c r="A3464" s="1">
        <v>43566</v>
      </c>
      <c r="B3464" s="8">
        <f t="shared" si="108"/>
        <v>15</v>
      </c>
      <c r="C3464" s="8">
        <f t="shared" si="109"/>
        <v>2019</v>
      </c>
      <c r="D3464">
        <v>0.08</v>
      </c>
    </row>
    <row r="3465" spans="1:4" x14ac:dyDescent="0.35">
      <c r="A3465" s="1">
        <v>43567</v>
      </c>
      <c r="B3465" s="8">
        <f t="shared" si="108"/>
        <v>15</v>
      </c>
      <c r="C3465" s="8">
        <f t="shared" si="109"/>
        <v>2019</v>
      </c>
      <c r="D3465">
        <v>0.12</v>
      </c>
    </row>
    <row r="3466" spans="1:4" x14ac:dyDescent="0.35">
      <c r="A3466" s="1">
        <v>43570</v>
      </c>
      <c r="B3466" s="8">
        <f t="shared" si="108"/>
        <v>16</v>
      </c>
      <c r="C3466" s="8">
        <f t="shared" si="109"/>
        <v>2019</v>
      </c>
      <c r="D3466">
        <v>0.12</v>
      </c>
    </row>
    <row r="3467" spans="1:4" x14ac:dyDescent="0.35">
      <c r="A3467" s="1">
        <v>43571</v>
      </c>
      <c r="B3467" s="8">
        <f t="shared" si="108"/>
        <v>16</v>
      </c>
      <c r="C3467" s="8">
        <f t="shared" si="109"/>
        <v>2019</v>
      </c>
      <c r="D3467">
        <v>0.17</v>
      </c>
    </row>
    <row r="3468" spans="1:4" x14ac:dyDescent="0.35">
      <c r="A3468" s="1">
        <v>43572</v>
      </c>
      <c r="B3468" s="8">
        <f t="shared" si="108"/>
        <v>16</v>
      </c>
      <c r="C3468" s="8">
        <f t="shared" si="109"/>
        <v>2019</v>
      </c>
      <c r="D3468">
        <v>0.15</v>
      </c>
    </row>
    <row r="3469" spans="1:4" x14ac:dyDescent="0.35">
      <c r="A3469" s="1">
        <v>43573</v>
      </c>
      <c r="B3469" s="8">
        <f t="shared" si="108"/>
        <v>16</v>
      </c>
      <c r="C3469" s="8">
        <f t="shared" si="109"/>
        <v>2019</v>
      </c>
      <c r="D3469">
        <v>0.15</v>
      </c>
    </row>
    <row r="3470" spans="1:4" x14ac:dyDescent="0.35">
      <c r="A3470" s="1">
        <v>43574</v>
      </c>
      <c r="B3470" s="8">
        <f t="shared" si="108"/>
        <v>16</v>
      </c>
      <c r="C3470" s="8">
        <f t="shared" si="109"/>
        <v>2019</v>
      </c>
      <c r="D3470">
        <v>0.15</v>
      </c>
    </row>
    <row r="3471" spans="1:4" x14ac:dyDescent="0.35">
      <c r="A3471" s="1">
        <v>43577</v>
      </c>
      <c r="B3471" s="8">
        <f t="shared" si="108"/>
        <v>17</v>
      </c>
      <c r="C3471" s="8">
        <f t="shared" si="109"/>
        <v>2019</v>
      </c>
      <c r="D3471">
        <v>0.15</v>
      </c>
    </row>
    <row r="3472" spans="1:4" x14ac:dyDescent="0.35">
      <c r="A3472" s="1">
        <v>43578</v>
      </c>
      <c r="B3472" s="8">
        <f t="shared" si="108"/>
        <v>17</v>
      </c>
      <c r="C3472" s="8">
        <f t="shared" si="109"/>
        <v>2019</v>
      </c>
      <c r="D3472">
        <v>0.12</v>
      </c>
    </row>
    <row r="3473" spans="1:4" x14ac:dyDescent="0.35">
      <c r="A3473" s="1">
        <v>43579</v>
      </c>
      <c r="B3473" s="8">
        <f t="shared" si="108"/>
        <v>17</v>
      </c>
      <c r="C3473" s="8">
        <f t="shared" si="109"/>
        <v>2019</v>
      </c>
      <c r="D3473">
        <v>0.09</v>
      </c>
    </row>
    <row r="3474" spans="1:4" x14ac:dyDescent="0.35">
      <c r="A3474" s="1">
        <v>43580</v>
      </c>
      <c r="B3474" s="8">
        <f t="shared" si="108"/>
        <v>17</v>
      </c>
      <c r="C3474" s="8">
        <f t="shared" si="109"/>
        <v>2019</v>
      </c>
      <c r="D3474">
        <v>0.11</v>
      </c>
    </row>
    <row r="3475" spans="1:4" x14ac:dyDescent="0.35">
      <c r="A3475" s="1">
        <v>43581</v>
      </c>
      <c r="B3475" s="8">
        <f t="shared" si="108"/>
        <v>17</v>
      </c>
      <c r="C3475" s="8">
        <f t="shared" si="109"/>
        <v>2019</v>
      </c>
      <c r="D3475">
        <v>0.09</v>
      </c>
    </row>
    <row r="3476" spans="1:4" x14ac:dyDescent="0.35">
      <c r="A3476" s="1">
        <v>43584</v>
      </c>
      <c r="B3476" s="8">
        <f t="shared" si="108"/>
        <v>18</v>
      </c>
      <c r="C3476" s="8">
        <f t="shared" si="109"/>
        <v>2019</v>
      </c>
      <c r="D3476">
        <v>0.1</v>
      </c>
    </row>
    <row r="3477" spans="1:4" x14ac:dyDescent="0.35">
      <c r="A3477" s="1">
        <v>43585</v>
      </c>
      <c r="B3477" s="8">
        <f t="shared" si="108"/>
        <v>18</v>
      </c>
      <c r="C3477" s="8">
        <f t="shared" si="109"/>
        <v>2019</v>
      </c>
      <c r="D3477">
        <v>0.08</v>
      </c>
    </row>
    <row r="3478" spans="1:4" x14ac:dyDescent="0.35">
      <c r="A3478" s="1">
        <v>43586</v>
      </c>
      <c r="B3478" s="8">
        <f t="shared" si="108"/>
        <v>18</v>
      </c>
      <c r="C3478" s="8">
        <f t="shared" si="109"/>
        <v>2019</v>
      </c>
      <c r="D3478">
        <v>0.09</v>
      </c>
    </row>
    <row r="3479" spans="1:4" x14ac:dyDescent="0.35">
      <c r="A3479" s="1">
        <v>43587</v>
      </c>
      <c r="B3479" s="8">
        <f t="shared" si="108"/>
        <v>18</v>
      </c>
      <c r="C3479" s="8">
        <f t="shared" si="109"/>
        <v>2019</v>
      </c>
      <c r="D3479">
        <v>0.08</v>
      </c>
    </row>
    <row r="3480" spans="1:4" x14ac:dyDescent="0.35">
      <c r="A3480" s="1">
        <v>43588</v>
      </c>
      <c r="B3480" s="8">
        <f t="shared" si="108"/>
        <v>18</v>
      </c>
      <c r="C3480" s="8">
        <f t="shared" si="109"/>
        <v>2019</v>
      </c>
      <c r="D3480">
        <v>0.11</v>
      </c>
    </row>
    <row r="3481" spans="1:4" x14ac:dyDescent="0.35">
      <c r="A3481" s="1">
        <v>43591</v>
      </c>
      <c r="B3481" s="8">
        <f t="shared" si="108"/>
        <v>19</v>
      </c>
      <c r="C3481" s="8">
        <f t="shared" si="109"/>
        <v>2019</v>
      </c>
      <c r="D3481">
        <v>7.0000000000000007E-2</v>
      </c>
    </row>
    <row r="3482" spans="1:4" x14ac:dyDescent="0.35">
      <c r="A3482" s="1">
        <v>43592</v>
      </c>
      <c r="B3482" s="8">
        <f t="shared" si="108"/>
        <v>19</v>
      </c>
      <c r="C3482" s="8">
        <f t="shared" si="109"/>
        <v>2019</v>
      </c>
      <c r="D3482">
        <v>0.02</v>
      </c>
    </row>
    <row r="3483" spans="1:4" x14ac:dyDescent="0.35">
      <c r="A3483" s="1">
        <v>43593</v>
      </c>
      <c r="B3483" s="8">
        <f t="shared" si="108"/>
        <v>19</v>
      </c>
      <c r="C3483" s="8">
        <f t="shared" si="109"/>
        <v>2019</v>
      </c>
      <c r="D3483">
        <v>0.06</v>
      </c>
    </row>
    <row r="3484" spans="1:4" x14ac:dyDescent="0.35">
      <c r="A3484" s="1">
        <v>43594</v>
      </c>
      <c r="B3484" s="8">
        <f t="shared" si="108"/>
        <v>19</v>
      </c>
      <c r="C3484" s="8">
        <f t="shared" si="109"/>
        <v>2019</v>
      </c>
      <c r="D3484">
        <v>0.02</v>
      </c>
    </row>
    <row r="3485" spans="1:4" x14ac:dyDescent="0.35">
      <c r="A3485" s="1">
        <v>43595</v>
      </c>
      <c r="B3485" s="8">
        <f t="shared" si="108"/>
        <v>19</v>
      </c>
      <c r="C3485" s="8">
        <f t="shared" si="109"/>
        <v>2019</v>
      </c>
      <c r="D3485">
        <v>0.04</v>
      </c>
    </row>
    <row r="3486" spans="1:4" x14ac:dyDescent="0.35">
      <c r="A3486" s="1">
        <v>43598</v>
      </c>
      <c r="B3486" s="8">
        <f t="shared" si="108"/>
        <v>20</v>
      </c>
      <c r="C3486" s="8">
        <f t="shared" si="109"/>
        <v>2019</v>
      </c>
      <c r="D3486">
        <v>-0.01</v>
      </c>
    </row>
    <row r="3487" spans="1:4" x14ac:dyDescent="0.35">
      <c r="A3487" s="1">
        <v>43599</v>
      </c>
      <c r="B3487" s="8">
        <f t="shared" si="108"/>
        <v>20</v>
      </c>
      <c r="C3487" s="8">
        <f t="shared" si="109"/>
        <v>2019</v>
      </c>
      <c r="D3487">
        <v>0.01</v>
      </c>
    </row>
    <row r="3488" spans="1:4" x14ac:dyDescent="0.35">
      <c r="A3488" s="1">
        <v>43600</v>
      </c>
      <c r="B3488" s="8">
        <f t="shared" si="108"/>
        <v>20</v>
      </c>
      <c r="C3488" s="8">
        <f t="shared" si="109"/>
        <v>2019</v>
      </c>
      <c r="D3488">
        <v>-0.05</v>
      </c>
    </row>
    <row r="3489" spans="1:4" x14ac:dyDescent="0.35">
      <c r="A3489" s="1">
        <v>43601</v>
      </c>
      <c r="B3489" s="8">
        <f t="shared" si="108"/>
        <v>20</v>
      </c>
      <c r="C3489" s="8">
        <f t="shared" si="109"/>
        <v>2019</v>
      </c>
      <c r="D3489">
        <v>0</v>
      </c>
    </row>
    <row r="3490" spans="1:4" x14ac:dyDescent="0.35">
      <c r="A3490" s="1">
        <v>43602</v>
      </c>
      <c r="B3490" s="8">
        <f t="shared" si="108"/>
        <v>20</v>
      </c>
      <c r="C3490" s="8">
        <f t="shared" si="109"/>
        <v>2019</v>
      </c>
      <c r="D3490">
        <v>0</v>
      </c>
    </row>
    <row r="3491" spans="1:4" x14ac:dyDescent="0.35">
      <c r="A3491" s="1">
        <v>43605</v>
      </c>
      <c r="B3491" s="8">
        <f t="shared" si="108"/>
        <v>21</v>
      </c>
      <c r="C3491" s="8">
        <f t="shared" si="109"/>
        <v>2019</v>
      </c>
      <c r="D3491">
        <v>0.02</v>
      </c>
    </row>
    <row r="3492" spans="1:4" x14ac:dyDescent="0.35">
      <c r="A3492" s="1">
        <v>43606</v>
      </c>
      <c r="B3492" s="8">
        <f t="shared" si="108"/>
        <v>21</v>
      </c>
      <c r="C3492" s="8">
        <f t="shared" si="109"/>
        <v>2019</v>
      </c>
      <c r="D3492">
        <v>0.04</v>
      </c>
    </row>
    <row r="3493" spans="1:4" x14ac:dyDescent="0.35">
      <c r="A3493" s="1">
        <v>43607</v>
      </c>
      <c r="B3493" s="8">
        <f t="shared" si="108"/>
        <v>21</v>
      </c>
      <c r="C3493" s="8">
        <f t="shared" si="109"/>
        <v>2019</v>
      </c>
      <c r="D3493">
        <v>0.01</v>
      </c>
    </row>
    <row r="3494" spans="1:4" x14ac:dyDescent="0.35">
      <c r="A3494" s="1">
        <v>43608</v>
      </c>
      <c r="B3494" s="8">
        <f t="shared" si="108"/>
        <v>21</v>
      </c>
      <c r="C3494" s="8">
        <f t="shared" si="109"/>
        <v>2019</v>
      </c>
      <c r="D3494">
        <v>-0.06</v>
      </c>
    </row>
    <row r="3495" spans="1:4" x14ac:dyDescent="0.35">
      <c r="A3495" s="1">
        <v>43609</v>
      </c>
      <c r="B3495" s="8">
        <f t="shared" si="108"/>
        <v>21</v>
      </c>
      <c r="C3495" s="8">
        <f t="shared" si="109"/>
        <v>2019</v>
      </c>
      <c r="D3495">
        <v>-0.03</v>
      </c>
    </row>
    <row r="3496" spans="1:4" x14ac:dyDescent="0.35">
      <c r="A3496" s="1">
        <v>43612</v>
      </c>
      <c r="B3496" s="8">
        <f t="shared" si="108"/>
        <v>22</v>
      </c>
      <c r="C3496" s="8">
        <f t="shared" si="109"/>
        <v>2019</v>
      </c>
      <c r="D3496">
        <v>-7.0000000000000007E-2</v>
      </c>
    </row>
    <row r="3497" spans="1:4" x14ac:dyDescent="0.35">
      <c r="A3497" s="1">
        <v>43613</v>
      </c>
      <c r="B3497" s="8">
        <f t="shared" si="108"/>
        <v>22</v>
      </c>
      <c r="C3497" s="8">
        <f t="shared" si="109"/>
        <v>2019</v>
      </c>
      <c r="D3497">
        <v>-0.11</v>
      </c>
    </row>
    <row r="3498" spans="1:4" x14ac:dyDescent="0.35">
      <c r="A3498" s="1">
        <v>43614</v>
      </c>
      <c r="B3498" s="8">
        <f t="shared" si="108"/>
        <v>22</v>
      </c>
      <c r="C3498" s="8">
        <f t="shared" si="109"/>
        <v>2019</v>
      </c>
      <c r="D3498">
        <v>-0.12</v>
      </c>
    </row>
    <row r="3499" spans="1:4" x14ac:dyDescent="0.35">
      <c r="A3499" s="1">
        <v>43615</v>
      </c>
      <c r="B3499" s="8">
        <f t="shared" si="108"/>
        <v>22</v>
      </c>
      <c r="C3499" s="8">
        <f t="shared" si="109"/>
        <v>2019</v>
      </c>
      <c r="D3499">
        <v>-0.16</v>
      </c>
    </row>
    <row r="3500" spans="1:4" x14ac:dyDescent="0.35">
      <c r="A3500" s="1">
        <v>43616</v>
      </c>
      <c r="B3500" s="8">
        <f t="shared" si="108"/>
        <v>22</v>
      </c>
      <c r="C3500" s="8">
        <f t="shared" si="109"/>
        <v>2019</v>
      </c>
      <c r="D3500">
        <v>-0.21</v>
      </c>
    </row>
    <row r="3501" spans="1:4" x14ac:dyDescent="0.35">
      <c r="A3501" s="1">
        <v>43619</v>
      </c>
      <c r="B3501" s="8">
        <f t="shared" si="108"/>
        <v>23</v>
      </c>
      <c r="C3501" s="8">
        <f t="shared" si="109"/>
        <v>2019</v>
      </c>
      <c r="D3501">
        <v>-0.28000000000000003</v>
      </c>
    </row>
    <row r="3502" spans="1:4" x14ac:dyDescent="0.35">
      <c r="A3502" s="1">
        <v>43620</v>
      </c>
      <c r="B3502" s="8">
        <f t="shared" si="108"/>
        <v>23</v>
      </c>
      <c r="C3502" s="8">
        <f t="shared" si="109"/>
        <v>2019</v>
      </c>
      <c r="D3502">
        <v>-0.23</v>
      </c>
    </row>
    <row r="3503" spans="1:4" x14ac:dyDescent="0.35">
      <c r="A3503" s="1">
        <v>43621</v>
      </c>
      <c r="B3503" s="8">
        <f t="shared" si="108"/>
        <v>23</v>
      </c>
      <c r="C3503" s="8">
        <f t="shared" si="109"/>
        <v>2019</v>
      </c>
      <c r="D3503">
        <v>-0.23</v>
      </c>
    </row>
    <row r="3504" spans="1:4" x14ac:dyDescent="0.35">
      <c r="A3504" s="1">
        <v>43622</v>
      </c>
      <c r="B3504" s="8">
        <f t="shared" si="108"/>
        <v>23</v>
      </c>
      <c r="C3504" s="8">
        <f t="shared" si="109"/>
        <v>2019</v>
      </c>
      <c r="D3504">
        <v>-0.21</v>
      </c>
    </row>
    <row r="3505" spans="1:4" x14ac:dyDescent="0.35">
      <c r="A3505" s="1">
        <v>43623</v>
      </c>
      <c r="B3505" s="8">
        <f t="shared" si="108"/>
        <v>23</v>
      </c>
      <c r="C3505" s="8">
        <f t="shared" si="109"/>
        <v>2019</v>
      </c>
      <c r="D3505">
        <v>-0.19</v>
      </c>
    </row>
    <row r="3506" spans="1:4" x14ac:dyDescent="0.35">
      <c r="A3506" s="1">
        <v>43626</v>
      </c>
      <c r="B3506" s="8">
        <f t="shared" si="108"/>
        <v>24</v>
      </c>
      <c r="C3506" s="8">
        <f t="shared" si="109"/>
        <v>2019</v>
      </c>
      <c r="D3506">
        <v>-0.14000000000000001</v>
      </c>
    </row>
    <row r="3507" spans="1:4" x14ac:dyDescent="0.35">
      <c r="A3507" s="1">
        <v>43627</v>
      </c>
      <c r="B3507" s="8">
        <f t="shared" si="108"/>
        <v>24</v>
      </c>
      <c r="C3507" s="8">
        <f t="shared" si="109"/>
        <v>2019</v>
      </c>
      <c r="D3507">
        <v>-0.12</v>
      </c>
    </row>
    <row r="3508" spans="1:4" x14ac:dyDescent="0.35">
      <c r="A3508" s="1">
        <v>43628</v>
      </c>
      <c r="B3508" s="8">
        <f t="shared" si="108"/>
        <v>24</v>
      </c>
      <c r="C3508" s="8">
        <f t="shared" si="109"/>
        <v>2019</v>
      </c>
      <c r="D3508">
        <v>-0.11</v>
      </c>
    </row>
    <row r="3509" spans="1:4" x14ac:dyDescent="0.35">
      <c r="A3509" s="1">
        <v>43629</v>
      </c>
      <c r="B3509" s="8">
        <f t="shared" si="108"/>
        <v>24</v>
      </c>
      <c r="C3509" s="8">
        <f t="shared" si="109"/>
        <v>2019</v>
      </c>
      <c r="D3509">
        <v>-0.09</v>
      </c>
    </row>
    <row r="3510" spans="1:4" x14ac:dyDescent="0.35">
      <c r="A3510" s="1">
        <v>43630</v>
      </c>
      <c r="B3510" s="8">
        <f t="shared" si="108"/>
        <v>24</v>
      </c>
      <c r="C3510" s="8">
        <f t="shared" si="109"/>
        <v>2019</v>
      </c>
      <c r="D3510">
        <v>-0.11</v>
      </c>
    </row>
    <row r="3511" spans="1:4" x14ac:dyDescent="0.35">
      <c r="A3511" s="1">
        <v>43633</v>
      </c>
      <c r="B3511" s="8">
        <f t="shared" si="108"/>
        <v>25</v>
      </c>
      <c r="C3511" s="8">
        <f t="shared" si="109"/>
        <v>2019</v>
      </c>
      <c r="D3511">
        <v>-0.14000000000000001</v>
      </c>
    </row>
    <row r="3512" spans="1:4" x14ac:dyDescent="0.35">
      <c r="A3512" s="1">
        <v>43634</v>
      </c>
      <c r="B3512" s="8">
        <f t="shared" si="108"/>
        <v>25</v>
      </c>
      <c r="C3512" s="8">
        <f t="shared" si="109"/>
        <v>2019</v>
      </c>
      <c r="D3512">
        <v>-0.16</v>
      </c>
    </row>
    <row r="3513" spans="1:4" x14ac:dyDescent="0.35">
      <c r="A3513" s="1">
        <v>43635</v>
      </c>
      <c r="B3513" s="8">
        <f t="shared" si="108"/>
        <v>25</v>
      </c>
      <c r="C3513" s="8">
        <f t="shared" si="109"/>
        <v>2019</v>
      </c>
      <c r="D3513">
        <v>-0.15</v>
      </c>
    </row>
    <row r="3514" spans="1:4" x14ac:dyDescent="0.35">
      <c r="A3514" s="1">
        <v>43636</v>
      </c>
      <c r="B3514" s="8">
        <f t="shared" si="108"/>
        <v>25</v>
      </c>
      <c r="C3514" s="8">
        <f t="shared" si="109"/>
        <v>2019</v>
      </c>
      <c r="D3514">
        <v>-0.13</v>
      </c>
    </row>
    <row r="3515" spans="1:4" x14ac:dyDescent="0.35">
      <c r="A3515" s="1">
        <v>43637</v>
      </c>
      <c r="B3515" s="8">
        <f t="shared" si="108"/>
        <v>25</v>
      </c>
      <c r="C3515" s="8">
        <f t="shared" si="109"/>
        <v>2019</v>
      </c>
      <c r="D3515">
        <v>-0.04</v>
      </c>
    </row>
    <row r="3516" spans="1:4" x14ac:dyDescent="0.35">
      <c r="A3516" s="1">
        <v>43640</v>
      </c>
      <c r="B3516" s="8">
        <f t="shared" si="108"/>
        <v>26</v>
      </c>
      <c r="C3516" s="8">
        <f t="shared" si="109"/>
        <v>2019</v>
      </c>
      <c r="D3516">
        <v>-0.11</v>
      </c>
    </row>
    <row r="3517" spans="1:4" x14ac:dyDescent="0.35">
      <c r="A3517" s="1">
        <v>43641</v>
      </c>
      <c r="B3517" s="8">
        <f t="shared" si="108"/>
        <v>26</v>
      </c>
      <c r="C3517" s="8">
        <f t="shared" si="109"/>
        <v>2019</v>
      </c>
      <c r="D3517">
        <v>-0.12</v>
      </c>
    </row>
    <row r="3518" spans="1:4" x14ac:dyDescent="0.35">
      <c r="A3518" s="1">
        <v>43642</v>
      </c>
      <c r="B3518" s="8">
        <f t="shared" si="108"/>
        <v>26</v>
      </c>
      <c r="C3518" s="8">
        <f t="shared" si="109"/>
        <v>2019</v>
      </c>
      <c r="D3518">
        <v>-0.1</v>
      </c>
    </row>
    <row r="3519" spans="1:4" x14ac:dyDescent="0.35">
      <c r="A3519" s="1">
        <v>43643</v>
      </c>
      <c r="B3519" s="8">
        <f t="shared" si="108"/>
        <v>26</v>
      </c>
      <c r="C3519" s="8">
        <f t="shared" si="109"/>
        <v>2019</v>
      </c>
      <c r="D3519">
        <v>-0.13</v>
      </c>
    </row>
    <row r="3520" spans="1:4" x14ac:dyDescent="0.35">
      <c r="A3520" s="1">
        <v>43644</v>
      </c>
      <c r="B3520" s="8">
        <f t="shared" si="108"/>
        <v>26</v>
      </c>
      <c r="C3520" s="8">
        <f t="shared" si="109"/>
        <v>2019</v>
      </c>
      <c r="D3520">
        <v>-0.12</v>
      </c>
    </row>
    <row r="3521" spans="1:4" x14ac:dyDescent="0.35">
      <c r="A3521" s="1">
        <v>43647</v>
      </c>
      <c r="B3521" s="8">
        <f t="shared" si="108"/>
        <v>27</v>
      </c>
      <c r="C3521" s="8">
        <f t="shared" si="109"/>
        <v>2019</v>
      </c>
      <c r="D3521">
        <v>-0.18</v>
      </c>
    </row>
    <row r="3522" spans="1:4" x14ac:dyDescent="0.35">
      <c r="A3522" s="1">
        <v>43648</v>
      </c>
      <c r="B3522" s="8">
        <f t="shared" si="108"/>
        <v>27</v>
      </c>
      <c r="C3522" s="8">
        <f t="shared" si="109"/>
        <v>2019</v>
      </c>
      <c r="D3522">
        <v>-0.22</v>
      </c>
    </row>
    <row r="3523" spans="1:4" x14ac:dyDescent="0.35">
      <c r="A3523" s="1">
        <v>43649</v>
      </c>
      <c r="B3523" s="8">
        <f t="shared" ref="B3523:B3586" si="110">WEEKNUM(A3523,2)</f>
        <v>27</v>
      </c>
      <c r="C3523" s="8">
        <f t="shared" ref="C3523:C3586" si="111">YEAR(A3523)</f>
        <v>2019</v>
      </c>
      <c r="D3523">
        <v>-0.25</v>
      </c>
    </row>
    <row r="3524" spans="1:4" x14ac:dyDescent="0.35">
      <c r="A3524" s="1">
        <v>43650</v>
      </c>
      <c r="B3524" s="8">
        <f t="shared" si="110"/>
        <v>27</v>
      </c>
      <c r="C3524" s="8">
        <f t="shared" si="111"/>
        <v>2019</v>
      </c>
      <c r="D3524">
        <v>-0.22</v>
      </c>
    </row>
    <row r="3525" spans="1:4" x14ac:dyDescent="0.35">
      <c r="A3525" s="1">
        <v>43651</v>
      </c>
      <c r="B3525" s="8">
        <f t="shared" si="110"/>
        <v>27</v>
      </c>
      <c r="C3525" s="8">
        <f t="shared" si="111"/>
        <v>2019</v>
      </c>
      <c r="D3525">
        <v>-0.19</v>
      </c>
    </row>
    <row r="3526" spans="1:4" x14ac:dyDescent="0.35">
      <c r="A3526" s="1">
        <v>43654</v>
      </c>
      <c r="B3526" s="8">
        <f t="shared" si="110"/>
        <v>28</v>
      </c>
      <c r="C3526" s="8">
        <f t="shared" si="111"/>
        <v>2019</v>
      </c>
      <c r="D3526">
        <v>-0.21</v>
      </c>
    </row>
    <row r="3527" spans="1:4" x14ac:dyDescent="0.35">
      <c r="A3527" s="1">
        <v>43655</v>
      </c>
      <c r="B3527" s="8">
        <f t="shared" si="110"/>
        <v>28</v>
      </c>
      <c r="C3527" s="8">
        <f t="shared" si="111"/>
        <v>2019</v>
      </c>
      <c r="D3527">
        <v>-0.19</v>
      </c>
    </row>
    <row r="3528" spans="1:4" x14ac:dyDescent="0.35">
      <c r="A3528" s="1">
        <v>43656</v>
      </c>
      <c r="B3528" s="8">
        <f t="shared" si="110"/>
        <v>28</v>
      </c>
      <c r="C3528" s="8">
        <f t="shared" si="111"/>
        <v>2019</v>
      </c>
      <c r="D3528">
        <v>-0.13</v>
      </c>
    </row>
    <row r="3529" spans="1:4" x14ac:dyDescent="0.35">
      <c r="A3529" s="1">
        <v>43657</v>
      </c>
      <c r="B3529" s="8">
        <f t="shared" si="110"/>
        <v>28</v>
      </c>
      <c r="C3529" s="8">
        <f t="shared" si="111"/>
        <v>2019</v>
      </c>
      <c r="D3529">
        <v>-0.04</v>
      </c>
    </row>
    <row r="3530" spans="1:4" x14ac:dyDescent="0.35">
      <c r="A3530" s="1">
        <v>43658</v>
      </c>
      <c r="B3530" s="8">
        <f t="shared" si="110"/>
        <v>28</v>
      </c>
      <c r="C3530" s="8">
        <f t="shared" si="111"/>
        <v>2019</v>
      </c>
      <c r="D3530">
        <v>-0.02</v>
      </c>
    </row>
    <row r="3531" spans="1:4" x14ac:dyDescent="0.35">
      <c r="A3531" s="1">
        <v>43661</v>
      </c>
      <c r="B3531" s="8">
        <f t="shared" si="110"/>
        <v>29</v>
      </c>
      <c r="C3531" s="8">
        <f t="shared" si="111"/>
        <v>2019</v>
      </c>
      <c r="D3531">
        <v>-7.0000000000000007E-2</v>
      </c>
    </row>
    <row r="3532" spans="1:4" x14ac:dyDescent="0.35">
      <c r="A3532" s="1">
        <v>43662</v>
      </c>
      <c r="B3532" s="8">
        <f t="shared" si="110"/>
        <v>29</v>
      </c>
      <c r="C3532" s="8">
        <f t="shared" si="111"/>
        <v>2019</v>
      </c>
      <c r="D3532">
        <v>-0.02</v>
      </c>
    </row>
    <row r="3533" spans="1:4" x14ac:dyDescent="0.35">
      <c r="A3533" s="1">
        <v>43663</v>
      </c>
      <c r="B3533" s="8">
        <f t="shared" si="110"/>
        <v>29</v>
      </c>
      <c r="C3533" s="8">
        <f t="shared" si="111"/>
        <v>2019</v>
      </c>
      <c r="D3533">
        <v>-0.08</v>
      </c>
    </row>
    <row r="3534" spans="1:4" x14ac:dyDescent="0.35">
      <c r="A3534" s="1">
        <v>43664</v>
      </c>
      <c r="B3534" s="8">
        <f t="shared" si="110"/>
        <v>29</v>
      </c>
      <c r="C3534" s="8">
        <f t="shared" si="111"/>
        <v>2019</v>
      </c>
      <c r="D3534">
        <v>-0.01</v>
      </c>
    </row>
    <row r="3535" spans="1:4" x14ac:dyDescent="0.35">
      <c r="A3535" s="1">
        <v>43665</v>
      </c>
      <c r="B3535" s="8">
        <f t="shared" si="110"/>
        <v>29</v>
      </c>
      <c r="C3535" s="8">
        <f t="shared" si="111"/>
        <v>2019</v>
      </c>
      <c r="D3535">
        <v>-0.01</v>
      </c>
    </row>
    <row r="3536" spans="1:4" x14ac:dyDescent="0.35">
      <c r="A3536" s="1">
        <v>43668</v>
      </c>
      <c r="B3536" s="8">
        <f t="shared" si="110"/>
        <v>30</v>
      </c>
      <c r="C3536" s="8">
        <f t="shared" si="111"/>
        <v>2019</v>
      </c>
      <c r="D3536">
        <v>-0.04</v>
      </c>
    </row>
    <row r="3537" spans="1:4" x14ac:dyDescent="0.35">
      <c r="A3537" s="1">
        <v>43669</v>
      </c>
      <c r="B3537" s="8">
        <f t="shared" si="110"/>
        <v>30</v>
      </c>
      <c r="C3537" s="8">
        <f t="shared" si="111"/>
        <v>2019</v>
      </c>
      <c r="D3537">
        <v>0.02</v>
      </c>
    </row>
    <row r="3538" spans="1:4" x14ac:dyDescent="0.35">
      <c r="A3538" s="1">
        <v>43670</v>
      </c>
      <c r="B3538" s="8">
        <f t="shared" si="110"/>
        <v>30</v>
      </c>
      <c r="C3538" s="8">
        <f t="shared" si="111"/>
        <v>2019</v>
      </c>
      <c r="D3538">
        <v>-0.05</v>
      </c>
    </row>
    <row r="3539" spans="1:4" x14ac:dyDescent="0.35">
      <c r="A3539" s="1">
        <v>43671</v>
      </c>
      <c r="B3539" s="8">
        <f t="shared" si="110"/>
        <v>30</v>
      </c>
      <c r="C3539" s="8">
        <f t="shared" si="111"/>
        <v>2019</v>
      </c>
      <c r="D3539">
        <v>-0.02</v>
      </c>
    </row>
    <row r="3540" spans="1:4" x14ac:dyDescent="0.35">
      <c r="A3540" s="1">
        <v>43672</v>
      </c>
      <c r="B3540" s="8">
        <f t="shared" si="110"/>
        <v>30</v>
      </c>
      <c r="C3540" s="8">
        <f t="shared" si="111"/>
        <v>2019</v>
      </c>
      <c r="D3540">
        <v>-0.04</v>
      </c>
    </row>
    <row r="3541" spans="1:4" x14ac:dyDescent="0.35">
      <c r="A3541" s="1">
        <v>43675</v>
      </c>
      <c r="B3541" s="8">
        <f t="shared" si="110"/>
        <v>31</v>
      </c>
      <c r="C3541" s="8">
        <f t="shared" si="111"/>
        <v>2019</v>
      </c>
      <c r="D3541">
        <v>-0.06</v>
      </c>
    </row>
    <row r="3542" spans="1:4" x14ac:dyDescent="0.35">
      <c r="A3542" s="1">
        <v>43676</v>
      </c>
      <c r="B3542" s="8">
        <f t="shared" si="110"/>
        <v>31</v>
      </c>
      <c r="C3542" s="8">
        <f t="shared" si="111"/>
        <v>2019</v>
      </c>
      <c r="D3542">
        <v>-0.02</v>
      </c>
    </row>
    <row r="3543" spans="1:4" x14ac:dyDescent="0.35">
      <c r="A3543" s="1">
        <v>43677</v>
      </c>
      <c r="B3543" s="8">
        <f t="shared" si="110"/>
        <v>31</v>
      </c>
      <c r="C3543" s="8">
        <f t="shared" si="111"/>
        <v>2019</v>
      </c>
      <c r="D3543">
        <v>-0.06</v>
      </c>
    </row>
    <row r="3544" spans="1:4" x14ac:dyDescent="0.35">
      <c r="A3544" s="1">
        <v>43678</v>
      </c>
      <c r="B3544" s="8">
        <f t="shared" si="110"/>
        <v>31</v>
      </c>
      <c r="C3544" s="8">
        <f t="shared" si="111"/>
        <v>2019</v>
      </c>
      <c r="D3544">
        <v>-0.17</v>
      </c>
    </row>
    <row r="3545" spans="1:4" x14ac:dyDescent="0.35">
      <c r="A3545" s="1">
        <v>43679</v>
      </c>
      <c r="B3545" s="8">
        <f t="shared" si="110"/>
        <v>31</v>
      </c>
      <c r="C3545" s="8">
        <f t="shared" si="111"/>
        <v>2019</v>
      </c>
      <c r="D3545">
        <v>-0.2</v>
      </c>
    </row>
    <row r="3546" spans="1:4" x14ac:dyDescent="0.35">
      <c r="A3546" s="1">
        <v>43682</v>
      </c>
      <c r="B3546" s="8">
        <f t="shared" si="110"/>
        <v>32</v>
      </c>
      <c r="C3546" s="8">
        <f t="shared" si="111"/>
        <v>2019</v>
      </c>
      <c r="D3546">
        <v>-0.3</v>
      </c>
    </row>
    <row r="3547" spans="1:4" x14ac:dyDescent="0.35">
      <c r="A3547" s="1">
        <v>43683</v>
      </c>
      <c r="B3547" s="8">
        <f t="shared" si="110"/>
        <v>32</v>
      </c>
      <c r="C3547" s="8">
        <f t="shared" si="111"/>
        <v>2019</v>
      </c>
      <c r="D3547">
        <v>-0.32</v>
      </c>
    </row>
    <row r="3548" spans="1:4" x14ac:dyDescent="0.35">
      <c r="A3548" s="1">
        <v>43684</v>
      </c>
      <c r="B3548" s="8">
        <f t="shared" si="110"/>
        <v>32</v>
      </c>
      <c r="C3548" s="8">
        <f t="shared" si="111"/>
        <v>2019</v>
      </c>
      <c r="D3548">
        <v>-0.31</v>
      </c>
    </row>
    <row r="3549" spans="1:4" x14ac:dyDescent="0.35">
      <c r="A3549" s="1">
        <v>43685</v>
      </c>
      <c r="B3549" s="8">
        <f t="shared" si="110"/>
        <v>32</v>
      </c>
      <c r="C3549" s="8">
        <f t="shared" si="111"/>
        <v>2019</v>
      </c>
      <c r="D3549">
        <v>-0.3</v>
      </c>
    </row>
    <row r="3550" spans="1:4" x14ac:dyDescent="0.35">
      <c r="A3550" s="1">
        <v>43686</v>
      </c>
      <c r="B3550" s="8">
        <f t="shared" si="110"/>
        <v>32</v>
      </c>
      <c r="C3550" s="8">
        <f t="shared" si="111"/>
        <v>2019</v>
      </c>
      <c r="D3550">
        <v>-0.26</v>
      </c>
    </row>
    <row r="3551" spans="1:4" x14ac:dyDescent="0.35">
      <c r="A3551" s="1">
        <v>43689</v>
      </c>
      <c r="B3551" s="8">
        <f t="shared" si="110"/>
        <v>33</v>
      </c>
      <c r="C3551" s="8">
        <f t="shared" si="111"/>
        <v>2019</v>
      </c>
      <c r="D3551">
        <v>-0.35</v>
      </c>
    </row>
    <row r="3552" spans="1:4" x14ac:dyDescent="0.35">
      <c r="A3552" s="1">
        <v>43690</v>
      </c>
      <c r="B3552" s="8">
        <f t="shared" si="110"/>
        <v>33</v>
      </c>
      <c r="C3552" s="8">
        <f t="shared" si="111"/>
        <v>2019</v>
      </c>
      <c r="D3552">
        <v>-0.32</v>
      </c>
    </row>
    <row r="3553" spans="1:4" x14ac:dyDescent="0.35">
      <c r="A3553" s="1">
        <v>43691</v>
      </c>
      <c r="B3553" s="8">
        <f t="shared" si="110"/>
        <v>33</v>
      </c>
      <c r="C3553" s="8">
        <f t="shared" si="111"/>
        <v>2019</v>
      </c>
      <c r="D3553">
        <v>-0.37</v>
      </c>
    </row>
    <row r="3554" spans="1:4" x14ac:dyDescent="0.35">
      <c r="A3554" s="1">
        <v>43692</v>
      </c>
      <c r="B3554" s="8">
        <f t="shared" si="110"/>
        <v>33</v>
      </c>
      <c r="C3554" s="8">
        <f t="shared" si="111"/>
        <v>2019</v>
      </c>
      <c r="D3554">
        <v>-0.39</v>
      </c>
    </row>
    <row r="3555" spans="1:4" x14ac:dyDescent="0.35">
      <c r="A3555" s="1">
        <v>43693</v>
      </c>
      <c r="B3555" s="8">
        <f t="shared" si="110"/>
        <v>33</v>
      </c>
      <c r="C3555" s="8">
        <f t="shared" si="111"/>
        <v>2019</v>
      </c>
      <c r="D3555">
        <v>-0.32</v>
      </c>
    </row>
    <row r="3556" spans="1:4" x14ac:dyDescent="0.35">
      <c r="A3556" s="1">
        <v>43696</v>
      </c>
      <c r="B3556" s="8">
        <f t="shared" si="110"/>
        <v>34</v>
      </c>
      <c r="C3556" s="8">
        <f t="shared" si="111"/>
        <v>2019</v>
      </c>
      <c r="D3556">
        <v>-0.34</v>
      </c>
    </row>
    <row r="3557" spans="1:4" x14ac:dyDescent="0.35">
      <c r="A3557" s="1">
        <v>43697</v>
      </c>
      <c r="B3557" s="8">
        <f t="shared" si="110"/>
        <v>34</v>
      </c>
      <c r="C3557" s="8">
        <f t="shared" si="111"/>
        <v>2019</v>
      </c>
      <c r="D3557">
        <v>-0.39</v>
      </c>
    </row>
    <row r="3558" spans="1:4" x14ac:dyDescent="0.35">
      <c r="A3558" s="1">
        <v>43698</v>
      </c>
      <c r="B3558" s="8">
        <f t="shared" si="110"/>
        <v>34</v>
      </c>
      <c r="C3558" s="8">
        <f t="shared" si="111"/>
        <v>2019</v>
      </c>
      <c r="D3558">
        <v>-0.38</v>
      </c>
    </row>
    <row r="3559" spans="1:4" x14ac:dyDescent="0.35">
      <c r="A3559" s="1">
        <v>43699</v>
      </c>
      <c r="B3559" s="8">
        <f t="shared" si="110"/>
        <v>34</v>
      </c>
      <c r="C3559" s="8">
        <f t="shared" si="111"/>
        <v>2019</v>
      </c>
      <c r="D3559">
        <v>-0.38</v>
      </c>
    </row>
    <row r="3560" spans="1:4" x14ac:dyDescent="0.35">
      <c r="A3560" s="1">
        <v>43700</v>
      </c>
      <c r="B3560" s="8">
        <f t="shared" si="110"/>
        <v>34</v>
      </c>
      <c r="C3560" s="8">
        <f t="shared" si="111"/>
        <v>2019</v>
      </c>
      <c r="D3560">
        <v>-0.45</v>
      </c>
    </row>
    <row r="3561" spans="1:4" x14ac:dyDescent="0.35">
      <c r="A3561" s="1">
        <v>43703</v>
      </c>
      <c r="B3561" s="8">
        <f t="shared" si="110"/>
        <v>35</v>
      </c>
      <c r="C3561" s="8">
        <f t="shared" si="111"/>
        <v>2019</v>
      </c>
      <c r="D3561">
        <v>-0.47</v>
      </c>
    </row>
    <row r="3562" spans="1:4" x14ac:dyDescent="0.35">
      <c r="A3562" s="1">
        <v>43704</v>
      </c>
      <c r="B3562" s="8">
        <f t="shared" si="110"/>
        <v>35</v>
      </c>
      <c r="C3562" s="8">
        <f t="shared" si="111"/>
        <v>2019</v>
      </c>
      <c r="D3562">
        <v>-0.49</v>
      </c>
    </row>
    <row r="3563" spans="1:4" x14ac:dyDescent="0.35">
      <c r="A3563" s="1">
        <v>43705</v>
      </c>
      <c r="B3563" s="8">
        <f t="shared" si="110"/>
        <v>35</v>
      </c>
      <c r="C3563" s="8">
        <f t="shared" si="111"/>
        <v>2019</v>
      </c>
      <c r="D3563">
        <v>-0.52</v>
      </c>
    </row>
    <row r="3564" spans="1:4" x14ac:dyDescent="0.35">
      <c r="A3564" s="1">
        <v>43706</v>
      </c>
      <c r="B3564" s="8">
        <f t="shared" si="110"/>
        <v>35</v>
      </c>
      <c r="C3564" s="8">
        <f t="shared" si="111"/>
        <v>2019</v>
      </c>
      <c r="D3564">
        <v>-0.49</v>
      </c>
    </row>
    <row r="3565" spans="1:4" x14ac:dyDescent="0.35">
      <c r="A3565" s="1">
        <v>43707</v>
      </c>
      <c r="B3565" s="8">
        <f t="shared" si="110"/>
        <v>35</v>
      </c>
      <c r="C3565" s="8">
        <f t="shared" si="111"/>
        <v>2019</v>
      </c>
      <c r="D3565">
        <v>-0.49</v>
      </c>
    </row>
    <row r="3566" spans="1:4" x14ac:dyDescent="0.35">
      <c r="A3566" s="1">
        <v>43710</v>
      </c>
      <c r="B3566" s="8">
        <f t="shared" si="110"/>
        <v>36</v>
      </c>
      <c r="C3566" s="8">
        <f t="shared" si="111"/>
        <v>2019</v>
      </c>
      <c r="D3566">
        <v>-0.5</v>
      </c>
    </row>
    <row r="3567" spans="1:4" x14ac:dyDescent="0.35">
      <c r="A3567" s="1">
        <v>43711</v>
      </c>
      <c r="B3567" s="8">
        <f t="shared" si="110"/>
        <v>36</v>
      </c>
      <c r="C3567" s="8">
        <f t="shared" si="111"/>
        <v>2019</v>
      </c>
      <c r="D3567">
        <v>-0.51</v>
      </c>
    </row>
    <row r="3568" spans="1:4" x14ac:dyDescent="0.35">
      <c r="A3568" s="1">
        <v>43712</v>
      </c>
      <c r="B3568" s="8">
        <f t="shared" si="110"/>
        <v>36</v>
      </c>
      <c r="C3568" s="8">
        <f t="shared" si="111"/>
        <v>2019</v>
      </c>
      <c r="D3568">
        <v>-0.5</v>
      </c>
    </row>
    <row r="3569" spans="1:4" x14ac:dyDescent="0.35">
      <c r="A3569" s="1">
        <v>43713</v>
      </c>
      <c r="B3569" s="8">
        <f t="shared" si="110"/>
        <v>36</v>
      </c>
      <c r="C3569" s="8">
        <f t="shared" si="111"/>
        <v>2019</v>
      </c>
      <c r="D3569">
        <v>-0.4</v>
      </c>
    </row>
    <row r="3570" spans="1:4" x14ac:dyDescent="0.35">
      <c r="A3570" s="1">
        <v>43714</v>
      </c>
      <c r="B3570" s="8">
        <f t="shared" si="110"/>
        <v>36</v>
      </c>
      <c r="C3570" s="8">
        <f t="shared" si="111"/>
        <v>2019</v>
      </c>
      <c r="D3570">
        <v>-0.41</v>
      </c>
    </row>
    <row r="3571" spans="1:4" x14ac:dyDescent="0.35">
      <c r="A3571" s="1">
        <v>43717</v>
      </c>
      <c r="B3571" s="8">
        <f t="shared" si="110"/>
        <v>37</v>
      </c>
      <c r="C3571" s="8">
        <f t="shared" si="111"/>
        <v>2019</v>
      </c>
      <c r="D3571">
        <v>-0.33</v>
      </c>
    </row>
    <row r="3572" spans="1:4" x14ac:dyDescent="0.35">
      <c r="A3572" s="1">
        <v>43718</v>
      </c>
      <c r="B3572" s="8">
        <f t="shared" si="110"/>
        <v>37</v>
      </c>
      <c r="C3572" s="8">
        <f t="shared" si="111"/>
        <v>2019</v>
      </c>
      <c r="D3572">
        <v>-0.23</v>
      </c>
    </row>
    <row r="3573" spans="1:4" x14ac:dyDescent="0.35">
      <c r="A3573" s="1">
        <v>43719</v>
      </c>
      <c r="B3573" s="8">
        <f t="shared" si="110"/>
        <v>37</v>
      </c>
      <c r="C3573" s="8">
        <f t="shared" si="111"/>
        <v>2019</v>
      </c>
      <c r="D3573">
        <v>-0.21</v>
      </c>
    </row>
    <row r="3574" spans="1:4" x14ac:dyDescent="0.35">
      <c r="A3574" s="1">
        <v>43720</v>
      </c>
      <c r="B3574" s="8">
        <f t="shared" si="110"/>
        <v>37</v>
      </c>
      <c r="C3574" s="8">
        <f t="shared" si="111"/>
        <v>2019</v>
      </c>
      <c r="D3574">
        <v>-0.16</v>
      </c>
    </row>
    <row r="3575" spans="1:4" x14ac:dyDescent="0.35">
      <c r="A3575" s="1">
        <v>43721</v>
      </c>
      <c r="B3575" s="8">
        <f t="shared" si="110"/>
        <v>37</v>
      </c>
      <c r="C3575" s="8">
        <f t="shared" si="111"/>
        <v>2019</v>
      </c>
      <c r="D3575">
        <v>-0.06</v>
      </c>
    </row>
    <row r="3576" spans="1:4" x14ac:dyDescent="0.35">
      <c r="A3576" s="1">
        <v>43724</v>
      </c>
      <c r="B3576" s="8">
        <f t="shared" si="110"/>
        <v>38</v>
      </c>
      <c r="C3576" s="8">
        <f t="shared" si="111"/>
        <v>2019</v>
      </c>
      <c r="D3576">
        <v>-0.15</v>
      </c>
    </row>
    <row r="3577" spans="1:4" x14ac:dyDescent="0.35">
      <c r="A3577" s="1">
        <v>43725</v>
      </c>
      <c r="B3577" s="8">
        <f t="shared" si="110"/>
        <v>38</v>
      </c>
      <c r="C3577" s="8">
        <f t="shared" si="111"/>
        <v>2019</v>
      </c>
      <c r="D3577">
        <v>-0.18</v>
      </c>
    </row>
    <row r="3578" spans="1:4" x14ac:dyDescent="0.35">
      <c r="A3578" s="1">
        <v>43726</v>
      </c>
      <c r="B3578" s="8">
        <f t="shared" si="110"/>
        <v>38</v>
      </c>
      <c r="C3578" s="8">
        <f t="shared" si="111"/>
        <v>2019</v>
      </c>
      <c r="D3578">
        <v>-0.15</v>
      </c>
    </row>
    <row r="3579" spans="1:4" x14ac:dyDescent="0.35">
      <c r="A3579" s="1">
        <v>43727</v>
      </c>
      <c r="B3579" s="8">
        <f t="shared" si="110"/>
        <v>38</v>
      </c>
      <c r="C3579" s="8">
        <f t="shared" si="111"/>
        <v>2019</v>
      </c>
      <c r="D3579">
        <v>-0.14000000000000001</v>
      </c>
    </row>
    <row r="3580" spans="1:4" x14ac:dyDescent="0.35">
      <c r="A3580" s="1">
        <v>43728</v>
      </c>
      <c r="B3580" s="8">
        <f t="shared" si="110"/>
        <v>38</v>
      </c>
      <c r="C3580" s="8">
        <f t="shared" si="111"/>
        <v>2019</v>
      </c>
      <c r="D3580">
        <v>-0.17</v>
      </c>
    </row>
    <row r="3581" spans="1:4" x14ac:dyDescent="0.35">
      <c r="A3581" s="1">
        <v>43731</v>
      </c>
      <c r="B3581" s="8">
        <f t="shared" si="110"/>
        <v>39</v>
      </c>
      <c r="C3581" s="8">
        <f t="shared" si="111"/>
        <v>2019</v>
      </c>
      <c r="D3581">
        <v>-0.22</v>
      </c>
    </row>
    <row r="3582" spans="1:4" x14ac:dyDescent="0.35">
      <c r="A3582" s="1">
        <v>43732</v>
      </c>
      <c r="B3582" s="8">
        <f t="shared" si="110"/>
        <v>39</v>
      </c>
      <c r="C3582" s="8">
        <f t="shared" si="111"/>
        <v>2019</v>
      </c>
      <c r="D3582">
        <v>-0.28000000000000003</v>
      </c>
    </row>
    <row r="3583" spans="1:4" x14ac:dyDescent="0.35">
      <c r="A3583" s="1">
        <v>43733</v>
      </c>
      <c r="B3583" s="8">
        <f t="shared" si="110"/>
        <v>39</v>
      </c>
      <c r="C3583" s="8">
        <f t="shared" si="111"/>
        <v>2019</v>
      </c>
      <c r="D3583">
        <v>-0.16</v>
      </c>
    </row>
    <row r="3584" spans="1:4" x14ac:dyDescent="0.35">
      <c r="A3584" s="1">
        <v>43734</v>
      </c>
      <c r="B3584" s="8">
        <f t="shared" si="110"/>
        <v>39</v>
      </c>
      <c r="C3584" s="8">
        <f t="shared" si="111"/>
        <v>2019</v>
      </c>
      <c r="D3584">
        <v>-0.13</v>
      </c>
    </row>
    <row r="3585" spans="1:4" x14ac:dyDescent="0.35">
      <c r="A3585" s="1">
        <v>43735</v>
      </c>
      <c r="B3585" s="8">
        <f t="shared" si="110"/>
        <v>39</v>
      </c>
      <c r="C3585" s="8">
        <f t="shared" si="111"/>
        <v>2019</v>
      </c>
      <c r="D3585">
        <v>-0.11</v>
      </c>
    </row>
    <row r="3586" spans="1:4" x14ac:dyDescent="0.35">
      <c r="A3586" s="1">
        <v>43738</v>
      </c>
      <c r="B3586" s="8">
        <f t="shared" si="110"/>
        <v>40</v>
      </c>
      <c r="C3586" s="8">
        <f t="shared" si="111"/>
        <v>2019</v>
      </c>
      <c r="D3586">
        <v>-0.2</v>
      </c>
    </row>
    <row r="3587" spans="1:4" x14ac:dyDescent="0.35">
      <c r="A3587" s="1">
        <v>43739</v>
      </c>
      <c r="B3587" s="8">
        <f t="shared" ref="B3587:B3650" si="112">WEEKNUM(A3587,2)</f>
        <v>40</v>
      </c>
      <c r="C3587" s="8">
        <f t="shared" ref="C3587:C3650" si="113">YEAR(A3587)</f>
        <v>2019</v>
      </c>
      <c r="D3587">
        <v>-0.17</v>
      </c>
    </row>
    <row r="3588" spans="1:4" x14ac:dyDescent="0.35">
      <c r="A3588" s="1">
        <v>43740</v>
      </c>
      <c r="B3588" s="8">
        <f t="shared" si="112"/>
        <v>40</v>
      </c>
      <c r="C3588" s="8">
        <f t="shared" si="113"/>
        <v>2019</v>
      </c>
      <c r="D3588">
        <v>-0.19</v>
      </c>
    </row>
    <row r="3589" spans="1:4" x14ac:dyDescent="0.35">
      <c r="A3589" s="1">
        <v>43741</v>
      </c>
      <c r="B3589" s="8">
        <f t="shared" si="112"/>
        <v>40</v>
      </c>
      <c r="C3589" s="8">
        <f t="shared" si="113"/>
        <v>2019</v>
      </c>
      <c r="D3589">
        <v>-0.16</v>
      </c>
    </row>
    <row r="3590" spans="1:4" x14ac:dyDescent="0.35">
      <c r="A3590" s="1">
        <v>43742</v>
      </c>
      <c r="B3590" s="8">
        <f t="shared" si="112"/>
        <v>40</v>
      </c>
      <c r="C3590" s="8">
        <f t="shared" si="113"/>
        <v>2019</v>
      </c>
      <c r="D3590">
        <v>-0.19</v>
      </c>
    </row>
    <row r="3591" spans="1:4" x14ac:dyDescent="0.35">
      <c r="A3591" s="1">
        <v>43745</v>
      </c>
      <c r="B3591" s="8">
        <f t="shared" si="112"/>
        <v>41</v>
      </c>
      <c r="C3591" s="8">
        <f t="shared" si="113"/>
        <v>2019</v>
      </c>
      <c r="D3591">
        <v>-0.19</v>
      </c>
    </row>
    <row r="3592" spans="1:4" x14ac:dyDescent="0.35">
      <c r="A3592" s="1">
        <v>43746</v>
      </c>
      <c r="B3592" s="8">
        <f t="shared" si="112"/>
        <v>41</v>
      </c>
      <c r="C3592" s="8">
        <f t="shared" si="113"/>
        <v>2019</v>
      </c>
      <c r="D3592">
        <v>-0.18</v>
      </c>
    </row>
    <row r="3593" spans="1:4" x14ac:dyDescent="0.35">
      <c r="A3593" s="1">
        <v>43747</v>
      </c>
      <c r="B3593" s="8">
        <f t="shared" si="112"/>
        <v>41</v>
      </c>
      <c r="C3593" s="8">
        <f t="shared" si="113"/>
        <v>2019</v>
      </c>
      <c r="D3593">
        <v>-0.1</v>
      </c>
    </row>
    <row r="3594" spans="1:4" x14ac:dyDescent="0.35">
      <c r="A3594" s="1">
        <v>43748</v>
      </c>
      <c r="B3594" s="8">
        <f t="shared" si="112"/>
        <v>41</v>
      </c>
      <c r="C3594" s="8">
        <f t="shared" si="113"/>
        <v>2019</v>
      </c>
      <c r="D3594">
        <v>-0.01</v>
      </c>
    </row>
    <row r="3595" spans="1:4" x14ac:dyDescent="0.35">
      <c r="A3595" s="1">
        <v>43749</v>
      </c>
      <c r="B3595" s="8">
        <f t="shared" si="112"/>
        <v>41</v>
      </c>
      <c r="C3595" s="8">
        <f t="shared" si="113"/>
        <v>2019</v>
      </c>
      <c r="D3595">
        <v>0.08</v>
      </c>
    </row>
    <row r="3596" spans="1:4" x14ac:dyDescent="0.35">
      <c r="A3596" s="1">
        <v>43752</v>
      </c>
      <c r="B3596" s="8">
        <f t="shared" si="112"/>
        <v>42</v>
      </c>
      <c r="C3596" s="8">
        <f t="shared" si="113"/>
        <v>2019</v>
      </c>
      <c r="D3596">
        <v>0.09</v>
      </c>
    </row>
    <row r="3597" spans="1:4" x14ac:dyDescent="0.35">
      <c r="A3597" s="1">
        <v>43753</v>
      </c>
      <c r="B3597" s="8">
        <f t="shared" si="112"/>
        <v>42</v>
      </c>
      <c r="C3597" s="8">
        <f t="shared" si="113"/>
        <v>2019</v>
      </c>
      <c r="D3597">
        <v>0.1</v>
      </c>
    </row>
    <row r="3598" spans="1:4" x14ac:dyDescent="0.35">
      <c r="A3598" s="1">
        <v>43754</v>
      </c>
      <c r="B3598" s="8">
        <f t="shared" si="112"/>
        <v>42</v>
      </c>
      <c r="C3598" s="8">
        <f t="shared" si="113"/>
        <v>2019</v>
      </c>
      <c r="D3598">
        <v>0.09</v>
      </c>
    </row>
    <row r="3599" spans="1:4" x14ac:dyDescent="0.35">
      <c r="A3599" s="1">
        <v>43755</v>
      </c>
      <c r="B3599" s="8">
        <f t="shared" si="112"/>
        <v>42</v>
      </c>
      <c r="C3599" s="8">
        <f t="shared" si="113"/>
        <v>2019</v>
      </c>
      <c r="D3599">
        <v>0.1</v>
      </c>
    </row>
    <row r="3600" spans="1:4" x14ac:dyDescent="0.35">
      <c r="A3600" s="1">
        <v>43756</v>
      </c>
      <c r="B3600" s="8">
        <f t="shared" si="112"/>
        <v>42</v>
      </c>
      <c r="C3600" s="8">
        <f t="shared" si="113"/>
        <v>2019</v>
      </c>
      <c r="D3600">
        <v>0.1</v>
      </c>
    </row>
    <row r="3601" spans="1:4" x14ac:dyDescent="0.35">
      <c r="A3601" s="1">
        <v>43759</v>
      </c>
      <c r="B3601" s="8">
        <f t="shared" si="112"/>
        <v>43</v>
      </c>
      <c r="C3601" s="8">
        <f t="shared" si="113"/>
        <v>2019</v>
      </c>
      <c r="D3601">
        <v>0.13</v>
      </c>
    </row>
    <row r="3602" spans="1:4" x14ac:dyDescent="0.35">
      <c r="A3602" s="1">
        <v>43760</v>
      </c>
      <c r="B3602" s="8">
        <f t="shared" si="112"/>
        <v>43</v>
      </c>
      <c r="C3602" s="8">
        <f t="shared" si="113"/>
        <v>2019</v>
      </c>
      <c r="D3602">
        <v>0.13</v>
      </c>
    </row>
    <row r="3603" spans="1:4" x14ac:dyDescent="0.35">
      <c r="A3603" s="1">
        <v>43761</v>
      </c>
      <c r="B3603" s="8">
        <f t="shared" si="112"/>
        <v>43</v>
      </c>
      <c r="C3603" s="8">
        <f t="shared" si="113"/>
        <v>2019</v>
      </c>
      <c r="D3603">
        <v>0.12</v>
      </c>
    </row>
    <row r="3604" spans="1:4" x14ac:dyDescent="0.35">
      <c r="A3604" s="1">
        <v>43762</v>
      </c>
      <c r="B3604" s="8">
        <f t="shared" si="112"/>
        <v>43</v>
      </c>
      <c r="C3604" s="8">
        <f t="shared" si="113"/>
        <v>2019</v>
      </c>
      <c r="D3604">
        <v>0.1</v>
      </c>
    </row>
    <row r="3605" spans="1:4" x14ac:dyDescent="0.35">
      <c r="A3605" s="1">
        <v>43763</v>
      </c>
      <c r="B3605" s="8">
        <f t="shared" si="112"/>
        <v>43</v>
      </c>
      <c r="C3605" s="8">
        <f t="shared" si="113"/>
        <v>2019</v>
      </c>
      <c r="D3605">
        <v>0.14000000000000001</v>
      </c>
    </row>
    <row r="3606" spans="1:4" x14ac:dyDescent="0.35">
      <c r="A3606" s="1">
        <v>43766</v>
      </c>
      <c r="B3606" s="8">
        <f t="shared" si="112"/>
        <v>44</v>
      </c>
      <c r="C3606" s="8">
        <f t="shared" si="113"/>
        <v>2019</v>
      </c>
      <c r="D3606">
        <v>0.2</v>
      </c>
    </row>
    <row r="3607" spans="1:4" x14ac:dyDescent="0.35">
      <c r="A3607" s="1">
        <v>43767</v>
      </c>
      <c r="B3607" s="8">
        <f t="shared" si="112"/>
        <v>44</v>
      </c>
      <c r="C3607" s="8">
        <f t="shared" si="113"/>
        <v>2019</v>
      </c>
      <c r="D3607">
        <v>0.21</v>
      </c>
    </row>
    <row r="3608" spans="1:4" x14ac:dyDescent="0.35">
      <c r="A3608" s="1">
        <v>43768</v>
      </c>
      <c r="B3608" s="8">
        <f t="shared" si="112"/>
        <v>44</v>
      </c>
      <c r="C3608" s="8">
        <f t="shared" si="113"/>
        <v>2019</v>
      </c>
      <c r="D3608">
        <v>0.16</v>
      </c>
    </row>
    <row r="3609" spans="1:4" x14ac:dyDescent="0.35">
      <c r="A3609" s="1">
        <v>43769</v>
      </c>
      <c r="B3609" s="8">
        <f t="shared" si="112"/>
        <v>44</v>
      </c>
      <c r="C3609" s="8">
        <f t="shared" si="113"/>
        <v>2019</v>
      </c>
      <c r="D3609">
        <v>0.15</v>
      </c>
    </row>
    <row r="3610" spans="1:4" x14ac:dyDescent="0.35">
      <c r="A3610" s="1">
        <v>43770</v>
      </c>
      <c r="B3610" s="8">
        <f t="shared" si="112"/>
        <v>44</v>
      </c>
      <c r="C3610" s="8">
        <f t="shared" si="113"/>
        <v>2019</v>
      </c>
      <c r="D3610">
        <v>0.21</v>
      </c>
    </row>
    <row r="3611" spans="1:4" x14ac:dyDescent="0.35">
      <c r="A3611" s="1">
        <v>43773</v>
      </c>
      <c r="B3611" s="8">
        <f t="shared" si="112"/>
        <v>45</v>
      </c>
      <c r="C3611" s="8">
        <f t="shared" si="113"/>
        <v>2019</v>
      </c>
      <c r="D3611">
        <v>0.26</v>
      </c>
    </row>
    <row r="3612" spans="1:4" x14ac:dyDescent="0.35">
      <c r="A3612" s="1">
        <v>43774</v>
      </c>
      <c r="B3612" s="8">
        <f t="shared" si="112"/>
        <v>45</v>
      </c>
      <c r="C3612" s="8">
        <f t="shared" si="113"/>
        <v>2019</v>
      </c>
      <c r="D3612">
        <v>0.3</v>
      </c>
    </row>
    <row r="3613" spans="1:4" x14ac:dyDescent="0.35">
      <c r="A3613" s="1">
        <v>43775</v>
      </c>
      <c r="B3613" s="8">
        <f t="shared" si="112"/>
        <v>45</v>
      </c>
      <c r="C3613" s="8">
        <f t="shared" si="113"/>
        <v>2019</v>
      </c>
      <c r="D3613">
        <v>0.25</v>
      </c>
    </row>
    <row r="3614" spans="1:4" x14ac:dyDescent="0.35">
      <c r="A3614" s="1">
        <v>43776</v>
      </c>
      <c r="B3614" s="8">
        <f t="shared" si="112"/>
        <v>45</v>
      </c>
      <c r="C3614" s="8">
        <f t="shared" si="113"/>
        <v>2019</v>
      </c>
      <c r="D3614">
        <v>0.36</v>
      </c>
    </row>
    <row r="3615" spans="1:4" x14ac:dyDescent="0.35">
      <c r="A3615" s="1">
        <v>43777</v>
      </c>
      <c r="B3615" s="8">
        <f t="shared" si="112"/>
        <v>45</v>
      </c>
      <c r="C3615" s="8">
        <f t="shared" si="113"/>
        <v>2019</v>
      </c>
      <c r="D3615">
        <v>0.39</v>
      </c>
    </row>
    <row r="3616" spans="1:4" x14ac:dyDescent="0.35">
      <c r="A3616" s="1">
        <v>43780</v>
      </c>
      <c r="B3616" s="8">
        <f t="shared" si="112"/>
        <v>46</v>
      </c>
      <c r="C3616" s="8">
        <f t="shared" si="113"/>
        <v>2019</v>
      </c>
      <c r="D3616">
        <v>0.36</v>
      </c>
    </row>
    <row r="3617" spans="1:4" x14ac:dyDescent="0.35">
      <c r="A3617" s="1">
        <v>43781</v>
      </c>
      <c r="B3617" s="8">
        <f t="shared" si="112"/>
        <v>46</v>
      </c>
      <c r="C3617" s="8">
        <f t="shared" si="113"/>
        <v>2019</v>
      </c>
      <c r="D3617">
        <v>0.33</v>
      </c>
    </row>
    <row r="3618" spans="1:4" x14ac:dyDescent="0.35">
      <c r="A3618" s="1">
        <v>43782</v>
      </c>
      <c r="B3618" s="8">
        <f t="shared" si="112"/>
        <v>46</v>
      </c>
      <c r="C3618" s="8">
        <f t="shared" si="113"/>
        <v>2019</v>
      </c>
      <c r="D3618">
        <v>0.31</v>
      </c>
    </row>
    <row r="3619" spans="1:4" x14ac:dyDescent="0.35">
      <c r="A3619" s="1">
        <v>43783</v>
      </c>
      <c r="B3619" s="8">
        <f t="shared" si="112"/>
        <v>46</v>
      </c>
      <c r="C3619" s="8">
        <f t="shared" si="113"/>
        <v>2019</v>
      </c>
      <c r="D3619">
        <v>0.25</v>
      </c>
    </row>
    <row r="3620" spans="1:4" x14ac:dyDescent="0.35">
      <c r="A3620" s="1">
        <v>43784</v>
      </c>
      <c r="B3620" s="8">
        <f t="shared" si="112"/>
        <v>46</v>
      </c>
      <c r="C3620" s="8">
        <f t="shared" si="113"/>
        <v>2019</v>
      </c>
      <c r="D3620">
        <v>0.27</v>
      </c>
    </row>
    <row r="3621" spans="1:4" x14ac:dyDescent="0.35">
      <c r="A3621" s="1">
        <v>43787</v>
      </c>
      <c r="B3621" s="8">
        <f t="shared" si="112"/>
        <v>47</v>
      </c>
      <c r="C3621" s="8">
        <f t="shared" si="113"/>
        <v>2019</v>
      </c>
      <c r="D3621">
        <v>0.24</v>
      </c>
    </row>
    <row r="3622" spans="1:4" x14ac:dyDescent="0.35">
      <c r="A3622" s="1">
        <v>43788</v>
      </c>
      <c r="B3622" s="8">
        <f t="shared" si="112"/>
        <v>47</v>
      </c>
      <c r="C3622" s="8">
        <f t="shared" si="113"/>
        <v>2019</v>
      </c>
      <c r="D3622">
        <v>0.22</v>
      </c>
    </row>
    <row r="3623" spans="1:4" x14ac:dyDescent="0.35">
      <c r="A3623" s="1">
        <v>43789</v>
      </c>
      <c r="B3623" s="8">
        <f t="shared" si="112"/>
        <v>47</v>
      </c>
      <c r="C3623" s="8">
        <f t="shared" si="113"/>
        <v>2019</v>
      </c>
      <c r="D3623">
        <v>0.16</v>
      </c>
    </row>
    <row r="3624" spans="1:4" x14ac:dyDescent="0.35">
      <c r="A3624" s="1">
        <v>43790</v>
      </c>
      <c r="B3624" s="8">
        <f t="shared" si="112"/>
        <v>47</v>
      </c>
      <c r="C3624" s="8">
        <f t="shared" si="113"/>
        <v>2019</v>
      </c>
      <c r="D3624">
        <v>0.19</v>
      </c>
    </row>
    <row r="3625" spans="1:4" x14ac:dyDescent="0.35">
      <c r="A3625" s="1">
        <v>43791</v>
      </c>
      <c r="B3625" s="8">
        <f t="shared" si="112"/>
        <v>47</v>
      </c>
      <c r="C3625" s="8">
        <f t="shared" si="113"/>
        <v>2019</v>
      </c>
      <c r="D3625">
        <v>0.19</v>
      </c>
    </row>
    <row r="3626" spans="1:4" x14ac:dyDescent="0.35">
      <c r="A3626" s="1">
        <v>43794</v>
      </c>
      <c r="B3626" s="8">
        <f t="shared" si="112"/>
        <v>48</v>
      </c>
      <c r="C3626" s="8">
        <f t="shared" si="113"/>
        <v>2019</v>
      </c>
      <c r="D3626">
        <v>0.15</v>
      </c>
    </row>
    <row r="3627" spans="1:4" x14ac:dyDescent="0.35">
      <c r="A3627" s="1">
        <v>43795</v>
      </c>
      <c r="B3627" s="8">
        <f t="shared" si="112"/>
        <v>48</v>
      </c>
      <c r="C3627" s="8">
        <f t="shared" si="113"/>
        <v>2019</v>
      </c>
      <c r="D3627">
        <v>0.14000000000000001</v>
      </c>
    </row>
    <row r="3628" spans="1:4" x14ac:dyDescent="0.35">
      <c r="A3628" s="1">
        <v>43796</v>
      </c>
      <c r="B3628" s="8">
        <f t="shared" si="112"/>
        <v>48</v>
      </c>
      <c r="C3628" s="8">
        <f t="shared" si="113"/>
        <v>2019</v>
      </c>
      <c r="D3628">
        <v>0.15</v>
      </c>
    </row>
    <row r="3629" spans="1:4" x14ac:dyDescent="0.35">
      <c r="A3629" s="1">
        <v>43797</v>
      </c>
      <c r="B3629" s="8">
        <f t="shared" si="112"/>
        <v>48</v>
      </c>
      <c r="C3629" s="8">
        <f t="shared" si="113"/>
        <v>2019</v>
      </c>
      <c r="D3629">
        <v>0.17</v>
      </c>
    </row>
    <row r="3630" spans="1:4" x14ac:dyDescent="0.35">
      <c r="A3630" s="1">
        <v>43798</v>
      </c>
      <c r="B3630" s="8">
        <f t="shared" si="112"/>
        <v>48</v>
      </c>
      <c r="C3630" s="8">
        <f t="shared" si="113"/>
        <v>2019</v>
      </c>
      <c r="D3630">
        <v>0.19</v>
      </c>
    </row>
    <row r="3631" spans="1:4" x14ac:dyDescent="0.35">
      <c r="A3631" s="1">
        <v>43801</v>
      </c>
      <c r="B3631" s="8">
        <f t="shared" si="112"/>
        <v>49</v>
      </c>
      <c r="C3631" s="8">
        <f t="shared" si="113"/>
        <v>2019</v>
      </c>
      <c r="D3631">
        <v>0.23</v>
      </c>
    </row>
    <row r="3632" spans="1:4" x14ac:dyDescent="0.35">
      <c r="A3632" s="1">
        <v>43802</v>
      </c>
      <c r="B3632" s="8">
        <f t="shared" si="112"/>
        <v>49</v>
      </c>
      <c r="C3632" s="8">
        <f t="shared" si="113"/>
        <v>2019</v>
      </c>
      <c r="D3632">
        <v>0.15</v>
      </c>
    </row>
    <row r="3633" spans="1:4" x14ac:dyDescent="0.35">
      <c r="A3633" s="1">
        <v>43803</v>
      </c>
      <c r="B3633" s="8">
        <f t="shared" si="112"/>
        <v>49</v>
      </c>
      <c r="C3633" s="8">
        <f t="shared" si="113"/>
        <v>2019</v>
      </c>
      <c r="D3633">
        <v>0.22</v>
      </c>
    </row>
    <row r="3634" spans="1:4" x14ac:dyDescent="0.35">
      <c r="A3634" s="1">
        <v>43804</v>
      </c>
      <c r="B3634" s="8">
        <f t="shared" si="112"/>
        <v>49</v>
      </c>
      <c r="C3634" s="8">
        <f t="shared" si="113"/>
        <v>2019</v>
      </c>
      <c r="D3634">
        <v>0.26</v>
      </c>
    </row>
    <row r="3635" spans="1:4" x14ac:dyDescent="0.35">
      <c r="A3635" s="1">
        <v>43805</v>
      </c>
      <c r="B3635" s="8">
        <f t="shared" si="112"/>
        <v>49</v>
      </c>
      <c r="C3635" s="8">
        <f t="shared" si="113"/>
        <v>2019</v>
      </c>
      <c r="D3635">
        <v>0.31</v>
      </c>
    </row>
    <row r="3636" spans="1:4" x14ac:dyDescent="0.35">
      <c r="A3636" s="1">
        <v>43808</v>
      </c>
      <c r="B3636" s="8">
        <f t="shared" si="112"/>
        <v>50</v>
      </c>
      <c r="C3636" s="8">
        <f t="shared" si="113"/>
        <v>2019</v>
      </c>
      <c r="D3636">
        <v>0.28999999999999998</v>
      </c>
    </row>
    <row r="3637" spans="1:4" x14ac:dyDescent="0.35">
      <c r="A3637" s="1">
        <v>43809</v>
      </c>
      <c r="B3637" s="8">
        <f t="shared" si="112"/>
        <v>50</v>
      </c>
      <c r="C3637" s="8">
        <f t="shared" si="113"/>
        <v>2019</v>
      </c>
      <c r="D3637">
        <v>0.28999999999999998</v>
      </c>
    </row>
    <row r="3638" spans="1:4" x14ac:dyDescent="0.35">
      <c r="A3638" s="1">
        <v>43810</v>
      </c>
      <c r="B3638" s="8">
        <f t="shared" si="112"/>
        <v>50</v>
      </c>
      <c r="C3638" s="8">
        <f t="shared" si="113"/>
        <v>2019</v>
      </c>
      <c r="D3638">
        <v>0.22</v>
      </c>
    </row>
    <row r="3639" spans="1:4" x14ac:dyDescent="0.35">
      <c r="A3639" s="1">
        <v>43811</v>
      </c>
      <c r="B3639" s="8">
        <f t="shared" si="112"/>
        <v>50</v>
      </c>
      <c r="C3639" s="8">
        <f t="shared" si="113"/>
        <v>2019</v>
      </c>
      <c r="D3639">
        <v>0.34</v>
      </c>
    </row>
    <row r="3640" spans="1:4" x14ac:dyDescent="0.35">
      <c r="A3640" s="1">
        <v>43812</v>
      </c>
      <c r="B3640" s="8">
        <f t="shared" si="112"/>
        <v>50</v>
      </c>
      <c r="C3640" s="8">
        <f t="shared" si="113"/>
        <v>2019</v>
      </c>
      <c r="D3640">
        <v>0.25</v>
      </c>
    </row>
    <row r="3641" spans="1:4" x14ac:dyDescent="0.35">
      <c r="A3641" s="1">
        <v>43815</v>
      </c>
      <c r="B3641" s="8">
        <f t="shared" si="112"/>
        <v>51</v>
      </c>
      <c r="C3641" s="8">
        <f t="shared" si="113"/>
        <v>2019</v>
      </c>
      <c r="D3641">
        <v>0.32</v>
      </c>
    </row>
    <row r="3642" spans="1:4" x14ac:dyDescent="0.35">
      <c r="A3642" s="1">
        <v>43816</v>
      </c>
      <c r="B3642" s="8">
        <f t="shared" si="112"/>
        <v>51</v>
      </c>
      <c r="C3642" s="8">
        <f t="shared" si="113"/>
        <v>2019</v>
      </c>
      <c r="D3642">
        <v>0.33</v>
      </c>
    </row>
    <row r="3643" spans="1:4" x14ac:dyDescent="0.35">
      <c r="A3643" s="1">
        <v>43817</v>
      </c>
      <c r="B3643" s="8">
        <f t="shared" si="112"/>
        <v>51</v>
      </c>
      <c r="C3643" s="8">
        <f t="shared" si="113"/>
        <v>2019</v>
      </c>
      <c r="D3643">
        <v>0.36</v>
      </c>
    </row>
    <row r="3644" spans="1:4" x14ac:dyDescent="0.35">
      <c r="A3644" s="1">
        <v>43818</v>
      </c>
      <c r="B3644" s="8">
        <f t="shared" si="112"/>
        <v>51</v>
      </c>
      <c r="C3644" s="8">
        <f t="shared" si="113"/>
        <v>2019</v>
      </c>
      <c r="D3644">
        <v>0.35</v>
      </c>
    </row>
    <row r="3645" spans="1:4" x14ac:dyDescent="0.35">
      <c r="A3645" s="1">
        <v>43819</v>
      </c>
      <c r="B3645" s="8">
        <f t="shared" si="112"/>
        <v>51</v>
      </c>
      <c r="C3645" s="8">
        <f t="shared" si="113"/>
        <v>2019</v>
      </c>
      <c r="D3645">
        <v>0.34</v>
      </c>
    </row>
    <row r="3646" spans="1:4" x14ac:dyDescent="0.35">
      <c r="A3646" s="1">
        <v>43822</v>
      </c>
      <c r="B3646" s="8">
        <f t="shared" si="112"/>
        <v>52</v>
      </c>
      <c r="C3646" s="8">
        <f t="shared" si="113"/>
        <v>2019</v>
      </c>
      <c r="D3646">
        <v>0.34</v>
      </c>
    </row>
    <row r="3647" spans="1:4" x14ac:dyDescent="0.35">
      <c r="A3647" s="1">
        <v>43823</v>
      </c>
      <c r="B3647" s="8">
        <f t="shared" si="112"/>
        <v>52</v>
      </c>
      <c r="C3647" s="8">
        <f t="shared" si="113"/>
        <v>2019</v>
      </c>
      <c r="D3647">
        <v>0.32</v>
      </c>
    </row>
    <row r="3648" spans="1:4" x14ac:dyDescent="0.35">
      <c r="A3648" s="1">
        <v>43824</v>
      </c>
      <c r="B3648" s="8">
        <f t="shared" si="112"/>
        <v>52</v>
      </c>
      <c r="C3648" s="8">
        <f t="shared" si="113"/>
        <v>2019</v>
      </c>
      <c r="D3648">
        <v>0.32</v>
      </c>
    </row>
    <row r="3649" spans="1:4" x14ac:dyDescent="0.35">
      <c r="A3649" s="1">
        <v>43825</v>
      </c>
      <c r="B3649" s="8">
        <f t="shared" si="112"/>
        <v>52</v>
      </c>
      <c r="C3649" s="8">
        <f t="shared" si="113"/>
        <v>2019</v>
      </c>
      <c r="D3649">
        <v>0.32</v>
      </c>
    </row>
    <row r="3650" spans="1:4" x14ac:dyDescent="0.35">
      <c r="A3650" s="1">
        <v>43826</v>
      </c>
      <c r="B3650" s="8">
        <f t="shared" si="112"/>
        <v>52</v>
      </c>
      <c r="C3650" s="8">
        <f t="shared" si="113"/>
        <v>2019</v>
      </c>
      <c r="D3650">
        <v>0.31</v>
      </c>
    </row>
    <row r="3651" spans="1:4" x14ac:dyDescent="0.35">
      <c r="A3651" s="1">
        <v>43829</v>
      </c>
      <c r="B3651" s="8">
        <f t="shared" ref="B3651:B3714" si="114">WEEKNUM(A3651,2)</f>
        <v>53</v>
      </c>
      <c r="C3651" s="8">
        <f t="shared" ref="C3651:C3714" si="115">YEAR(A3651)</f>
        <v>2019</v>
      </c>
      <c r="D3651">
        <v>0.33</v>
      </c>
    </row>
    <row r="3652" spans="1:4" x14ac:dyDescent="0.35">
      <c r="A3652" s="1">
        <v>43830</v>
      </c>
      <c r="B3652" s="8">
        <f t="shared" si="114"/>
        <v>53</v>
      </c>
      <c r="C3652" s="8">
        <f t="shared" si="115"/>
        <v>2019</v>
      </c>
      <c r="D3652">
        <v>0.37</v>
      </c>
    </row>
    <row r="3653" spans="1:4" x14ac:dyDescent="0.35">
      <c r="A3653" s="1">
        <v>43831</v>
      </c>
      <c r="B3653" s="8">
        <f t="shared" si="114"/>
        <v>1</v>
      </c>
      <c r="C3653" s="8">
        <f t="shared" si="115"/>
        <v>2020</v>
      </c>
      <c r="D3653">
        <v>0.35499999999999998</v>
      </c>
    </row>
    <row r="3654" spans="1:4" x14ac:dyDescent="0.35">
      <c r="A3654" s="1">
        <v>43832</v>
      </c>
      <c r="B3654" s="8">
        <f t="shared" si="114"/>
        <v>1</v>
      </c>
      <c r="C3654" s="8">
        <f t="shared" si="115"/>
        <v>2020</v>
      </c>
      <c r="D3654">
        <v>0.34</v>
      </c>
    </row>
    <row r="3655" spans="1:4" x14ac:dyDescent="0.35">
      <c r="A3655" s="1">
        <v>43833</v>
      </c>
      <c r="B3655" s="8">
        <f t="shared" si="114"/>
        <v>1</v>
      </c>
      <c r="C3655" s="8">
        <f t="shared" si="115"/>
        <v>2020</v>
      </c>
      <c r="D3655">
        <v>0.28000000000000003</v>
      </c>
    </row>
    <row r="3656" spans="1:4" x14ac:dyDescent="0.35">
      <c r="A3656" s="1">
        <v>43836</v>
      </c>
      <c r="B3656" s="8">
        <f t="shared" si="114"/>
        <v>2</v>
      </c>
      <c r="C3656" s="8">
        <f t="shared" si="115"/>
        <v>2020</v>
      </c>
      <c r="D3656">
        <v>0.25</v>
      </c>
    </row>
    <row r="3657" spans="1:4" x14ac:dyDescent="0.35">
      <c r="A3657" s="1">
        <v>43837</v>
      </c>
      <c r="B3657" s="8">
        <f t="shared" si="114"/>
        <v>2</v>
      </c>
      <c r="C3657" s="8">
        <f t="shared" si="115"/>
        <v>2020</v>
      </c>
      <c r="D3657">
        <v>0.28999999999999998</v>
      </c>
    </row>
    <row r="3658" spans="1:4" x14ac:dyDescent="0.35">
      <c r="A3658" s="1">
        <v>43838</v>
      </c>
      <c r="B3658" s="8">
        <f t="shared" si="114"/>
        <v>2</v>
      </c>
      <c r="C3658" s="8">
        <f t="shared" si="115"/>
        <v>2020</v>
      </c>
      <c r="D3658">
        <v>0.33</v>
      </c>
    </row>
    <row r="3659" spans="1:4" x14ac:dyDescent="0.35">
      <c r="A3659" s="1">
        <v>43839</v>
      </c>
      <c r="B3659" s="8">
        <f t="shared" si="114"/>
        <v>2</v>
      </c>
      <c r="C3659" s="8">
        <f t="shared" si="115"/>
        <v>2020</v>
      </c>
      <c r="D3659">
        <v>0.31</v>
      </c>
    </row>
    <row r="3660" spans="1:4" x14ac:dyDescent="0.35">
      <c r="A3660" s="1">
        <v>43840</v>
      </c>
      <c r="B3660" s="8">
        <f t="shared" si="114"/>
        <v>2</v>
      </c>
      <c r="C3660" s="8">
        <f t="shared" si="115"/>
        <v>2020</v>
      </c>
      <c r="D3660">
        <v>0.28999999999999998</v>
      </c>
    </row>
    <row r="3661" spans="1:4" x14ac:dyDescent="0.35">
      <c r="A3661" s="1">
        <v>43843</v>
      </c>
      <c r="B3661" s="8">
        <f t="shared" si="114"/>
        <v>3</v>
      </c>
      <c r="C3661" s="8">
        <f t="shared" si="115"/>
        <v>2020</v>
      </c>
      <c r="D3661">
        <v>0.28000000000000003</v>
      </c>
    </row>
    <row r="3662" spans="1:4" x14ac:dyDescent="0.35">
      <c r="A3662" s="1">
        <v>43844</v>
      </c>
      <c r="B3662" s="8">
        <f t="shared" si="114"/>
        <v>3</v>
      </c>
      <c r="C3662" s="8">
        <f t="shared" si="115"/>
        <v>2020</v>
      </c>
      <c r="D3662">
        <v>0.25</v>
      </c>
    </row>
    <row r="3663" spans="1:4" x14ac:dyDescent="0.35">
      <c r="A3663" s="1">
        <v>43845</v>
      </c>
      <c r="B3663" s="8">
        <f t="shared" si="114"/>
        <v>3</v>
      </c>
      <c r="C3663" s="8">
        <f t="shared" si="115"/>
        <v>2020</v>
      </c>
      <c r="D3663">
        <v>0.22</v>
      </c>
    </row>
    <row r="3664" spans="1:4" x14ac:dyDescent="0.35">
      <c r="A3664" s="1">
        <v>43846</v>
      </c>
      <c r="B3664" s="8">
        <f t="shared" si="114"/>
        <v>3</v>
      </c>
      <c r="C3664" s="8">
        <f t="shared" si="115"/>
        <v>2020</v>
      </c>
      <c r="D3664">
        <v>0.26</v>
      </c>
    </row>
    <row r="3665" spans="1:4" x14ac:dyDescent="0.35">
      <c r="A3665" s="1">
        <v>43847</v>
      </c>
      <c r="B3665" s="8">
        <f t="shared" si="114"/>
        <v>3</v>
      </c>
      <c r="C3665" s="8">
        <f t="shared" si="115"/>
        <v>2020</v>
      </c>
      <c r="D3665">
        <v>0.28000000000000003</v>
      </c>
    </row>
    <row r="3666" spans="1:4" x14ac:dyDescent="0.35">
      <c r="A3666" s="1">
        <v>43850</v>
      </c>
      <c r="B3666" s="8">
        <f t="shared" si="114"/>
        <v>4</v>
      </c>
      <c r="C3666" s="8">
        <f t="shared" si="115"/>
        <v>2020</v>
      </c>
      <c r="D3666">
        <v>0.25</v>
      </c>
    </row>
    <row r="3667" spans="1:4" x14ac:dyDescent="0.35">
      <c r="A3667" s="1">
        <v>43851</v>
      </c>
      <c r="B3667" s="8">
        <f t="shared" si="114"/>
        <v>4</v>
      </c>
      <c r="C3667" s="8">
        <f t="shared" si="115"/>
        <v>2020</v>
      </c>
      <c r="D3667">
        <v>0.22</v>
      </c>
    </row>
    <row r="3668" spans="1:4" x14ac:dyDescent="0.35">
      <c r="A3668" s="1">
        <v>43852</v>
      </c>
      <c r="B3668" s="8">
        <f t="shared" si="114"/>
        <v>4</v>
      </c>
      <c r="C3668" s="8">
        <f t="shared" si="115"/>
        <v>2020</v>
      </c>
      <c r="D3668">
        <v>0.22</v>
      </c>
    </row>
    <row r="3669" spans="1:4" x14ac:dyDescent="0.35">
      <c r="A3669" s="1">
        <v>43853</v>
      </c>
      <c r="B3669" s="8">
        <f t="shared" si="114"/>
        <v>4</v>
      </c>
      <c r="C3669" s="8">
        <f t="shared" si="115"/>
        <v>2020</v>
      </c>
      <c r="D3669">
        <v>0.19</v>
      </c>
    </row>
    <row r="3670" spans="1:4" x14ac:dyDescent="0.35">
      <c r="A3670" s="1">
        <v>43854</v>
      </c>
      <c r="B3670" s="8">
        <f t="shared" si="114"/>
        <v>4</v>
      </c>
      <c r="C3670" s="8">
        <f t="shared" si="115"/>
        <v>2020</v>
      </c>
      <c r="D3670">
        <v>0.16</v>
      </c>
    </row>
    <row r="3671" spans="1:4" x14ac:dyDescent="0.35">
      <c r="A3671" s="1">
        <v>43857</v>
      </c>
      <c r="B3671" s="8">
        <f t="shared" si="114"/>
        <v>5</v>
      </c>
      <c r="C3671" s="8">
        <f t="shared" si="115"/>
        <v>2020</v>
      </c>
      <c r="D3671">
        <v>0.06</v>
      </c>
    </row>
    <row r="3672" spans="1:4" x14ac:dyDescent="0.35">
      <c r="A3672" s="1">
        <v>43858</v>
      </c>
      <c r="B3672" s="8">
        <f t="shared" si="114"/>
        <v>5</v>
      </c>
      <c r="C3672" s="8">
        <f t="shared" si="115"/>
        <v>2020</v>
      </c>
      <c r="D3672">
        <v>0.08</v>
      </c>
    </row>
    <row r="3673" spans="1:4" x14ac:dyDescent="0.35">
      <c r="A3673" s="1">
        <v>43859</v>
      </c>
      <c r="B3673" s="8">
        <f t="shared" si="114"/>
        <v>5</v>
      </c>
      <c r="C3673" s="8">
        <f t="shared" si="115"/>
        <v>2020</v>
      </c>
      <c r="D3673">
        <v>0.04</v>
      </c>
    </row>
    <row r="3674" spans="1:4" x14ac:dyDescent="0.35">
      <c r="A3674" s="1">
        <v>43860</v>
      </c>
      <c r="B3674" s="8">
        <f t="shared" si="114"/>
        <v>5</v>
      </c>
      <c r="C3674" s="8">
        <f t="shared" si="115"/>
        <v>2020</v>
      </c>
      <c r="D3674">
        <v>0</v>
      </c>
    </row>
    <row r="3675" spans="1:4" x14ac:dyDescent="0.35">
      <c r="A3675" s="1">
        <v>43861</v>
      </c>
      <c r="B3675" s="8">
        <f t="shared" si="114"/>
        <v>5</v>
      </c>
      <c r="C3675" s="8">
        <f t="shared" si="115"/>
        <v>2020</v>
      </c>
      <c r="D3675">
        <v>-0.04</v>
      </c>
    </row>
    <row r="3676" spans="1:4" x14ac:dyDescent="0.35">
      <c r="A3676" s="1">
        <v>43864</v>
      </c>
      <c r="B3676" s="8">
        <f t="shared" si="114"/>
        <v>6</v>
      </c>
      <c r="C3676" s="8">
        <f t="shared" si="115"/>
        <v>2020</v>
      </c>
      <c r="D3676">
        <v>-0.03</v>
      </c>
    </row>
    <row r="3677" spans="1:4" x14ac:dyDescent="0.35">
      <c r="A3677" s="1">
        <v>43865</v>
      </c>
      <c r="B3677" s="8">
        <f t="shared" si="114"/>
        <v>6</v>
      </c>
      <c r="C3677" s="8">
        <f t="shared" si="115"/>
        <v>2020</v>
      </c>
      <c r="D3677">
        <v>0.04</v>
      </c>
    </row>
    <row r="3678" spans="1:4" x14ac:dyDescent="0.35">
      <c r="A3678" s="1">
        <v>43866</v>
      </c>
      <c r="B3678" s="8">
        <f t="shared" si="114"/>
        <v>6</v>
      </c>
      <c r="C3678" s="8">
        <f t="shared" si="115"/>
        <v>2020</v>
      </c>
      <c r="D3678">
        <v>0.09</v>
      </c>
    </row>
    <row r="3679" spans="1:4" x14ac:dyDescent="0.35">
      <c r="A3679" s="1">
        <v>43867</v>
      </c>
      <c r="B3679" s="8">
        <f t="shared" si="114"/>
        <v>6</v>
      </c>
      <c r="C3679" s="8">
        <f t="shared" si="115"/>
        <v>2020</v>
      </c>
      <c r="D3679">
        <v>0.08</v>
      </c>
    </row>
    <row r="3680" spans="1:4" x14ac:dyDescent="0.35">
      <c r="A3680" s="1">
        <v>43868</v>
      </c>
      <c r="B3680" s="8">
        <f t="shared" si="114"/>
        <v>6</v>
      </c>
      <c r="C3680" s="8">
        <f t="shared" si="115"/>
        <v>2020</v>
      </c>
      <c r="D3680">
        <v>0.03</v>
      </c>
    </row>
    <row r="3681" spans="1:4" x14ac:dyDescent="0.35">
      <c r="A3681" s="1">
        <v>43871</v>
      </c>
      <c r="B3681" s="8">
        <f t="shared" si="114"/>
        <v>7</v>
      </c>
      <c r="C3681" s="8">
        <f t="shared" si="115"/>
        <v>2020</v>
      </c>
      <c r="D3681">
        <v>-0.02</v>
      </c>
    </row>
    <row r="3682" spans="1:4" x14ac:dyDescent="0.35">
      <c r="A3682" s="1">
        <v>43872</v>
      </c>
      <c r="B3682" s="8">
        <f t="shared" si="114"/>
        <v>7</v>
      </c>
      <c r="C3682" s="8">
        <f t="shared" si="115"/>
        <v>2020</v>
      </c>
      <c r="D3682">
        <v>0.02</v>
      </c>
    </row>
    <row r="3683" spans="1:4" x14ac:dyDescent="0.35">
      <c r="A3683" s="1">
        <v>43873</v>
      </c>
      <c r="B3683" s="8">
        <f t="shared" si="114"/>
        <v>7</v>
      </c>
      <c r="C3683" s="8">
        <f t="shared" si="115"/>
        <v>2020</v>
      </c>
      <c r="D3683">
        <v>0.04</v>
      </c>
    </row>
    <row r="3684" spans="1:4" x14ac:dyDescent="0.35">
      <c r="A3684" s="1">
        <v>43874</v>
      </c>
      <c r="B3684" s="8">
        <f t="shared" si="114"/>
        <v>7</v>
      </c>
      <c r="C3684" s="8">
        <f t="shared" si="115"/>
        <v>2020</v>
      </c>
      <c r="D3684">
        <v>0.02</v>
      </c>
    </row>
    <row r="3685" spans="1:4" x14ac:dyDescent="0.35">
      <c r="A3685" s="1">
        <v>43875</v>
      </c>
      <c r="B3685" s="8">
        <f t="shared" si="114"/>
        <v>7</v>
      </c>
      <c r="C3685" s="8">
        <f t="shared" si="115"/>
        <v>2020</v>
      </c>
      <c r="D3685">
        <v>0.01</v>
      </c>
    </row>
    <row r="3686" spans="1:4" x14ac:dyDescent="0.35">
      <c r="A3686" s="1">
        <v>43878</v>
      </c>
      <c r="B3686" s="8">
        <f t="shared" si="114"/>
        <v>8</v>
      </c>
      <c r="C3686" s="8">
        <f t="shared" si="115"/>
        <v>2020</v>
      </c>
      <c r="D3686">
        <v>-0.01</v>
      </c>
    </row>
    <row r="3687" spans="1:4" x14ac:dyDescent="0.35">
      <c r="A3687" s="1">
        <v>43879</v>
      </c>
      <c r="B3687" s="8">
        <f t="shared" si="114"/>
        <v>8</v>
      </c>
      <c r="C3687" s="8">
        <f t="shared" si="115"/>
        <v>2020</v>
      </c>
      <c r="D3687">
        <v>-0.03</v>
      </c>
    </row>
    <row r="3688" spans="1:4" x14ac:dyDescent="0.35">
      <c r="A3688" s="1">
        <v>43880</v>
      </c>
      <c r="B3688" s="8">
        <f t="shared" si="114"/>
        <v>8</v>
      </c>
      <c r="C3688" s="8">
        <f t="shared" si="115"/>
        <v>2020</v>
      </c>
      <c r="D3688">
        <v>-0.02</v>
      </c>
    </row>
    <row r="3689" spans="1:4" x14ac:dyDescent="0.35">
      <c r="A3689" s="1">
        <v>43881</v>
      </c>
      <c r="B3689" s="8">
        <f t="shared" si="114"/>
        <v>8</v>
      </c>
      <c r="C3689" s="8">
        <f t="shared" si="115"/>
        <v>2020</v>
      </c>
      <c r="D3689">
        <v>-0.06</v>
      </c>
    </row>
    <row r="3690" spans="1:4" x14ac:dyDescent="0.35">
      <c r="A3690" s="1">
        <v>43882</v>
      </c>
      <c r="B3690" s="8">
        <f t="shared" si="114"/>
        <v>8</v>
      </c>
      <c r="C3690" s="8">
        <f t="shared" si="115"/>
        <v>2020</v>
      </c>
      <c r="D3690">
        <v>-0.1</v>
      </c>
    </row>
    <row r="3691" spans="1:4" x14ac:dyDescent="0.35">
      <c r="A3691" s="1">
        <v>43885</v>
      </c>
      <c r="B3691" s="8">
        <f t="shared" si="114"/>
        <v>9</v>
      </c>
      <c r="C3691" s="8">
        <f t="shared" si="115"/>
        <v>2020</v>
      </c>
      <c r="D3691">
        <v>-0.15</v>
      </c>
    </row>
    <row r="3692" spans="1:4" x14ac:dyDescent="0.35">
      <c r="A3692" s="1">
        <v>43886</v>
      </c>
      <c r="B3692" s="8">
        <f t="shared" si="114"/>
        <v>9</v>
      </c>
      <c r="C3692" s="8">
        <f t="shared" si="115"/>
        <v>2020</v>
      </c>
      <c r="D3692">
        <v>-0.2</v>
      </c>
    </row>
    <row r="3693" spans="1:4" x14ac:dyDescent="0.35">
      <c r="A3693" s="1">
        <v>43887</v>
      </c>
      <c r="B3693" s="8">
        <f t="shared" si="114"/>
        <v>9</v>
      </c>
      <c r="C3693" s="8">
        <f t="shared" si="115"/>
        <v>2020</v>
      </c>
      <c r="D3693">
        <v>-0.2</v>
      </c>
    </row>
    <row r="3694" spans="1:4" x14ac:dyDescent="0.35">
      <c r="A3694" s="1">
        <v>43888</v>
      </c>
      <c r="B3694" s="8">
        <f t="shared" si="114"/>
        <v>9</v>
      </c>
      <c r="C3694" s="8">
        <f t="shared" si="115"/>
        <v>2020</v>
      </c>
      <c r="D3694">
        <v>-0.15</v>
      </c>
    </row>
    <row r="3695" spans="1:4" x14ac:dyDescent="0.35">
      <c r="A3695" s="1">
        <v>43889</v>
      </c>
      <c r="B3695" s="8">
        <f t="shared" si="114"/>
        <v>9</v>
      </c>
      <c r="C3695" s="8">
        <f t="shared" si="115"/>
        <v>2020</v>
      </c>
      <c r="D3695">
        <v>-0.14000000000000001</v>
      </c>
    </row>
    <row r="3696" spans="1:4" x14ac:dyDescent="0.35">
      <c r="A3696" s="1">
        <v>43892</v>
      </c>
      <c r="B3696" s="8">
        <f t="shared" si="114"/>
        <v>10</v>
      </c>
      <c r="C3696" s="8">
        <f t="shared" si="115"/>
        <v>2020</v>
      </c>
      <c r="D3696">
        <v>-0.03</v>
      </c>
    </row>
    <row r="3697" spans="1:4" x14ac:dyDescent="0.35">
      <c r="A3697" s="1">
        <v>43893</v>
      </c>
      <c r="B3697" s="8">
        <f t="shared" si="114"/>
        <v>10</v>
      </c>
      <c r="C3697" s="8">
        <f t="shared" si="115"/>
        <v>2020</v>
      </c>
      <c r="D3697">
        <v>7.0000000000000007E-2</v>
      </c>
    </row>
    <row r="3698" spans="1:4" x14ac:dyDescent="0.35">
      <c r="A3698" s="1">
        <v>43894</v>
      </c>
      <c r="B3698" s="8">
        <f t="shared" si="114"/>
        <v>10</v>
      </c>
      <c r="C3698" s="8">
        <f t="shared" si="115"/>
        <v>2020</v>
      </c>
      <c r="D3698">
        <v>0.3</v>
      </c>
    </row>
    <row r="3699" spans="1:4" x14ac:dyDescent="0.35">
      <c r="A3699" s="1">
        <v>43895</v>
      </c>
      <c r="B3699" s="8">
        <f t="shared" si="114"/>
        <v>10</v>
      </c>
      <c r="C3699" s="8">
        <f t="shared" si="115"/>
        <v>2020</v>
      </c>
      <c r="D3699">
        <v>0.3</v>
      </c>
    </row>
    <row r="3700" spans="1:4" x14ac:dyDescent="0.35">
      <c r="A3700" s="1">
        <v>43896</v>
      </c>
      <c r="B3700" s="8">
        <f t="shared" si="114"/>
        <v>10</v>
      </c>
      <c r="C3700" s="8">
        <f t="shared" si="115"/>
        <v>2020</v>
      </c>
      <c r="D3700">
        <v>0.28999999999999998</v>
      </c>
    </row>
    <row r="3701" spans="1:4" x14ac:dyDescent="0.35">
      <c r="A3701" s="1">
        <v>43899</v>
      </c>
      <c r="B3701" s="8">
        <f t="shared" si="114"/>
        <v>11</v>
      </c>
      <c r="C3701" s="8">
        <f t="shared" si="115"/>
        <v>2020</v>
      </c>
      <c r="D3701">
        <v>0.21</v>
      </c>
    </row>
    <row r="3702" spans="1:4" x14ac:dyDescent="0.35">
      <c r="A3702" s="1">
        <v>43900</v>
      </c>
      <c r="B3702" s="8">
        <f t="shared" si="114"/>
        <v>11</v>
      </c>
      <c r="C3702" s="8">
        <f t="shared" si="115"/>
        <v>2020</v>
      </c>
      <c r="D3702">
        <v>0.32</v>
      </c>
    </row>
    <row r="3703" spans="1:4" x14ac:dyDescent="0.35">
      <c r="A3703" s="1">
        <v>43901</v>
      </c>
      <c r="B3703" s="8">
        <f t="shared" si="114"/>
        <v>11</v>
      </c>
      <c r="C3703" s="8">
        <f t="shared" si="115"/>
        <v>2020</v>
      </c>
      <c r="D3703">
        <v>0.4</v>
      </c>
    </row>
    <row r="3704" spans="1:4" x14ac:dyDescent="0.35">
      <c r="A3704" s="1">
        <v>43902</v>
      </c>
      <c r="B3704" s="8">
        <f t="shared" si="114"/>
        <v>11</v>
      </c>
      <c r="C3704" s="8">
        <f t="shared" si="115"/>
        <v>2020</v>
      </c>
      <c r="D3704">
        <v>0.55000000000000004</v>
      </c>
    </row>
    <row r="3705" spans="1:4" x14ac:dyDescent="0.35">
      <c r="A3705" s="1">
        <v>43903</v>
      </c>
      <c r="B3705" s="8">
        <f t="shared" si="114"/>
        <v>11</v>
      </c>
      <c r="C3705" s="8">
        <f t="shared" si="115"/>
        <v>2020</v>
      </c>
      <c r="D3705">
        <v>0.66</v>
      </c>
    </row>
    <row r="3706" spans="1:4" x14ac:dyDescent="0.35">
      <c r="A3706" s="1">
        <v>43906</v>
      </c>
      <c r="B3706" s="8">
        <f t="shared" si="114"/>
        <v>12</v>
      </c>
      <c r="C3706" s="8">
        <f t="shared" si="115"/>
        <v>2020</v>
      </c>
      <c r="D3706">
        <v>0.49</v>
      </c>
    </row>
    <row r="3707" spans="1:4" x14ac:dyDescent="0.35">
      <c r="A3707" s="1">
        <v>43907</v>
      </c>
      <c r="B3707" s="8">
        <f t="shared" si="114"/>
        <v>12</v>
      </c>
      <c r="C3707" s="8">
        <f t="shared" si="115"/>
        <v>2020</v>
      </c>
      <c r="D3707">
        <v>0.83</v>
      </c>
    </row>
    <row r="3708" spans="1:4" x14ac:dyDescent="0.35">
      <c r="A3708" s="1">
        <v>43908</v>
      </c>
      <c r="B3708" s="8">
        <f t="shared" si="114"/>
        <v>12</v>
      </c>
      <c r="C3708" s="8">
        <f t="shared" si="115"/>
        <v>2020</v>
      </c>
      <c r="D3708" s="12">
        <v>1.1599999999999999</v>
      </c>
    </row>
    <row r="3709" spans="1:4" x14ac:dyDescent="0.35">
      <c r="A3709" s="1">
        <v>43909</v>
      </c>
      <c r="B3709" s="8">
        <f t="shared" si="114"/>
        <v>12</v>
      </c>
      <c r="C3709" s="8">
        <f t="shared" si="115"/>
        <v>2020</v>
      </c>
      <c r="D3709" s="12">
        <v>1.08</v>
      </c>
    </row>
    <row r="3710" spans="1:4" x14ac:dyDescent="0.35">
      <c r="A3710" s="1">
        <v>43910</v>
      </c>
      <c r="B3710" s="8">
        <f t="shared" si="114"/>
        <v>12</v>
      </c>
      <c r="C3710" s="8">
        <f t="shared" si="115"/>
        <v>2020</v>
      </c>
      <c r="D3710">
        <v>0.87</v>
      </c>
    </row>
    <row r="3711" spans="1:4" x14ac:dyDescent="0.35">
      <c r="A3711" s="1">
        <v>43913</v>
      </c>
      <c r="B3711" s="8">
        <f t="shared" si="114"/>
        <v>13</v>
      </c>
      <c r="C3711" s="8">
        <f t="shared" si="115"/>
        <v>2020</v>
      </c>
      <c r="D3711">
        <v>0.74</v>
      </c>
    </row>
    <row r="3712" spans="1:4" x14ac:dyDescent="0.35">
      <c r="A3712" s="1">
        <v>43914</v>
      </c>
      <c r="B3712" s="8">
        <f t="shared" si="114"/>
        <v>13</v>
      </c>
      <c r="C3712" s="8">
        <f t="shared" si="115"/>
        <v>2020</v>
      </c>
      <c r="D3712">
        <v>0.83</v>
      </c>
    </row>
    <row r="3713" spans="1:5" x14ac:dyDescent="0.35">
      <c r="A3713" s="1">
        <v>43915</v>
      </c>
      <c r="B3713" s="8">
        <f t="shared" si="114"/>
        <v>13</v>
      </c>
      <c r="C3713" s="8">
        <f t="shared" si="115"/>
        <v>2020</v>
      </c>
      <c r="D3713">
        <v>0.88</v>
      </c>
    </row>
    <row r="3714" spans="1:5" x14ac:dyDescent="0.35">
      <c r="A3714" s="1">
        <v>43916</v>
      </c>
      <c r="B3714" s="8">
        <f t="shared" si="114"/>
        <v>13</v>
      </c>
      <c r="C3714" s="8">
        <f t="shared" si="115"/>
        <v>2020</v>
      </c>
      <c r="D3714">
        <v>0.83</v>
      </c>
    </row>
    <row r="3715" spans="1:5" x14ac:dyDescent="0.35">
      <c r="A3715" s="1">
        <v>43917</v>
      </c>
      <c r="B3715" s="8">
        <f t="shared" ref="B3715:B3716" si="116">WEEKNUM(A3715,2)</f>
        <v>13</v>
      </c>
      <c r="C3715" s="8">
        <f t="shared" ref="C3715:C3716" si="117">YEAR(A3715)</f>
        <v>2020</v>
      </c>
      <c r="D3715">
        <v>0.69</v>
      </c>
    </row>
    <row r="3716" spans="1:5" x14ac:dyDescent="0.35">
      <c r="A3716" s="1">
        <v>43920</v>
      </c>
      <c r="B3716" s="8">
        <f t="shared" si="116"/>
        <v>14</v>
      </c>
      <c r="C3716" s="8">
        <f t="shared" si="117"/>
        <v>2020</v>
      </c>
      <c r="D3716">
        <v>0.57999999999999996</v>
      </c>
    </row>
    <row r="3717" spans="1:5" x14ac:dyDescent="0.35">
      <c r="A3717" s="1">
        <v>43921</v>
      </c>
      <c r="B3717" s="8">
        <f t="shared" ref="B3717:B3742" si="118">WEEKNUM(A3717,2)</f>
        <v>14</v>
      </c>
      <c r="C3717" s="8">
        <f t="shared" ref="C3717:C3742" si="119">YEAR(A3717)</f>
        <v>2020</v>
      </c>
      <c r="D3717">
        <v>0.59</v>
      </c>
      <c r="E3717" s="1"/>
    </row>
    <row r="3718" spans="1:5" x14ac:dyDescent="0.35">
      <c r="A3718" s="1">
        <v>43922</v>
      </c>
      <c r="B3718" s="8">
        <f t="shared" si="118"/>
        <v>14</v>
      </c>
      <c r="C3718" s="8">
        <f t="shared" si="119"/>
        <v>2020</v>
      </c>
      <c r="D3718">
        <v>0.53</v>
      </c>
      <c r="E3718" s="1"/>
    </row>
    <row r="3719" spans="1:5" x14ac:dyDescent="0.35">
      <c r="A3719" s="1">
        <v>43923</v>
      </c>
      <c r="B3719" s="8">
        <f t="shared" si="118"/>
        <v>14</v>
      </c>
      <c r="C3719" s="8">
        <f t="shared" si="119"/>
        <v>2020</v>
      </c>
      <c r="D3719">
        <v>0.54</v>
      </c>
      <c r="E3719" s="1"/>
    </row>
    <row r="3720" spans="1:5" x14ac:dyDescent="0.35">
      <c r="A3720" s="1">
        <v>43924</v>
      </c>
      <c r="B3720" s="8">
        <f t="shared" si="118"/>
        <v>14</v>
      </c>
      <c r="C3720" s="8">
        <f t="shared" si="119"/>
        <v>2020</v>
      </c>
      <c r="D3720">
        <v>0.52</v>
      </c>
      <c r="E3720" s="1"/>
    </row>
    <row r="3721" spans="1:5" x14ac:dyDescent="0.35">
      <c r="A3721" s="1">
        <v>43927</v>
      </c>
      <c r="B3721" s="8">
        <f t="shared" si="118"/>
        <v>15</v>
      </c>
      <c r="C3721" s="8">
        <f t="shared" si="119"/>
        <v>2020</v>
      </c>
      <c r="D3721">
        <v>0.52</v>
      </c>
      <c r="E3721" s="1"/>
    </row>
    <row r="3722" spans="1:5" x14ac:dyDescent="0.35">
      <c r="A3722" s="1">
        <v>43928</v>
      </c>
      <c r="B3722" s="8">
        <f t="shared" si="118"/>
        <v>15</v>
      </c>
      <c r="C3722" s="8">
        <f t="shared" si="119"/>
        <v>2020</v>
      </c>
      <c r="D3722">
        <v>0.61</v>
      </c>
      <c r="E3722" s="1"/>
    </row>
    <row r="3723" spans="1:5" x14ac:dyDescent="0.35">
      <c r="A3723" s="1">
        <v>43929</v>
      </c>
      <c r="B3723" s="8">
        <f t="shared" si="118"/>
        <v>15</v>
      </c>
      <c r="C3723" s="8">
        <f t="shared" si="119"/>
        <v>2020</v>
      </c>
      <c r="D3723">
        <v>0.55000000000000004</v>
      </c>
      <c r="E3723" s="1"/>
    </row>
    <row r="3724" spans="1:5" x14ac:dyDescent="0.35">
      <c r="A3724" s="1">
        <v>43930</v>
      </c>
      <c r="B3724" s="8">
        <f t="shared" si="118"/>
        <v>15</v>
      </c>
      <c r="C3724" s="8">
        <f t="shared" si="119"/>
        <v>2020</v>
      </c>
      <c r="D3724">
        <v>0.48</v>
      </c>
      <c r="E3724" s="1"/>
    </row>
    <row r="3725" spans="1:5" x14ac:dyDescent="0.35">
      <c r="A3725" s="1">
        <v>43931</v>
      </c>
      <c r="B3725" s="8">
        <f t="shared" si="118"/>
        <v>15</v>
      </c>
      <c r="C3725" s="8">
        <f t="shared" si="119"/>
        <v>2020</v>
      </c>
      <c r="D3725">
        <v>0</v>
      </c>
      <c r="E3725" s="1"/>
    </row>
    <row r="3726" spans="1:5" x14ac:dyDescent="0.35">
      <c r="A3726" s="1">
        <v>43934</v>
      </c>
      <c r="B3726" s="8">
        <f t="shared" si="118"/>
        <v>16</v>
      </c>
      <c r="C3726" s="8">
        <f t="shared" si="119"/>
        <v>2020</v>
      </c>
      <c r="D3726">
        <v>0.5</v>
      </c>
      <c r="E3726" s="1"/>
    </row>
    <row r="3727" spans="1:5" x14ac:dyDescent="0.35">
      <c r="A3727" s="1">
        <v>43935</v>
      </c>
      <c r="B3727" s="8">
        <f t="shared" si="118"/>
        <v>16</v>
      </c>
      <c r="C3727" s="8">
        <f t="shared" si="119"/>
        <v>2020</v>
      </c>
      <c r="D3727">
        <v>0.56000000000000005</v>
      </c>
      <c r="E3727" s="1"/>
    </row>
    <row r="3728" spans="1:5" x14ac:dyDescent="0.35">
      <c r="A3728" s="1">
        <v>43936</v>
      </c>
      <c r="B3728" s="8">
        <f t="shared" si="118"/>
        <v>16</v>
      </c>
      <c r="C3728" s="8">
        <f t="shared" si="119"/>
        <v>2020</v>
      </c>
      <c r="D3728">
        <v>0.49</v>
      </c>
      <c r="E3728" s="1"/>
    </row>
    <row r="3729" spans="1:5" x14ac:dyDescent="0.35">
      <c r="A3729" s="1">
        <v>43937</v>
      </c>
      <c r="B3729" s="8">
        <f t="shared" si="118"/>
        <v>16</v>
      </c>
      <c r="C3729" s="8">
        <f t="shared" si="119"/>
        <v>2020</v>
      </c>
      <c r="D3729">
        <v>0.47</v>
      </c>
      <c r="E3729" s="1"/>
    </row>
    <row r="3730" spans="1:5" x14ac:dyDescent="0.35">
      <c r="A3730" s="1">
        <v>43938</v>
      </c>
      <c r="B3730" s="8">
        <f t="shared" si="118"/>
        <v>16</v>
      </c>
      <c r="C3730" s="8">
        <f t="shared" si="119"/>
        <v>2020</v>
      </c>
      <c r="D3730">
        <v>0.53</v>
      </c>
      <c r="E3730" s="1"/>
    </row>
    <row r="3731" spans="1:5" x14ac:dyDescent="0.35">
      <c r="A3731" s="1">
        <v>43941</v>
      </c>
      <c r="B3731" s="8">
        <f t="shared" si="118"/>
        <v>17</v>
      </c>
      <c r="C3731" s="8">
        <f t="shared" si="119"/>
        <v>2020</v>
      </c>
      <c r="D3731">
        <v>0.51</v>
      </c>
      <c r="E3731" s="1"/>
    </row>
    <row r="3732" spans="1:5" x14ac:dyDescent="0.35">
      <c r="A3732" s="1">
        <v>43942</v>
      </c>
      <c r="B3732" s="8">
        <f t="shared" si="118"/>
        <v>17</v>
      </c>
      <c r="C3732" s="8">
        <f t="shared" si="119"/>
        <v>2020</v>
      </c>
      <c r="D3732">
        <v>0.47</v>
      </c>
      <c r="E3732" s="1"/>
    </row>
    <row r="3733" spans="1:5" x14ac:dyDescent="0.35">
      <c r="A3733" s="1">
        <v>43943</v>
      </c>
      <c r="B3733" s="8">
        <f t="shared" si="118"/>
        <v>17</v>
      </c>
      <c r="C3733" s="8">
        <f t="shared" si="119"/>
        <v>2020</v>
      </c>
      <c r="D3733">
        <v>0.51</v>
      </c>
      <c r="E3733" s="1"/>
    </row>
    <row r="3734" spans="1:5" x14ac:dyDescent="0.35">
      <c r="A3734" s="1">
        <v>43944</v>
      </c>
      <c r="B3734" s="8">
        <f t="shared" si="118"/>
        <v>17</v>
      </c>
      <c r="C3734" s="8">
        <f t="shared" si="119"/>
        <v>2020</v>
      </c>
      <c r="D3734">
        <v>0.5</v>
      </c>
      <c r="E3734" s="1"/>
    </row>
    <row r="3735" spans="1:5" x14ac:dyDescent="0.35">
      <c r="A3735" s="1">
        <v>43945</v>
      </c>
      <c r="B3735" s="8">
        <f t="shared" si="118"/>
        <v>17</v>
      </c>
      <c r="C3735" s="8">
        <f t="shared" si="119"/>
        <v>2020</v>
      </c>
      <c r="D3735">
        <v>0.48</v>
      </c>
      <c r="E3735" s="1"/>
    </row>
    <row r="3736" spans="1:5" x14ac:dyDescent="0.35">
      <c r="A3736" s="1">
        <v>43948</v>
      </c>
      <c r="B3736" s="8">
        <f t="shared" si="118"/>
        <v>18</v>
      </c>
      <c r="C3736" s="8">
        <f t="shared" si="119"/>
        <v>2020</v>
      </c>
      <c r="D3736">
        <v>0.55000000000000004</v>
      </c>
      <c r="E3736" s="1"/>
    </row>
    <row r="3737" spans="1:5" x14ac:dyDescent="0.35">
      <c r="A3737" s="1">
        <v>43949</v>
      </c>
      <c r="B3737" s="8">
        <f t="shared" si="118"/>
        <v>18</v>
      </c>
      <c r="C3737" s="8">
        <f t="shared" si="119"/>
        <v>2020</v>
      </c>
      <c r="D3737">
        <v>0.51</v>
      </c>
      <c r="E3737" s="1"/>
    </row>
    <row r="3738" spans="1:5" x14ac:dyDescent="0.35">
      <c r="A3738" s="1">
        <v>43950</v>
      </c>
      <c r="B3738" s="8">
        <f t="shared" si="118"/>
        <v>18</v>
      </c>
      <c r="C3738" s="8">
        <f t="shared" si="119"/>
        <v>2020</v>
      </c>
      <c r="D3738">
        <v>0.53</v>
      </c>
      <c r="E3738" s="1"/>
    </row>
    <row r="3739" spans="1:5" x14ac:dyDescent="0.35">
      <c r="A3739" s="1">
        <v>43951</v>
      </c>
      <c r="B3739" s="8">
        <f t="shared" si="118"/>
        <v>18</v>
      </c>
      <c r="C3739" s="8">
        <f t="shared" si="119"/>
        <v>2020</v>
      </c>
      <c r="D3739">
        <v>0.55000000000000004</v>
      </c>
      <c r="E3739" s="1"/>
    </row>
    <row r="3740" spans="1:5" x14ac:dyDescent="0.35">
      <c r="A3740" s="1">
        <v>43952</v>
      </c>
      <c r="B3740" s="8">
        <f t="shared" si="118"/>
        <v>18</v>
      </c>
      <c r="C3740" s="8">
        <f t="shared" si="119"/>
        <v>2020</v>
      </c>
      <c r="D3740">
        <v>0.52</v>
      </c>
      <c r="E3740" s="1"/>
    </row>
    <row r="3741" spans="1:5" x14ac:dyDescent="0.35">
      <c r="A3741" s="1">
        <v>43955</v>
      </c>
      <c r="B3741" s="8">
        <f t="shared" si="118"/>
        <v>19</v>
      </c>
      <c r="C3741" s="8">
        <f t="shared" si="119"/>
        <v>2020</v>
      </c>
      <c r="D3741">
        <v>0.51</v>
      </c>
      <c r="E3741" s="1"/>
    </row>
    <row r="3742" spans="1:5" x14ac:dyDescent="0.35">
      <c r="A3742" s="1">
        <v>43956</v>
      </c>
      <c r="B3742" s="8">
        <f t="shared" si="118"/>
        <v>19</v>
      </c>
      <c r="C3742" s="8">
        <f t="shared" si="119"/>
        <v>2020</v>
      </c>
      <c r="D3742">
        <v>0.53</v>
      </c>
      <c r="E3742" s="1"/>
    </row>
    <row r="3743" spans="1:5" x14ac:dyDescent="0.35">
      <c r="E37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3060-6DBD-4E7C-8058-322835972747}">
  <dimension ref="A1:D748"/>
  <sheetViews>
    <sheetView workbookViewId="0">
      <selection activeCell="E4" sqref="E4"/>
    </sheetView>
  </sheetViews>
  <sheetFormatPr defaultRowHeight="14.5" x14ac:dyDescent="0.35"/>
  <cols>
    <col min="1" max="1" width="10.08984375" bestFit="1" customWidth="1"/>
    <col min="2" max="3" width="10.08984375" customWidth="1"/>
    <col min="4" max="4" width="9.36328125" bestFit="1" customWidth="1"/>
  </cols>
  <sheetData>
    <row r="1" spans="1:4" x14ac:dyDescent="0.35">
      <c r="A1" t="s">
        <v>1</v>
      </c>
      <c r="B1" s="1" t="s">
        <v>4</v>
      </c>
      <c r="C1" s="1" t="s">
        <v>16</v>
      </c>
      <c r="D1" s="13" t="s">
        <v>9</v>
      </c>
    </row>
    <row r="2" spans="1:4" x14ac:dyDescent="0.35">
      <c r="A2" s="1">
        <v>38721</v>
      </c>
      <c r="B2" s="8">
        <f>WEEKNUM(A2,2)</f>
        <v>2</v>
      </c>
      <c r="C2" s="8">
        <f>YEAR(A2)</f>
        <v>2006</v>
      </c>
      <c r="D2" s="20">
        <v>1628042</v>
      </c>
    </row>
    <row r="3" spans="1:4" x14ac:dyDescent="0.35">
      <c r="A3" s="1">
        <v>38728</v>
      </c>
      <c r="B3" s="8">
        <f t="shared" ref="B3:B66" si="0">WEEKNUM(A3,2)</f>
        <v>3</v>
      </c>
      <c r="C3" s="8">
        <f t="shared" ref="C3:C66" si="1">YEAR(A3)</f>
        <v>2006</v>
      </c>
      <c r="D3" s="20">
        <v>1640653.7</v>
      </c>
    </row>
    <row r="4" spans="1:4" x14ac:dyDescent="0.35">
      <c r="A4" s="1">
        <v>38735</v>
      </c>
      <c r="B4" s="8">
        <f t="shared" si="0"/>
        <v>4</v>
      </c>
      <c r="C4" s="8">
        <f t="shared" si="1"/>
        <v>2006</v>
      </c>
      <c r="D4" s="20">
        <v>1689914.5</v>
      </c>
    </row>
    <row r="5" spans="1:4" x14ac:dyDescent="0.35">
      <c r="A5" s="1">
        <v>38742</v>
      </c>
      <c r="B5" s="8">
        <f t="shared" si="0"/>
        <v>5</v>
      </c>
      <c r="C5" s="8">
        <f t="shared" si="1"/>
        <v>2006</v>
      </c>
      <c r="D5" s="20">
        <v>1691471.7</v>
      </c>
    </row>
    <row r="6" spans="1:4" x14ac:dyDescent="0.35">
      <c r="A6" s="1">
        <v>38749</v>
      </c>
      <c r="B6" s="8">
        <f t="shared" si="0"/>
        <v>6</v>
      </c>
      <c r="C6" s="8">
        <f t="shared" si="1"/>
        <v>2006</v>
      </c>
      <c r="D6" s="20">
        <v>1702394.7</v>
      </c>
    </row>
    <row r="7" spans="1:4" x14ac:dyDescent="0.35">
      <c r="A7" s="1">
        <v>38756</v>
      </c>
      <c r="B7" s="8">
        <f t="shared" si="0"/>
        <v>7</v>
      </c>
      <c r="C7" s="8">
        <f t="shared" si="1"/>
        <v>2006</v>
      </c>
      <c r="D7" s="20">
        <v>1698870.8</v>
      </c>
    </row>
    <row r="8" spans="1:4" x14ac:dyDescent="0.35">
      <c r="A8" s="1">
        <v>38763</v>
      </c>
      <c r="B8" s="8">
        <f t="shared" si="0"/>
        <v>8</v>
      </c>
      <c r="C8" s="8">
        <f t="shared" si="1"/>
        <v>2006</v>
      </c>
      <c r="D8" s="20">
        <v>1695235.3</v>
      </c>
    </row>
    <row r="9" spans="1:4" x14ac:dyDescent="0.35">
      <c r="A9" s="1">
        <v>38770</v>
      </c>
      <c r="B9" s="8">
        <f t="shared" si="0"/>
        <v>9</v>
      </c>
      <c r="C9" s="8">
        <f t="shared" si="1"/>
        <v>2006</v>
      </c>
      <c r="D9" s="20">
        <v>1691686.2</v>
      </c>
    </row>
    <row r="10" spans="1:4" x14ac:dyDescent="0.35">
      <c r="A10" s="1">
        <v>38777</v>
      </c>
      <c r="B10" s="8">
        <f t="shared" si="0"/>
        <v>10</v>
      </c>
      <c r="C10" s="8">
        <f t="shared" si="1"/>
        <v>2006</v>
      </c>
      <c r="D10" s="20">
        <v>1704553.2</v>
      </c>
    </row>
    <row r="11" spans="1:4" x14ac:dyDescent="0.35">
      <c r="A11" s="1">
        <v>38784</v>
      </c>
      <c r="B11" s="8">
        <f t="shared" si="0"/>
        <v>11</v>
      </c>
      <c r="C11" s="8">
        <f t="shared" si="1"/>
        <v>2006</v>
      </c>
      <c r="D11" s="20">
        <v>1697727.1</v>
      </c>
    </row>
    <row r="12" spans="1:4" x14ac:dyDescent="0.35">
      <c r="A12" s="1">
        <v>38791</v>
      </c>
      <c r="B12" s="8">
        <f t="shared" si="0"/>
        <v>12</v>
      </c>
      <c r="C12" s="8">
        <f t="shared" si="1"/>
        <v>2006</v>
      </c>
      <c r="D12" s="20">
        <v>1719002.5</v>
      </c>
    </row>
    <row r="13" spans="1:4" x14ac:dyDescent="0.35">
      <c r="A13" s="1">
        <v>38798</v>
      </c>
      <c r="B13" s="8">
        <f t="shared" si="0"/>
        <v>13</v>
      </c>
      <c r="C13" s="8">
        <f t="shared" si="1"/>
        <v>2006</v>
      </c>
      <c r="D13" s="20">
        <v>1685344.5</v>
      </c>
    </row>
    <row r="14" spans="1:4" x14ac:dyDescent="0.35">
      <c r="A14" s="1">
        <v>38805</v>
      </c>
      <c r="B14" s="8">
        <f t="shared" si="0"/>
        <v>14</v>
      </c>
      <c r="C14" s="8">
        <f t="shared" si="1"/>
        <v>2006</v>
      </c>
      <c r="D14" s="20">
        <v>1696224.4</v>
      </c>
    </row>
    <row r="15" spans="1:4" x14ac:dyDescent="0.35">
      <c r="A15" s="1">
        <v>38812</v>
      </c>
      <c r="B15" s="8">
        <f t="shared" si="0"/>
        <v>15</v>
      </c>
      <c r="C15" s="8">
        <f t="shared" si="1"/>
        <v>2006</v>
      </c>
      <c r="D15" s="20">
        <v>1683414.7</v>
      </c>
    </row>
    <row r="16" spans="1:4" x14ac:dyDescent="0.35">
      <c r="A16" s="1">
        <v>38819</v>
      </c>
      <c r="B16" s="8">
        <f t="shared" si="0"/>
        <v>16</v>
      </c>
      <c r="C16" s="8">
        <f t="shared" si="1"/>
        <v>2006</v>
      </c>
      <c r="D16" s="20">
        <v>1691517.4</v>
      </c>
    </row>
    <row r="17" spans="1:4" x14ac:dyDescent="0.35">
      <c r="A17" s="1">
        <v>38826</v>
      </c>
      <c r="B17" s="8">
        <f t="shared" si="0"/>
        <v>17</v>
      </c>
      <c r="C17" s="8">
        <f t="shared" si="1"/>
        <v>2006</v>
      </c>
      <c r="D17" s="20">
        <v>1679603.8</v>
      </c>
    </row>
    <row r="18" spans="1:4" x14ac:dyDescent="0.35">
      <c r="A18" s="1">
        <v>38833</v>
      </c>
      <c r="B18" s="8">
        <f t="shared" si="0"/>
        <v>18</v>
      </c>
      <c r="C18" s="8">
        <f t="shared" si="1"/>
        <v>2006</v>
      </c>
      <c r="D18" s="20">
        <v>1708453.9</v>
      </c>
    </row>
    <row r="19" spans="1:4" x14ac:dyDescent="0.35">
      <c r="A19" s="1">
        <v>38840</v>
      </c>
      <c r="B19" s="8">
        <f t="shared" si="0"/>
        <v>19</v>
      </c>
      <c r="C19" s="8">
        <f t="shared" si="1"/>
        <v>2006</v>
      </c>
      <c r="D19" s="20">
        <v>1710812.3</v>
      </c>
    </row>
    <row r="20" spans="1:4" x14ac:dyDescent="0.35">
      <c r="A20" s="1">
        <v>38847</v>
      </c>
      <c r="B20" s="8">
        <f t="shared" si="0"/>
        <v>20</v>
      </c>
      <c r="C20" s="8">
        <f t="shared" si="1"/>
        <v>2006</v>
      </c>
      <c r="D20" s="20">
        <v>1732383.1</v>
      </c>
    </row>
    <row r="21" spans="1:4" x14ac:dyDescent="0.35">
      <c r="A21" s="1">
        <v>38854</v>
      </c>
      <c r="B21" s="8">
        <f t="shared" si="0"/>
        <v>21</v>
      </c>
      <c r="C21" s="8">
        <f t="shared" si="1"/>
        <v>2006</v>
      </c>
      <c r="D21" s="20">
        <v>1721877.9</v>
      </c>
    </row>
    <row r="22" spans="1:4" x14ac:dyDescent="0.35">
      <c r="A22" s="1">
        <v>38861</v>
      </c>
      <c r="B22" s="8">
        <f t="shared" si="0"/>
        <v>22</v>
      </c>
      <c r="C22" s="8">
        <f t="shared" si="1"/>
        <v>2006</v>
      </c>
      <c r="D22" s="20">
        <v>1739547.1</v>
      </c>
    </row>
    <row r="23" spans="1:4" x14ac:dyDescent="0.35">
      <c r="A23" s="1">
        <v>38868</v>
      </c>
      <c r="B23" s="8">
        <f t="shared" si="0"/>
        <v>23</v>
      </c>
      <c r="C23" s="8">
        <f t="shared" si="1"/>
        <v>2006</v>
      </c>
      <c r="D23" s="20">
        <v>1752027</v>
      </c>
    </row>
    <row r="24" spans="1:4" x14ac:dyDescent="0.35">
      <c r="A24" s="1">
        <v>38875</v>
      </c>
      <c r="B24" s="8">
        <f t="shared" si="0"/>
        <v>24</v>
      </c>
      <c r="C24" s="8">
        <f t="shared" si="1"/>
        <v>2006</v>
      </c>
      <c r="D24" s="20">
        <v>1747408.2</v>
      </c>
    </row>
    <row r="25" spans="1:4" x14ac:dyDescent="0.35">
      <c r="A25" s="1">
        <v>38882</v>
      </c>
      <c r="B25" s="8">
        <f t="shared" si="0"/>
        <v>25</v>
      </c>
      <c r="C25" s="8">
        <f t="shared" si="1"/>
        <v>2006</v>
      </c>
      <c r="D25" s="20">
        <v>1752235.3</v>
      </c>
    </row>
    <row r="26" spans="1:4" x14ac:dyDescent="0.35">
      <c r="A26" s="1">
        <v>38889</v>
      </c>
      <c r="B26" s="8">
        <f t="shared" si="0"/>
        <v>26</v>
      </c>
      <c r="C26" s="8">
        <f t="shared" si="1"/>
        <v>2006</v>
      </c>
      <c r="D26" s="20">
        <v>1739197.1</v>
      </c>
    </row>
    <row r="27" spans="1:4" x14ac:dyDescent="0.35">
      <c r="A27" s="1">
        <v>38896</v>
      </c>
      <c r="B27" s="8">
        <f t="shared" si="0"/>
        <v>27</v>
      </c>
      <c r="C27" s="8">
        <f t="shared" si="1"/>
        <v>2006</v>
      </c>
      <c r="D27" s="20">
        <v>1725458.6</v>
      </c>
    </row>
    <row r="28" spans="1:4" x14ac:dyDescent="0.35">
      <c r="A28" s="1">
        <v>38903</v>
      </c>
      <c r="B28" s="8">
        <f t="shared" si="0"/>
        <v>28</v>
      </c>
      <c r="C28" s="8">
        <f t="shared" si="1"/>
        <v>2006</v>
      </c>
      <c r="D28" s="20">
        <v>1707959.7</v>
      </c>
    </row>
    <row r="29" spans="1:4" x14ac:dyDescent="0.35">
      <c r="A29" s="1">
        <v>38910</v>
      </c>
      <c r="B29" s="8">
        <f t="shared" si="0"/>
        <v>29</v>
      </c>
      <c r="C29" s="8">
        <f t="shared" si="1"/>
        <v>2006</v>
      </c>
      <c r="D29" s="20">
        <v>1704265</v>
      </c>
    </row>
    <row r="30" spans="1:4" x14ac:dyDescent="0.35">
      <c r="A30" s="1">
        <v>38917</v>
      </c>
      <c r="B30" s="8">
        <f t="shared" si="0"/>
        <v>30</v>
      </c>
      <c r="C30" s="8">
        <f t="shared" si="1"/>
        <v>2006</v>
      </c>
      <c r="D30" s="20">
        <v>1737342.6</v>
      </c>
    </row>
    <row r="31" spans="1:4" x14ac:dyDescent="0.35">
      <c r="A31" s="1">
        <v>38924</v>
      </c>
      <c r="B31" s="8">
        <f t="shared" si="0"/>
        <v>31</v>
      </c>
      <c r="C31" s="8">
        <f t="shared" si="1"/>
        <v>2006</v>
      </c>
      <c r="D31" s="20">
        <v>1721531.4</v>
      </c>
    </row>
    <row r="32" spans="1:4" x14ac:dyDescent="0.35">
      <c r="A32" s="1">
        <v>38931</v>
      </c>
      <c r="B32" s="8">
        <f t="shared" si="0"/>
        <v>32</v>
      </c>
      <c r="C32" s="8">
        <f t="shared" si="1"/>
        <v>2006</v>
      </c>
      <c r="D32" s="20">
        <v>1714681</v>
      </c>
    </row>
    <row r="33" spans="1:4" x14ac:dyDescent="0.35">
      <c r="A33" s="1">
        <v>38938</v>
      </c>
      <c r="B33" s="8">
        <f t="shared" si="0"/>
        <v>33</v>
      </c>
      <c r="C33" s="8">
        <f t="shared" si="1"/>
        <v>2006</v>
      </c>
      <c r="D33" s="20">
        <v>1693504.1</v>
      </c>
    </row>
    <row r="34" spans="1:4" x14ac:dyDescent="0.35">
      <c r="A34" s="1">
        <v>38945</v>
      </c>
      <c r="B34" s="8">
        <f t="shared" si="0"/>
        <v>34</v>
      </c>
      <c r="C34" s="8">
        <f t="shared" si="1"/>
        <v>2006</v>
      </c>
      <c r="D34" s="20">
        <v>1687560.3</v>
      </c>
    </row>
    <row r="35" spans="1:4" x14ac:dyDescent="0.35">
      <c r="A35" s="1">
        <v>38952</v>
      </c>
      <c r="B35" s="8">
        <f t="shared" si="0"/>
        <v>35</v>
      </c>
      <c r="C35" s="8">
        <f t="shared" si="1"/>
        <v>2006</v>
      </c>
      <c r="D35" s="20">
        <v>1710974.6</v>
      </c>
    </row>
    <row r="36" spans="1:4" x14ac:dyDescent="0.35">
      <c r="A36" s="1">
        <v>38959</v>
      </c>
      <c r="B36" s="8">
        <f t="shared" si="0"/>
        <v>36</v>
      </c>
      <c r="C36" s="8">
        <f t="shared" si="1"/>
        <v>2006</v>
      </c>
      <c r="D36" s="20">
        <v>1714210.1</v>
      </c>
    </row>
    <row r="37" spans="1:4" x14ac:dyDescent="0.35">
      <c r="A37" s="1">
        <v>38966</v>
      </c>
      <c r="B37" s="8">
        <f t="shared" si="0"/>
        <v>37</v>
      </c>
      <c r="C37" s="8">
        <f t="shared" si="1"/>
        <v>2006</v>
      </c>
      <c r="D37" s="20">
        <v>1713849.7</v>
      </c>
    </row>
    <row r="38" spans="1:4" x14ac:dyDescent="0.35">
      <c r="A38" s="1">
        <v>38973</v>
      </c>
      <c r="B38" s="8">
        <f t="shared" si="0"/>
        <v>38</v>
      </c>
      <c r="C38" s="8">
        <f t="shared" si="1"/>
        <v>2006</v>
      </c>
      <c r="D38" s="20">
        <v>1736702.4</v>
      </c>
    </row>
    <row r="39" spans="1:4" x14ac:dyDescent="0.35">
      <c r="A39" s="1">
        <v>38980</v>
      </c>
      <c r="B39" s="8">
        <f t="shared" si="0"/>
        <v>39</v>
      </c>
      <c r="C39" s="8">
        <f t="shared" si="1"/>
        <v>2006</v>
      </c>
      <c r="D39" s="20">
        <v>1757601.3</v>
      </c>
    </row>
    <row r="40" spans="1:4" x14ac:dyDescent="0.35">
      <c r="A40" s="1">
        <v>38987</v>
      </c>
      <c r="B40" s="8">
        <f t="shared" si="0"/>
        <v>40</v>
      </c>
      <c r="C40" s="8">
        <f t="shared" si="1"/>
        <v>2006</v>
      </c>
      <c r="D40" s="20">
        <v>1791204.5</v>
      </c>
    </row>
    <row r="41" spans="1:4" x14ac:dyDescent="0.35">
      <c r="A41" s="1">
        <v>38994</v>
      </c>
      <c r="B41" s="8">
        <f t="shared" si="0"/>
        <v>41</v>
      </c>
      <c r="C41" s="8">
        <f t="shared" si="1"/>
        <v>2006</v>
      </c>
      <c r="D41" s="20">
        <v>1844290.7</v>
      </c>
    </row>
    <row r="42" spans="1:4" x14ac:dyDescent="0.35">
      <c r="A42" s="1">
        <v>39001</v>
      </c>
      <c r="B42" s="8">
        <f t="shared" si="0"/>
        <v>42</v>
      </c>
      <c r="C42" s="8">
        <f t="shared" si="1"/>
        <v>2006</v>
      </c>
      <c r="D42" s="20">
        <v>1834164.4</v>
      </c>
    </row>
    <row r="43" spans="1:4" x14ac:dyDescent="0.35">
      <c r="A43" s="1">
        <v>39008</v>
      </c>
      <c r="B43" s="8">
        <f t="shared" si="0"/>
        <v>43</v>
      </c>
      <c r="C43" s="8">
        <f t="shared" si="1"/>
        <v>2006</v>
      </c>
      <c r="D43" s="20">
        <v>1792504.6</v>
      </c>
    </row>
    <row r="44" spans="1:4" x14ac:dyDescent="0.35">
      <c r="A44" s="1">
        <v>39015</v>
      </c>
      <c r="B44" s="8">
        <f t="shared" si="0"/>
        <v>44</v>
      </c>
      <c r="C44" s="8">
        <f t="shared" si="1"/>
        <v>2006</v>
      </c>
      <c r="D44" s="20">
        <v>1820577.6</v>
      </c>
    </row>
    <row r="45" spans="1:4" x14ac:dyDescent="0.35">
      <c r="A45" s="1">
        <v>39022</v>
      </c>
      <c r="B45" s="8">
        <f t="shared" si="0"/>
        <v>45</v>
      </c>
      <c r="C45" s="8">
        <f t="shared" si="1"/>
        <v>2006</v>
      </c>
      <c r="D45" s="20">
        <v>1851268.2</v>
      </c>
    </row>
    <row r="46" spans="1:4" x14ac:dyDescent="0.35">
      <c r="A46" s="1">
        <v>39029</v>
      </c>
      <c r="B46" s="8">
        <f t="shared" si="0"/>
        <v>46</v>
      </c>
      <c r="C46" s="8">
        <f t="shared" si="1"/>
        <v>2006</v>
      </c>
      <c r="D46" s="20">
        <v>1847061</v>
      </c>
    </row>
    <row r="47" spans="1:4" x14ac:dyDescent="0.35">
      <c r="A47" s="1">
        <v>39036</v>
      </c>
      <c r="B47" s="8">
        <f t="shared" si="0"/>
        <v>47</v>
      </c>
      <c r="C47" s="8">
        <f t="shared" si="1"/>
        <v>2006</v>
      </c>
      <c r="D47" s="20">
        <v>1833557</v>
      </c>
    </row>
    <row r="48" spans="1:4" x14ac:dyDescent="0.35">
      <c r="A48" s="1">
        <v>39043</v>
      </c>
      <c r="B48" s="8">
        <f t="shared" si="0"/>
        <v>48</v>
      </c>
      <c r="C48" s="8">
        <f t="shared" si="1"/>
        <v>2006</v>
      </c>
      <c r="D48" s="20">
        <v>1859555.2</v>
      </c>
    </row>
    <row r="49" spans="1:4" x14ac:dyDescent="0.35">
      <c r="A49" s="1">
        <v>39050</v>
      </c>
      <c r="B49" s="8">
        <f t="shared" si="0"/>
        <v>49</v>
      </c>
      <c r="C49" s="8">
        <f t="shared" si="1"/>
        <v>2006</v>
      </c>
      <c r="D49" s="20">
        <v>1874147.7</v>
      </c>
    </row>
    <row r="50" spans="1:4" x14ac:dyDescent="0.35">
      <c r="A50" s="1">
        <v>39057</v>
      </c>
      <c r="B50" s="8">
        <f t="shared" si="0"/>
        <v>50</v>
      </c>
      <c r="C50" s="8">
        <f t="shared" si="1"/>
        <v>2006</v>
      </c>
      <c r="D50" s="20">
        <v>1876595.9</v>
      </c>
    </row>
    <row r="51" spans="1:4" x14ac:dyDescent="0.35">
      <c r="A51" s="1">
        <v>39064</v>
      </c>
      <c r="B51" s="8">
        <f t="shared" si="0"/>
        <v>51</v>
      </c>
      <c r="C51" s="8">
        <f t="shared" si="1"/>
        <v>2006</v>
      </c>
      <c r="D51" s="20">
        <v>1851651.7</v>
      </c>
    </row>
    <row r="52" spans="1:4" x14ac:dyDescent="0.35">
      <c r="A52" s="1">
        <v>39071</v>
      </c>
      <c r="B52" s="8">
        <f t="shared" si="0"/>
        <v>52</v>
      </c>
      <c r="C52" s="8">
        <f t="shared" si="1"/>
        <v>2006</v>
      </c>
      <c r="D52" s="20">
        <v>1868847.5</v>
      </c>
    </row>
    <row r="53" spans="1:4" x14ac:dyDescent="0.35">
      <c r="A53" s="1">
        <v>39078</v>
      </c>
      <c r="B53" s="8">
        <f t="shared" si="0"/>
        <v>53</v>
      </c>
      <c r="C53" s="8">
        <f t="shared" si="1"/>
        <v>2006</v>
      </c>
      <c r="D53" s="20">
        <v>1889650</v>
      </c>
    </row>
    <row r="54" spans="1:4" x14ac:dyDescent="0.35">
      <c r="A54" s="1">
        <v>39085</v>
      </c>
      <c r="B54" s="8">
        <f t="shared" si="0"/>
        <v>1</v>
      </c>
      <c r="C54" s="8">
        <f t="shared" si="1"/>
        <v>2007</v>
      </c>
      <c r="D54" s="20">
        <v>1878186.8</v>
      </c>
    </row>
    <row r="55" spans="1:4" x14ac:dyDescent="0.35">
      <c r="A55" s="1">
        <v>39092</v>
      </c>
      <c r="B55" s="8">
        <f t="shared" si="0"/>
        <v>2</v>
      </c>
      <c r="C55" s="8">
        <f t="shared" si="1"/>
        <v>2007</v>
      </c>
      <c r="D55" s="20">
        <v>1871303.9</v>
      </c>
    </row>
    <row r="56" spans="1:4" x14ac:dyDescent="0.35">
      <c r="A56" s="1">
        <v>39099</v>
      </c>
      <c r="B56" s="8">
        <f t="shared" si="0"/>
        <v>3</v>
      </c>
      <c r="C56" s="8">
        <f t="shared" si="1"/>
        <v>2007</v>
      </c>
      <c r="D56" s="20">
        <v>1889424.3</v>
      </c>
    </row>
    <row r="57" spans="1:4" x14ac:dyDescent="0.35">
      <c r="A57" s="1">
        <v>39106</v>
      </c>
      <c r="B57" s="8">
        <f t="shared" si="0"/>
        <v>4</v>
      </c>
      <c r="C57" s="8">
        <f t="shared" si="1"/>
        <v>2007</v>
      </c>
      <c r="D57" s="20">
        <v>1897294.8</v>
      </c>
    </row>
    <row r="58" spans="1:4" x14ac:dyDescent="0.35">
      <c r="A58" s="1">
        <v>39113</v>
      </c>
      <c r="B58" s="8">
        <f t="shared" si="0"/>
        <v>5</v>
      </c>
      <c r="C58" s="8">
        <f t="shared" si="1"/>
        <v>2007</v>
      </c>
      <c r="D58" s="20">
        <v>1926778.8</v>
      </c>
    </row>
    <row r="59" spans="1:4" x14ac:dyDescent="0.35">
      <c r="A59" s="1">
        <v>39120</v>
      </c>
      <c r="B59" s="8">
        <f t="shared" si="0"/>
        <v>6</v>
      </c>
      <c r="C59" s="8">
        <f t="shared" si="1"/>
        <v>2007</v>
      </c>
      <c r="D59" s="20">
        <v>1893527.1</v>
      </c>
    </row>
    <row r="60" spans="1:4" x14ac:dyDescent="0.35">
      <c r="A60" s="1">
        <v>39127</v>
      </c>
      <c r="B60" s="8">
        <f t="shared" si="0"/>
        <v>7</v>
      </c>
      <c r="C60" s="8">
        <f t="shared" si="1"/>
        <v>2007</v>
      </c>
      <c r="D60" s="20">
        <v>1906449.5</v>
      </c>
    </row>
    <row r="61" spans="1:4" x14ac:dyDescent="0.35">
      <c r="A61" s="1">
        <v>39134</v>
      </c>
      <c r="B61" s="8">
        <f t="shared" si="0"/>
        <v>8</v>
      </c>
      <c r="C61" s="8">
        <f t="shared" si="1"/>
        <v>2007</v>
      </c>
      <c r="D61" s="20">
        <v>1879032.3</v>
      </c>
    </row>
    <row r="62" spans="1:4" x14ac:dyDescent="0.35">
      <c r="A62" s="1">
        <v>39141</v>
      </c>
      <c r="B62" s="8">
        <f t="shared" si="0"/>
        <v>9</v>
      </c>
      <c r="C62" s="8">
        <f t="shared" si="1"/>
        <v>2007</v>
      </c>
      <c r="D62" s="20">
        <v>1933450.2</v>
      </c>
    </row>
    <row r="63" spans="1:4" x14ac:dyDescent="0.35">
      <c r="A63" s="1">
        <v>39148</v>
      </c>
      <c r="B63" s="8">
        <f t="shared" si="0"/>
        <v>10</v>
      </c>
      <c r="C63" s="8">
        <f t="shared" si="1"/>
        <v>2007</v>
      </c>
      <c r="D63" s="20">
        <v>1928483.5</v>
      </c>
    </row>
    <row r="64" spans="1:4" x14ac:dyDescent="0.35">
      <c r="A64" s="1">
        <v>39155</v>
      </c>
      <c r="B64" s="8">
        <f t="shared" si="0"/>
        <v>11</v>
      </c>
      <c r="C64" s="8">
        <f t="shared" si="1"/>
        <v>2007</v>
      </c>
      <c r="D64" s="20">
        <v>1901956.8</v>
      </c>
    </row>
    <row r="65" spans="1:4" x14ac:dyDescent="0.35">
      <c r="A65" s="1">
        <v>39162</v>
      </c>
      <c r="B65" s="8">
        <f t="shared" si="0"/>
        <v>12</v>
      </c>
      <c r="C65" s="8">
        <f t="shared" si="1"/>
        <v>2007</v>
      </c>
      <c r="D65" s="20">
        <v>1881573.1</v>
      </c>
    </row>
    <row r="66" spans="1:4" x14ac:dyDescent="0.35">
      <c r="A66" s="1">
        <v>39169</v>
      </c>
      <c r="B66" s="8">
        <f t="shared" si="0"/>
        <v>13</v>
      </c>
      <c r="C66" s="8">
        <f t="shared" si="1"/>
        <v>2007</v>
      </c>
      <c r="D66" s="20">
        <v>1911284.8</v>
      </c>
    </row>
    <row r="67" spans="1:4" x14ac:dyDescent="0.35">
      <c r="A67" s="1">
        <v>39176</v>
      </c>
      <c r="B67" s="8">
        <f t="shared" ref="B67:B130" si="2">WEEKNUM(A67,2)</f>
        <v>14</v>
      </c>
      <c r="C67" s="8">
        <f t="shared" ref="C67:C130" si="3">YEAR(A67)</f>
        <v>2007</v>
      </c>
      <c r="D67" s="20">
        <v>1919302.8</v>
      </c>
    </row>
    <row r="68" spans="1:4" x14ac:dyDescent="0.35">
      <c r="A68" s="1">
        <v>39183</v>
      </c>
      <c r="B68" s="8">
        <f t="shared" si="2"/>
        <v>15</v>
      </c>
      <c r="C68" s="8">
        <f t="shared" si="3"/>
        <v>2007</v>
      </c>
      <c r="D68" s="20">
        <v>1930764.6</v>
      </c>
    </row>
    <row r="69" spans="1:4" x14ac:dyDescent="0.35">
      <c r="A69" s="1">
        <v>39190</v>
      </c>
      <c r="B69" s="8">
        <f t="shared" si="2"/>
        <v>16</v>
      </c>
      <c r="C69" s="8">
        <f t="shared" si="3"/>
        <v>2007</v>
      </c>
      <c r="D69" s="20">
        <v>1914136.4</v>
      </c>
    </row>
    <row r="70" spans="1:4" x14ac:dyDescent="0.35">
      <c r="A70" s="1">
        <v>39197</v>
      </c>
      <c r="B70" s="8">
        <f t="shared" si="2"/>
        <v>17</v>
      </c>
      <c r="C70" s="8">
        <f t="shared" si="3"/>
        <v>2007</v>
      </c>
      <c r="D70" s="20">
        <v>1929052.3</v>
      </c>
    </row>
    <row r="71" spans="1:4" x14ac:dyDescent="0.35">
      <c r="A71" s="1">
        <v>39204</v>
      </c>
      <c r="B71" s="8">
        <f t="shared" si="2"/>
        <v>18</v>
      </c>
      <c r="C71" s="8">
        <f t="shared" si="3"/>
        <v>2007</v>
      </c>
      <c r="D71" s="20">
        <v>1935117.5</v>
      </c>
    </row>
    <row r="72" spans="1:4" x14ac:dyDescent="0.35">
      <c r="A72" s="1">
        <v>39211</v>
      </c>
      <c r="B72" s="8">
        <f t="shared" si="2"/>
        <v>19</v>
      </c>
      <c r="C72" s="8">
        <f t="shared" si="3"/>
        <v>2007</v>
      </c>
      <c r="D72" s="20">
        <v>1918935.9</v>
      </c>
    </row>
    <row r="73" spans="1:4" x14ac:dyDescent="0.35">
      <c r="A73" s="1">
        <v>39218</v>
      </c>
      <c r="B73" s="8">
        <f t="shared" si="2"/>
        <v>20</v>
      </c>
      <c r="C73" s="8">
        <f t="shared" si="3"/>
        <v>2007</v>
      </c>
      <c r="D73" s="20">
        <v>1905396.3</v>
      </c>
    </row>
    <row r="74" spans="1:4" x14ac:dyDescent="0.35">
      <c r="A74" s="1">
        <v>39225</v>
      </c>
      <c r="B74" s="8">
        <f t="shared" si="2"/>
        <v>21</v>
      </c>
      <c r="C74" s="8">
        <f t="shared" si="3"/>
        <v>2007</v>
      </c>
      <c r="D74" s="20">
        <v>1898111.4</v>
      </c>
    </row>
    <row r="75" spans="1:4" x14ac:dyDescent="0.35">
      <c r="A75" s="1">
        <v>39232</v>
      </c>
      <c r="B75" s="8">
        <f t="shared" si="2"/>
        <v>22</v>
      </c>
      <c r="C75" s="8">
        <f t="shared" si="3"/>
        <v>2007</v>
      </c>
      <c r="D75" s="20">
        <v>1920317.3</v>
      </c>
    </row>
    <row r="76" spans="1:4" x14ac:dyDescent="0.35">
      <c r="A76" s="1">
        <v>39239</v>
      </c>
      <c r="B76" s="8">
        <f t="shared" si="2"/>
        <v>23</v>
      </c>
      <c r="C76" s="8">
        <f t="shared" si="3"/>
        <v>2007</v>
      </c>
      <c r="D76" s="20">
        <v>1932873.3</v>
      </c>
    </row>
    <row r="77" spans="1:4" x14ac:dyDescent="0.35">
      <c r="A77" s="1">
        <v>39246</v>
      </c>
      <c r="B77" s="8">
        <f t="shared" si="2"/>
        <v>24</v>
      </c>
      <c r="C77" s="8">
        <f t="shared" si="3"/>
        <v>2007</v>
      </c>
      <c r="D77" s="20">
        <v>1928983.4</v>
      </c>
    </row>
    <row r="78" spans="1:4" x14ac:dyDescent="0.35">
      <c r="A78" s="1">
        <v>39253</v>
      </c>
      <c r="B78" s="8">
        <f t="shared" si="2"/>
        <v>25</v>
      </c>
      <c r="C78" s="8">
        <f t="shared" si="3"/>
        <v>2007</v>
      </c>
      <c r="D78" s="20">
        <v>1983999.9</v>
      </c>
    </row>
    <row r="79" spans="1:4" x14ac:dyDescent="0.35">
      <c r="A79" s="1">
        <v>39260</v>
      </c>
      <c r="B79" s="8">
        <f t="shared" si="2"/>
        <v>26</v>
      </c>
      <c r="C79" s="8">
        <f t="shared" si="3"/>
        <v>2007</v>
      </c>
      <c r="D79" s="20">
        <v>1970756.3</v>
      </c>
    </row>
    <row r="80" spans="1:4" x14ac:dyDescent="0.35">
      <c r="A80" s="1">
        <v>39267</v>
      </c>
      <c r="B80" s="8">
        <f t="shared" si="2"/>
        <v>27</v>
      </c>
      <c r="C80" s="8">
        <f t="shared" si="3"/>
        <v>2007</v>
      </c>
      <c r="D80" s="20">
        <v>1990036.4</v>
      </c>
    </row>
    <row r="81" spans="1:4" x14ac:dyDescent="0.35">
      <c r="A81" s="1">
        <v>39274</v>
      </c>
      <c r="B81" s="8">
        <f t="shared" si="2"/>
        <v>28</v>
      </c>
      <c r="C81" s="8">
        <f t="shared" si="3"/>
        <v>2007</v>
      </c>
      <c r="D81" s="20">
        <v>1978915.4</v>
      </c>
    </row>
    <row r="82" spans="1:4" x14ac:dyDescent="0.35">
      <c r="A82" s="1">
        <v>39281</v>
      </c>
      <c r="B82" s="8">
        <f t="shared" si="2"/>
        <v>29</v>
      </c>
      <c r="C82" s="8">
        <f t="shared" si="3"/>
        <v>2007</v>
      </c>
      <c r="D82" s="20">
        <v>1995652.5</v>
      </c>
    </row>
    <row r="83" spans="1:4" x14ac:dyDescent="0.35">
      <c r="A83" s="1">
        <v>39288</v>
      </c>
      <c r="B83" s="8">
        <f t="shared" si="2"/>
        <v>30</v>
      </c>
      <c r="C83" s="8">
        <f t="shared" si="3"/>
        <v>2007</v>
      </c>
      <c r="D83" s="20">
        <v>2005295.2</v>
      </c>
    </row>
    <row r="84" spans="1:4" x14ac:dyDescent="0.35">
      <c r="A84" s="1">
        <v>39295</v>
      </c>
      <c r="B84" s="8">
        <f t="shared" si="2"/>
        <v>31</v>
      </c>
      <c r="C84" s="8">
        <f t="shared" si="3"/>
        <v>2007</v>
      </c>
      <c r="D84" s="20">
        <v>1994360.7</v>
      </c>
    </row>
    <row r="85" spans="1:4" x14ac:dyDescent="0.35">
      <c r="A85" s="1">
        <v>39302</v>
      </c>
      <c r="B85" s="8">
        <f t="shared" si="2"/>
        <v>32</v>
      </c>
      <c r="C85" s="8">
        <f t="shared" si="3"/>
        <v>2007</v>
      </c>
      <c r="D85" s="20">
        <v>1993977.3</v>
      </c>
    </row>
    <row r="86" spans="1:4" x14ac:dyDescent="0.35">
      <c r="A86" s="1">
        <v>39309</v>
      </c>
      <c r="B86" s="8">
        <f t="shared" si="2"/>
        <v>33</v>
      </c>
      <c r="C86" s="8">
        <f t="shared" si="3"/>
        <v>2007</v>
      </c>
      <c r="D86" s="20">
        <v>2045904.5</v>
      </c>
    </row>
    <row r="87" spans="1:4" x14ac:dyDescent="0.35">
      <c r="A87" s="1">
        <v>39316</v>
      </c>
      <c r="B87" s="8">
        <f t="shared" si="2"/>
        <v>34</v>
      </c>
      <c r="C87" s="8">
        <f t="shared" si="3"/>
        <v>2007</v>
      </c>
      <c r="D87" s="20">
        <v>2048668.7</v>
      </c>
    </row>
    <row r="88" spans="1:4" x14ac:dyDescent="0.35">
      <c r="A88" s="1">
        <v>39323</v>
      </c>
      <c r="B88" s="8">
        <f t="shared" si="2"/>
        <v>35</v>
      </c>
      <c r="C88" s="8">
        <f t="shared" si="3"/>
        <v>2007</v>
      </c>
      <c r="D88" s="20">
        <v>2069831.8</v>
      </c>
    </row>
    <row r="89" spans="1:4" x14ac:dyDescent="0.35">
      <c r="A89" s="1">
        <v>39330</v>
      </c>
      <c r="B89" s="8">
        <f t="shared" si="2"/>
        <v>36</v>
      </c>
      <c r="C89" s="8">
        <f t="shared" si="3"/>
        <v>2007</v>
      </c>
      <c r="D89" s="20">
        <v>2066346.9</v>
      </c>
    </row>
    <row r="90" spans="1:4" x14ac:dyDescent="0.35">
      <c r="A90" s="1">
        <v>39337</v>
      </c>
      <c r="B90" s="8">
        <f t="shared" si="2"/>
        <v>37</v>
      </c>
      <c r="C90" s="8">
        <f t="shared" si="3"/>
        <v>2007</v>
      </c>
      <c r="D90" s="20">
        <v>2088066</v>
      </c>
    </row>
    <row r="91" spans="1:4" x14ac:dyDescent="0.35">
      <c r="A91" s="1">
        <v>39344</v>
      </c>
      <c r="B91" s="8">
        <f t="shared" si="2"/>
        <v>38</v>
      </c>
      <c r="C91" s="8">
        <f t="shared" si="3"/>
        <v>2007</v>
      </c>
      <c r="D91" s="20">
        <v>2077091.5</v>
      </c>
    </row>
    <row r="92" spans="1:4" x14ac:dyDescent="0.35">
      <c r="A92" s="1">
        <v>39351</v>
      </c>
      <c r="B92" s="8">
        <f t="shared" si="2"/>
        <v>39</v>
      </c>
      <c r="C92" s="8">
        <f t="shared" si="3"/>
        <v>2007</v>
      </c>
      <c r="D92" s="20">
        <v>2093753.7</v>
      </c>
    </row>
    <row r="93" spans="1:4" x14ac:dyDescent="0.35">
      <c r="A93" s="1">
        <v>39358</v>
      </c>
      <c r="B93" s="8">
        <f t="shared" si="2"/>
        <v>40</v>
      </c>
      <c r="C93" s="8">
        <f t="shared" si="3"/>
        <v>2007</v>
      </c>
      <c r="D93" s="20">
        <v>2086517.5</v>
      </c>
    </row>
    <row r="94" spans="1:4" x14ac:dyDescent="0.35">
      <c r="A94" s="1">
        <v>39365</v>
      </c>
      <c r="B94" s="8">
        <f t="shared" si="2"/>
        <v>41</v>
      </c>
      <c r="C94" s="8">
        <f t="shared" si="3"/>
        <v>2007</v>
      </c>
      <c r="D94" s="20">
        <v>2061066.2</v>
      </c>
    </row>
    <row r="95" spans="1:4" x14ac:dyDescent="0.35">
      <c r="A95" s="1">
        <v>39372</v>
      </c>
      <c r="B95" s="8">
        <f t="shared" si="2"/>
        <v>42</v>
      </c>
      <c r="C95" s="8">
        <f t="shared" si="3"/>
        <v>2007</v>
      </c>
      <c r="D95" s="20">
        <v>2027844.2</v>
      </c>
    </row>
    <row r="96" spans="1:4" x14ac:dyDescent="0.35">
      <c r="A96" s="1">
        <v>39379</v>
      </c>
      <c r="B96" s="8">
        <f t="shared" si="2"/>
        <v>43</v>
      </c>
      <c r="C96" s="8">
        <f t="shared" si="3"/>
        <v>2007</v>
      </c>
      <c r="D96" s="20">
        <v>2037822</v>
      </c>
    </row>
    <row r="97" spans="1:4" x14ac:dyDescent="0.35">
      <c r="A97" s="1">
        <v>39386</v>
      </c>
      <c r="B97" s="8">
        <f t="shared" si="2"/>
        <v>44</v>
      </c>
      <c r="C97" s="8">
        <f t="shared" si="3"/>
        <v>2007</v>
      </c>
      <c r="D97" s="20">
        <v>2073795.5</v>
      </c>
    </row>
    <row r="98" spans="1:4" x14ac:dyDescent="0.35">
      <c r="A98" s="1">
        <v>39393</v>
      </c>
      <c r="B98" s="8">
        <f t="shared" si="2"/>
        <v>45</v>
      </c>
      <c r="C98" s="8">
        <f t="shared" si="3"/>
        <v>2007</v>
      </c>
      <c r="D98" s="20">
        <v>2062426.3</v>
      </c>
    </row>
    <row r="99" spans="1:4" x14ac:dyDescent="0.35">
      <c r="A99" s="1">
        <v>39400</v>
      </c>
      <c r="B99" s="8">
        <f t="shared" si="2"/>
        <v>46</v>
      </c>
      <c r="C99" s="8">
        <f t="shared" si="3"/>
        <v>2007</v>
      </c>
      <c r="D99" s="20">
        <v>2080131.2</v>
      </c>
    </row>
    <row r="100" spans="1:4" x14ac:dyDescent="0.35">
      <c r="A100" s="1">
        <v>39407</v>
      </c>
      <c r="B100" s="8">
        <f t="shared" si="2"/>
        <v>47</v>
      </c>
      <c r="C100" s="8">
        <f t="shared" si="3"/>
        <v>2007</v>
      </c>
      <c r="D100" s="20">
        <v>2099937.6</v>
      </c>
    </row>
    <row r="101" spans="1:4" x14ac:dyDescent="0.35">
      <c r="A101" s="1">
        <v>39414</v>
      </c>
      <c r="B101" s="8">
        <f t="shared" si="2"/>
        <v>48</v>
      </c>
      <c r="C101" s="8">
        <f t="shared" si="3"/>
        <v>2007</v>
      </c>
      <c r="D101" s="20">
        <v>2102584.1</v>
      </c>
    </row>
    <row r="102" spans="1:4" x14ac:dyDescent="0.35">
      <c r="A102" s="1">
        <v>39421</v>
      </c>
      <c r="B102" s="8">
        <f t="shared" si="2"/>
        <v>49</v>
      </c>
      <c r="C102" s="8">
        <f t="shared" si="3"/>
        <v>2007</v>
      </c>
      <c r="D102" s="20">
        <v>2120687.2999999998</v>
      </c>
    </row>
    <row r="103" spans="1:4" x14ac:dyDescent="0.35">
      <c r="A103" s="1">
        <v>39428</v>
      </c>
      <c r="B103" s="8">
        <f t="shared" si="2"/>
        <v>50</v>
      </c>
      <c r="C103" s="8">
        <f t="shared" si="3"/>
        <v>2007</v>
      </c>
      <c r="D103" s="20">
        <v>2094714.2</v>
      </c>
    </row>
    <row r="104" spans="1:4" x14ac:dyDescent="0.35">
      <c r="A104" s="1">
        <v>39435</v>
      </c>
      <c r="B104" s="8">
        <f t="shared" si="2"/>
        <v>51</v>
      </c>
      <c r="C104" s="8">
        <f t="shared" si="3"/>
        <v>2007</v>
      </c>
      <c r="D104" s="20">
        <v>2161120</v>
      </c>
    </row>
    <row r="105" spans="1:4" x14ac:dyDescent="0.35">
      <c r="A105" s="1">
        <v>39442</v>
      </c>
      <c r="B105" s="8">
        <f t="shared" si="2"/>
        <v>52</v>
      </c>
      <c r="C105" s="8">
        <f t="shared" si="3"/>
        <v>2007</v>
      </c>
      <c r="D105" s="20">
        <v>2163541.4</v>
      </c>
    </row>
    <row r="106" spans="1:4" x14ac:dyDescent="0.35">
      <c r="A106" s="1">
        <v>39449</v>
      </c>
      <c r="B106" s="8">
        <f t="shared" si="2"/>
        <v>1</v>
      </c>
      <c r="C106" s="8">
        <f t="shared" si="3"/>
        <v>2008</v>
      </c>
      <c r="D106" s="20">
        <v>2138249.4</v>
      </c>
    </row>
    <row r="107" spans="1:4" x14ac:dyDescent="0.35">
      <c r="A107" s="1">
        <v>39456</v>
      </c>
      <c r="B107" s="8">
        <f t="shared" si="2"/>
        <v>2</v>
      </c>
      <c r="C107" s="8">
        <f t="shared" si="3"/>
        <v>2008</v>
      </c>
      <c r="D107" s="20">
        <v>2126392.2999999998</v>
      </c>
    </row>
    <row r="108" spans="1:4" x14ac:dyDescent="0.35">
      <c r="A108" s="1">
        <v>39463</v>
      </c>
      <c r="B108" s="8">
        <f t="shared" si="2"/>
        <v>3</v>
      </c>
      <c r="C108" s="8">
        <f t="shared" si="3"/>
        <v>2008</v>
      </c>
      <c r="D108" s="20">
        <v>2124609</v>
      </c>
    </row>
    <row r="109" spans="1:4" x14ac:dyDescent="0.35">
      <c r="A109" s="1">
        <v>39470</v>
      </c>
      <c r="B109" s="8">
        <f t="shared" si="2"/>
        <v>4</v>
      </c>
      <c r="C109" s="8">
        <f t="shared" si="3"/>
        <v>2008</v>
      </c>
      <c r="D109" s="20">
        <v>2132442</v>
      </c>
    </row>
    <row r="110" spans="1:4" x14ac:dyDescent="0.35">
      <c r="A110" s="1">
        <v>39477</v>
      </c>
      <c r="B110" s="8">
        <f t="shared" si="2"/>
        <v>5</v>
      </c>
      <c r="C110" s="8">
        <f t="shared" si="3"/>
        <v>2008</v>
      </c>
      <c r="D110" s="20">
        <v>2155300.7000000002</v>
      </c>
    </row>
    <row r="111" spans="1:4" x14ac:dyDescent="0.35">
      <c r="A111" s="1">
        <v>39484</v>
      </c>
      <c r="B111" s="8">
        <f t="shared" si="2"/>
        <v>6</v>
      </c>
      <c r="C111" s="8">
        <f t="shared" si="3"/>
        <v>2008</v>
      </c>
      <c r="D111" s="20">
        <v>2148516.1</v>
      </c>
    </row>
    <row r="112" spans="1:4" x14ac:dyDescent="0.35">
      <c r="A112" s="1">
        <v>39491</v>
      </c>
      <c r="B112" s="8">
        <f t="shared" si="2"/>
        <v>7</v>
      </c>
      <c r="C112" s="8">
        <f t="shared" si="3"/>
        <v>2008</v>
      </c>
      <c r="D112" s="20">
        <v>2147117.5</v>
      </c>
    </row>
    <row r="113" spans="1:4" x14ac:dyDescent="0.35">
      <c r="A113" s="1">
        <v>39498</v>
      </c>
      <c r="B113" s="8">
        <f t="shared" si="2"/>
        <v>8</v>
      </c>
      <c r="C113" s="8">
        <f t="shared" si="3"/>
        <v>2008</v>
      </c>
      <c r="D113" s="20">
        <v>2160311.5</v>
      </c>
    </row>
    <row r="114" spans="1:4" x14ac:dyDescent="0.35">
      <c r="A114" s="1">
        <v>39505</v>
      </c>
      <c r="B114" s="8">
        <f t="shared" si="2"/>
        <v>9</v>
      </c>
      <c r="C114" s="8">
        <f t="shared" si="3"/>
        <v>2008</v>
      </c>
      <c r="D114" s="20">
        <v>2156072.9</v>
      </c>
    </row>
    <row r="115" spans="1:4" x14ac:dyDescent="0.35">
      <c r="A115" s="1">
        <v>39512</v>
      </c>
      <c r="B115" s="8">
        <f t="shared" si="2"/>
        <v>10</v>
      </c>
      <c r="C115" s="8">
        <f t="shared" si="3"/>
        <v>2008</v>
      </c>
      <c r="D115" s="20">
        <v>2163930.2999999998</v>
      </c>
    </row>
    <row r="116" spans="1:4" x14ac:dyDescent="0.35">
      <c r="A116" s="1">
        <v>39519</v>
      </c>
      <c r="B116" s="8">
        <f t="shared" si="2"/>
        <v>11</v>
      </c>
      <c r="C116" s="8">
        <f t="shared" si="3"/>
        <v>2008</v>
      </c>
      <c r="D116" s="20">
        <v>2162839.7000000002</v>
      </c>
    </row>
    <row r="117" spans="1:4" x14ac:dyDescent="0.35">
      <c r="A117" s="1">
        <v>39526</v>
      </c>
      <c r="B117" s="8">
        <f t="shared" si="2"/>
        <v>12</v>
      </c>
      <c r="C117" s="8">
        <f t="shared" si="3"/>
        <v>2008</v>
      </c>
      <c r="D117" s="20">
        <v>2201711.7999999998</v>
      </c>
    </row>
    <row r="118" spans="1:4" x14ac:dyDescent="0.35">
      <c r="A118" s="1">
        <v>39533</v>
      </c>
      <c r="B118" s="8">
        <f t="shared" si="2"/>
        <v>13</v>
      </c>
      <c r="C118" s="8">
        <f t="shared" si="3"/>
        <v>2008</v>
      </c>
      <c r="D118" s="20">
        <v>2214896.6</v>
      </c>
    </row>
    <row r="119" spans="1:4" x14ac:dyDescent="0.35">
      <c r="A119" s="1">
        <v>39540</v>
      </c>
      <c r="B119" s="8">
        <f t="shared" si="2"/>
        <v>14</v>
      </c>
      <c r="C119" s="8">
        <f t="shared" si="3"/>
        <v>2008</v>
      </c>
      <c r="D119" s="20">
        <v>2212145.5</v>
      </c>
    </row>
    <row r="120" spans="1:4" x14ac:dyDescent="0.35">
      <c r="A120" s="1">
        <v>39547</v>
      </c>
      <c r="B120" s="8">
        <f t="shared" si="2"/>
        <v>15</v>
      </c>
      <c r="C120" s="8">
        <f t="shared" si="3"/>
        <v>2008</v>
      </c>
      <c r="D120" s="20">
        <v>2176436.1</v>
      </c>
    </row>
    <row r="121" spans="1:4" x14ac:dyDescent="0.35">
      <c r="A121" s="1">
        <v>39554</v>
      </c>
      <c r="B121" s="8">
        <f t="shared" si="2"/>
        <v>16</v>
      </c>
      <c r="C121" s="8">
        <f t="shared" si="3"/>
        <v>2008</v>
      </c>
      <c r="D121" s="20">
        <v>2159202.9</v>
      </c>
    </row>
    <row r="122" spans="1:4" x14ac:dyDescent="0.35">
      <c r="A122" s="1">
        <v>39561</v>
      </c>
      <c r="B122" s="8">
        <f t="shared" si="2"/>
        <v>17</v>
      </c>
      <c r="C122" s="8">
        <f t="shared" si="3"/>
        <v>2008</v>
      </c>
      <c r="D122" s="20">
        <v>2196071.7000000002</v>
      </c>
    </row>
    <row r="123" spans="1:4" x14ac:dyDescent="0.35">
      <c r="A123" s="1">
        <v>39568</v>
      </c>
      <c r="B123" s="8">
        <f t="shared" si="2"/>
        <v>18</v>
      </c>
      <c r="C123" s="8">
        <f t="shared" si="3"/>
        <v>2008</v>
      </c>
      <c r="D123" s="20">
        <v>2269074.7999999998</v>
      </c>
    </row>
    <row r="124" spans="1:4" x14ac:dyDescent="0.35">
      <c r="A124" s="1">
        <v>39575</v>
      </c>
      <c r="B124" s="8">
        <f t="shared" si="2"/>
        <v>19</v>
      </c>
      <c r="C124" s="8">
        <f t="shared" si="3"/>
        <v>2008</v>
      </c>
      <c r="D124" s="20">
        <v>2239676.2999999998</v>
      </c>
    </row>
    <row r="125" spans="1:4" x14ac:dyDescent="0.35">
      <c r="A125" s="1">
        <v>39582</v>
      </c>
      <c r="B125" s="8">
        <f t="shared" si="2"/>
        <v>20</v>
      </c>
      <c r="C125" s="8">
        <f t="shared" si="3"/>
        <v>2008</v>
      </c>
      <c r="D125" s="20">
        <v>2226193.1</v>
      </c>
    </row>
    <row r="126" spans="1:4" x14ac:dyDescent="0.35">
      <c r="A126" s="1">
        <v>39589</v>
      </c>
      <c r="B126" s="8">
        <f t="shared" si="2"/>
        <v>21</v>
      </c>
      <c r="C126" s="8">
        <f t="shared" si="3"/>
        <v>2008</v>
      </c>
      <c r="D126" s="20">
        <v>2224313.6</v>
      </c>
    </row>
    <row r="127" spans="1:4" x14ac:dyDescent="0.35">
      <c r="A127" s="1">
        <v>39596</v>
      </c>
      <c r="B127" s="8">
        <f t="shared" si="2"/>
        <v>22</v>
      </c>
      <c r="C127" s="8">
        <f t="shared" si="3"/>
        <v>2008</v>
      </c>
      <c r="D127" s="20">
        <v>2235710.2000000002</v>
      </c>
    </row>
    <row r="128" spans="1:4" x14ac:dyDescent="0.35">
      <c r="A128" s="1">
        <v>39603</v>
      </c>
      <c r="B128" s="8">
        <f t="shared" si="2"/>
        <v>23</v>
      </c>
      <c r="C128" s="8">
        <f t="shared" si="3"/>
        <v>2008</v>
      </c>
      <c r="D128" s="20">
        <v>2225942.6</v>
      </c>
    </row>
    <row r="129" spans="1:4" x14ac:dyDescent="0.35">
      <c r="A129" s="1">
        <v>39610</v>
      </c>
      <c r="B129" s="8">
        <f t="shared" si="2"/>
        <v>24</v>
      </c>
      <c r="C129" s="8">
        <f t="shared" si="3"/>
        <v>2008</v>
      </c>
      <c r="D129" s="20">
        <v>2208597.4</v>
      </c>
    </row>
    <row r="130" spans="1:4" x14ac:dyDescent="0.35">
      <c r="A130" s="1">
        <v>39617</v>
      </c>
      <c r="B130" s="8">
        <f t="shared" si="2"/>
        <v>25</v>
      </c>
      <c r="C130" s="8">
        <f t="shared" si="3"/>
        <v>2008</v>
      </c>
      <c r="D130" s="20">
        <v>2211459.4</v>
      </c>
    </row>
    <row r="131" spans="1:4" x14ac:dyDescent="0.35">
      <c r="A131" s="1">
        <v>39624</v>
      </c>
      <c r="B131" s="8">
        <f t="shared" ref="B131:B194" si="4">WEEKNUM(A131,2)</f>
        <v>26</v>
      </c>
      <c r="C131" s="8">
        <f t="shared" ref="C131:C194" si="5">YEAR(A131)</f>
        <v>2008</v>
      </c>
      <c r="D131" s="20">
        <v>2227909.2000000002</v>
      </c>
    </row>
    <row r="132" spans="1:4" x14ac:dyDescent="0.35">
      <c r="A132" s="1">
        <v>39631</v>
      </c>
      <c r="B132" s="8">
        <f t="shared" si="4"/>
        <v>27</v>
      </c>
      <c r="C132" s="8">
        <f t="shared" si="5"/>
        <v>2008</v>
      </c>
      <c r="D132" s="20">
        <v>2224020.9</v>
      </c>
    </row>
    <row r="133" spans="1:4" x14ac:dyDescent="0.35">
      <c r="A133" s="1">
        <v>39638</v>
      </c>
      <c r="B133" s="8">
        <f t="shared" si="4"/>
        <v>28</v>
      </c>
      <c r="C133" s="8">
        <f t="shared" si="5"/>
        <v>2008</v>
      </c>
      <c r="D133" s="20">
        <v>2204301.4</v>
      </c>
    </row>
    <row r="134" spans="1:4" x14ac:dyDescent="0.35">
      <c r="A134" s="1">
        <v>39645</v>
      </c>
      <c r="B134" s="8">
        <f t="shared" si="4"/>
        <v>29</v>
      </c>
      <c r="C134" s="8">
        <f t="shared" si="5"/>
        <v>2008</v>
      </c>
      <c r="D134" s="20">
        <v>2237955.7000000002</v>
      </c>
    </row>
    <row r="135" spans="1:4" x14ac:dyDescent="0.35">
      <c r="A135" s="1">
        <v>39652</v>
      </c>
      <c r="B135" s="8">
        <f t="shared" si="4"/>
        <v>30</v>
      </c>
      <c r="C135" s="8">
        <f t="shared" si="5"/>
        <v>2008</v>
      </c>
      <c r="D135" s="20">
        <v>2254935.4</v>
      </c>
    </row>
    <row r="136" spans="1:4" x14ac:dyDescent="0.35">
      <c r="A136" s="1">
        <v>39659</v>
      </c>
      <c r="B136" s="8">
        <f t="shared" si="4"/>
        <v>31</v>
      </c>
      <c r="C136" s="8">
        <f t="shared" si="5"/>
        <v>2008</v>
      </c>
      <c r="D136" s="20">
        <v>2270201</v>
      </c>
    </row>
    <row r="137" spans="1:4" x14ac:dyDescent="0.35">
      <c r="A137" s="1">
        <v>39666</v>
      </c>
      <c r="B137" s="8">
        <f t="shared" si="4"/>
        <v>32</v>
      </c>
      <c r="C137" s="8">
        <f t="shared" si="5"/>
        <v>2008</v>
      </c>
      <c r="D137" s="20">
        <v>2253337.2999999998</v>
      </c>
    </row>
    <row r="138" spans="1:4" x14ac:dyDescent="0.35">
      <c r="A138" s="1">
        <v>39673</v>
      </c>
      <c r="B138" s="8">
        <f t="shared" si="4"/>
        <v>33</v>
      </c>
      <c r="C138" s="8">
        <f t="shared" si="5"/>
        <v>2008</v>
      </c>
      <c r="D138" s="20">
        <v>2259861.9</v>
      </c>
    </row>
    <row r="139" spans="1:4" x14ac:dyDescent="0.35">
      <c r="A139" s="1">
        <v>39680</v>
      </c>
      <c r="B139" s="8">
        <f t="shared" si="4"/>
        <v>34</v>
      </c>
      <c r="C139" s="8">
        <f t="shared" si="5"/>
        <v>2008</v>
      </c>
      <c r="D139" s="20">
        <v>2222616.4</v>
      </c>
    </row>
    <row r="140" spans="1:4" x14ac:dyDescent="0.35">
      <c r="A140" s="1">
        <v>39687</v>
      </c>
      <c r="B140" s="8">
        <f t="shared" si="4"/>
        <v>35</v>
      </c>
      <c r="C140" s="8">
        <f t="shared" si="5"/>
        <v>2008</v>
      </c>
      <c r="D140" s="20">
        <v>2239535.9</v>
      </c>
    </row>
    <row r="141" spans="1:4" x14ac:dyDescent="0.35">
      <c r="A141" s="1">
        <v>39694</v>
      </c>
      <c r="B141" s="8">
        <f t="shared" si="4"/>
        <v>36</v>
      </c>
      <c r="C141" s="8">
        <f t="shared" si="5"/>
        <v>2008</v>
      </c>
      <c r="D141" s="20">
        <v>2244806.4</v>
      </c>
    </row>
    <row r="142" spans="1:4" x14ac:dyDescent="0.35">
      <c r="A142" s="1">
        <v>39701</v>
      </c>
      <c r="B142" s="8">
        <f t="shared" si="4"/>
        <v>37</v>
      </c>
      <c r="C142" s="8">
        <f t="shared" si="5"/>
        <v>2008</v>
      </c>
      <c r="D142" s="20">
        <v>2244437.6</v>
      </c>
    </row>
    <row r="143" spans="1:4" x14ac:dyDescent="0.35">
      <c r="A143" s="1">
        <v>39708</v>
      </c>
      <c r="B143" s="8">
        <f t="shared" si="4"/>
        <v>38</v>
      </c>
      <c r="C143" s="8">
        <f t="shared" si="5"/>
        <v>2008</v>
      </c>
      <c r="D143" s="20">
        <v>2256612.7999999998</v>
      </c>
    </row>
    <row r="144" spans="1:4" x14ac:dyDescent="0.35">
      <c r="A144" s="1">
        <v>39715</v>
      </c>
      <c r="B144" s="8">
        <f t="shared" si="4"/>
        <v>39</v>
      </c>
      <c r="C144" s="8">
        <f t="shared" si="5"/>
        <v>2008</v>
      </c>
      <c r="D144" s="20">
        <v>2314236</v>
      </c>
    </row>
    <row r="145" spans="1:4" x14ac:dyDescent="0.35">
      <c r="A145" s="1">
        <v>39722</v>
      </c>
      <c r="B145" s="8">
        <f t="shared" si="4"/>
        <v>40</v>
      </c>
      <c r="C145" s="8">
        <f t="shared" si="5"/>
        <v>2008</v>
      </c>
      <c r="D145" s="20">
        <v>2511637.7000000002</v>
      </c>
    </row>
    <row r="146" spans="1:4" x14ac:dyDescent="0.35">
      <c r="A146" s="1">
        <v>39729</v>
      </c>
      <c r="B146" s="8">
        <f t="shared" si="4"/>
        <v>41</v>
      </c>
      <c r="C146" s="8">
        <f t="shared" si="5"/>
        <v>2008</v>
      </c>
      <c r="D146" s="20">
        <v>2475307.2999999998</v>
      </c>
    </row>
    <row r="147" spans="1:4" x14ac:dyDescent="0.35">
      <c r="A147" s="1">
        <v>39736</v>
      </c>
      <c r="B147" s="8">
        <f t="shared" si="4"/>
        <v>42</v>
      </c>
      <c r="C147" s="8">
        <f t="shared" si="5"/>
        <v>2008</v>
      </c>
      <c r="D147" s="20">
        <v>2542716.7999999998</v>
      </c>
    </row>
    <row r="148" spans="1:4" x14ac:dyDescent="0.35">
      <c r="A148" s="1">
        <v>39743</v>
      </c>
      <c r="B148" s="8">
        <f t="shared" si="4"/>
        <v>43</v>
      </c>
      <c r="C148" s="8">
        <f t="shared" si="5"/>
        <v>2008</v>
      </c>
      <c r="D148" s="20">
        <v>2655117.7999999998</v>
      </c>
    </row>
    <row r="149" spans="1:4" x14ac:dyDescent="0.35">
      <c r="A149" s="1">
        <v>39750</v>
      </c>
      <c r="B149" s="8">
        <f t="shared" si="4"/>
        <v>44</v>
      </c>
      <c r="C149" s="8">
        <f t="shared" si="5"/>
        <v>2008</v>
      </c>
      <c r="D149" s="20">
        <v>2629541.6</v>
      </c>
    </row>
    <row r="150" spans="1:4" x14ac:dyDescent="0.35">
      <c r="A150" s="1">
        <v>39757</v>
      </c>
      <c r="B150" s="8">
        <f t="shared" si="4"/>
        <v>45</v>
      </c>
      <c r="C150" s="8">
        <f t="shared" si="5"/>
        <v>2008</v>
      </c>
      <c r="D150" s="20">
        <v>2579512.1</v>
      </c>
    </row>
    <row r="151" spans="1:4" x14ac:dyDescent="0.35">
      <c r="A151" s="1">
        <v>39764</v>
      </c>
      <c r="B151" s="8">
        <f t="shared" si="4"/>
        <v>46</v>
      </c>
      <c r="C151" s="8">
        <f t="shared" si="5"/>
        <v>2008</v>
      </c>
      <c r="D151" s="20">
        <v>2620504.7999999998</v>
      </c>
    </row>
    <row r="152" spans="1:4" x14ac:dyDescent="0.35">
      <c r="A152" s="1">
        <v>39771</v>
      </c>
      <c r="B152" s="8">
        <f t="shared" si="4"/>
        <v>47</v>
      </c>
      <c r="C152" s="8">
        <f t="shared" si="5"/>
        <v>2008</v>
      </c>
      <c r="D152" s="20">
        <v>2589099.2000000002</v>
      </c>
    </row>
    <row r="153" spans="1:4" x14ac:dyDescent="0.35">
      <c r="A153" s="1">
        <v>39778</v>
      </c>
      <c r="B153" s="8">
        <f t="shared" si="4"/>
        <v>48</v>
      </c>
      <c r="C153" s="8">
        <f t="shared" si="5"/>
        <v>2008</v>
      </c>
      <c r="D153" s="20">
        <v>2555964.7000000002</v>
      </c>
    </row>
    <row r="154" spans="1:4" x14ac:dyDescent="0.35">
      <c r="A154" s="1">
        <v>39785</v>
      </c>
      <c r="B154" s="8">
        <f t="shared" si="4"/>
        <v>49</v>
      </c>
      <c r="C154" s="8">
        <f t="shared" si="5"/>
        <v>2008</v>
      </c>
      <c r="D154" s="20">
        <v>2544723.2999999998</v>
      </c>
    </row>
    <row r="155" spans="1:4" x14ac:dyDescent="0.35">
      <c r="A155" s="1">
        <v>39792</v>
      </c>
      <c r="B155" s="8">
        <f t="shared" si="4"/>
        <v>50</v>
      </c>
      <c r="C155" s="8">
        <f t="shared" si="5"/>
        <v>2008</v>
      </c>
      <c r="D155" s="20">
        <v>2461318.9</v>
      </c>
    </row>
    <row r="156" spans="1:4" x14ac:dyDescent="0.35">
      <c r="A156" s="1">
        <v>39799</v>
      </c>
      <c r="B156" s="8">
        <f t="shared" si="4"/>
        <v>51</v>
      </c>
      <c r="C156" s="8">
        <f t="shared" si="5"/>
        <v>2008</v>
      </c>
      <c r="D156" s="20">
        <v>2461071.7000000002</v>
      </c>
    </row>
    <row r="157" spans="1:4" x14ac:dyDescent="0.35">
      <c r="A157" s="1">
        <v>39806</v>
      </c>
      <c r="B157" s="8">
        <f t="shared" si="4"/>
        <v>52</v>
      </c>
      <c r="C157" s="8">
        <f t="shared" si="5"/>
        <v>2008</v>
      </c>
      <c r="D157" s="20">
        <v>2452429.5</v>
      </c>
    </row>
    <row r="158" spans="1:4" x14ac:dyDescent="0.35">
      <c r="A158" s="1">
        <v>39813</v>
      </c>
      <c r="B158" s="8">
        <f t="shared" si="4"/>
        <v>53</v>
      </c>
      <c r="C158" s="8">
        <f t="shared" si="5"/>
        <v>2008</v>
      </c>
      <c r="D158" s="20">
        <v>2432238.4</v>
      </c>
    </row>
    <row r="159" spans="1:4" x14ac:dyDescent="0.35">
      <c r="A159" s="1">
        <v>39820</v>
      </c>
      <c r="B159" s="8">
        <f t="shared" si="4"/>
        <v>2</v>
      </c>
      <c r="C159" s="8">
        <f t="shared" si="5"/>
        <v>2009</v>
      </c>
      <c r="D159" s="20">
        <v>2408352.2000000002</v>
      </c>
    </row>
    <row r="160" spans="1:4" x14ac:dyDescent="0.35">
      <c r="A160" s="1">
        <v>39827</v>
      </c>
      <c r="B160" s="8">
        <f t="shared" si="4"/>
        <v>3</v>
      </c>
      <c r="C160" s="8">
        <f t="shared" si="5"/>
        <v>2009</v>
      </c>
      <c r="D160" s="20">
        <v>2351534.9</v>
      </c>
    </row>
    <row r="161" spans="1:4" x14ac:dyDescent="0.35">
      <c r="A161" s="1">
        <v>39834</v>
      </c>
      <c r="B161" s="8">
        <f t="shared" si="4"/>
        <v>4</v>
      </c>
      <c r="C161" s="8">
        <f t="shared" si="5"/>
        <v>2009</v>
      </c>
      <c r="D161" s="20">
        <v>2437239.5</v>
      </c>
    </row>
    <row r="162" spans="1:4" x14ac:dyDescent="0.35">
      <c r="A162" s="1">
        <v>39841</v>
      </c>
      <c r="B162" s="8">
        <f t="shared" si="4"/>
        <v>5</v>
      </c>
      <c r="C162" s="8">
        <f t="shared" si="5"/>
        <v>2009</v>
      </c>
      <c r="D162" s="20">
        <v>2407052.9</v>
      </c>
    </row>
    <row r="163" spans="1:4" x14ac:dyDescent="0.35">
      <c r="A163" s="1">
        <v>39848</v>
      </c>
      <c r="B163" s="8">
        <f t="shared" si="4"/>
        <v>6</v>
      </c>
      <c r="C163" s="8">
        <f t="shared" si="5"/>
        <v>2009</v>
      </c>
      <c r="D163" s="20">
        <v>2385192.7999999998</v>
      </c>
    </row>
    <row r="164" spans="1:4" x14ac:dyDescent="0.35">
      <c r="A164" s="1">
        <v>39855</v>
      </c>
      <c r="B164" s="8">
        <f t="shared" si="4"/>
        <v>7</v>
      </c>
      <c r="C164" s="8">
        <f t="shared" si="5"/>
        <v>2009</v>
      </c>
      <c r="D164" s="20">
        <v>2388665.2999999998</v>
      </c>
    </row>
    <row r="165" spans="1:4" x14ac:dyDescent="0.35">
      <c r="A165" s="1">
        <v>39862</v>
      </c>
      <c r="B165" s="8">
        <f t="shared" si="4"/>
        <v>8</v>
      </c>
      <c r="C165" s="8">
        <f t="shared" si="5"/>
        <v>2009</v>
      </c>
      <c r="D165" s="20">
        <v>2417902.7999999998</v>
      </c>
    </row>
    <row r="166" spans="1:4" x14ac:dyDescent="0.35">
      <c r="A166" s="1">
        <v>39869</v>
      </c>
      <c r="B166" s="8">
        <f t="shared" si="4"/>
        <v>9</v>
      </c>
      <c r="C166" s="8">
        <f t="shared" si="5"/>
        <v>2009</v>
      </c>
      <c r="D166" s="20">
        <v>2413596.7000000002</v>
      </c>
    </row>
    <row r="167" spans="1:4" x14ac:dyDescent="0.35">
      <c r="A167" s="1">
        <v>39876</v>
      </c>
      <c r="B167" s="8">
        <f t="shared" si="4"/>
        <v>10</v>
      </c>
      <c r="C167" s="8">
        <f t="shared" si="5"/>
        <v>2009</v>
      </c>
      <c r="D167" s="20">
        <v>2445957.2000000002</v>
      </c>
    </row>
    <row r="168" spans="1:4" x14ac:dyDescent="0.35">
      <c r="A168" s="1">
        <v>39883</v>
      </c>
      <c r="B168" s="8">
        <f t="shared" si="4"/>
        <v>11</v>
      </c>
      <c r="C168" s="8">
        <f t="shared" si="5"/>
        <v>2009</v>
      </c>
      <c r="D168" s="20">
        <v>2440031.7999999998</v>
      </c>
    </row>
    <row r="169" spans="1:4" x14ac:dyDescent="0.35">
      <c r="A169" s="1">
        <v>39890</v>
      </c>
      <c r="B169" s="8">
        <f t="shared" si="4"/>
        <v>12</v>
      </c>
      <c r="C169" s="8">
        <f t="shared" si="5"/>
        <v>2009</v>
      </c>
      <c r="D169" s="20">
        <v>2440170.2000000002</v>
      </c>
    </row>
    <row r="170" spans="1:4" x14ac:dyDescent="0.35">
      <c r="A170" s="1">
        <v>39897</v>
      </c>
      <c r="B170" s="8">
        <f t="shared" si="4"/>
        <v>13</v>
      </c>
      <c r="C170" s="8">
        <f t="shared" si="5"/>
        <v>2009</v>
      </c>
      <c r="D170" s="20">
        <v>2417724.1</v>
      </c>
    </row>
    <row r="171" spans="1:4" x14ac:dyDescent="0.35">
      <c r="A171" s="1">
        <v>39904</v>
      </c>
      <c r="B171" s="8">
        <f t="shared" si="4"/>
        <v>14</v>
      </c>
      <c r="C171" s="8">
        <f t="shared" si="5"/>
        <v>2009</v>
      </c>
      <c r="D171" s="20">
        <v>2414745.2999999998</v>
      </c>
    </row>
    <row r="172" spans="1:4" x14ac:dyDescent="0.35">
      <c r="A172" s="1">
        <v>39911</v>
      </c>
      <c r="B172" s="8">
        <f t="shared" si="4"/>
        <v>15</v>
      </c>
      <c r="C172" s="8">
        <f t="shared" si="5"/>
        <v>2009</v>
      </c>
      <c r="D172" s="20">
        <v>2378444.9</v>
      </c>
    </row>
    <row r="173" spans="1:4" x14ac:dyDescent="0.35">
      <c r="A173" s="1">
        <v>39918</v>
      </c>
      <c r="B173" s="8">
        <f t="shared" si="4"/>
        <v>16</v>
      </c>
      <c r="C173" s="8">
        <f t="shared" si="5"/>
        <v>2009</v>
      </c>
      <c r="D173" s="20">
        <v>2399650.6</v>
      </c>
    </row>
    <row r="174" spans="1:4" x14ac:dyDescent="0.35">
      <c r="A174" s="1">
        <v>39925</v>
      </c>
      <c r="B174" s="8">
        <f t="shared" si="4"/>
        <v>17</v>
      </c>
      <c r="C174" s="8">
        <f t="shared" si="5"/>
        <v>2009</v>
      </c>
      <c r="D174" s="20">
        <v>2411473.2000000002</v>
      </c>
    </row>
    <row r="175" spans="1:4" x14ac:dyDescent="0.35">
      <c r="A175" s="1">
        <v>39932</v>
      </c>
      <c r="B175" s="8">
        <f t="shared" si="4"/>
        <v>18</v>
      </c>
      <c r="C175" s="8">
        <f t="shared" si="5"/>
        <v>2009</v>
      </c>
      <c r="D175" s="20">
        <v>2395208.2000000002</v>
      </c>
    </row>
    <row r="176" spans="1:4" x14ac:dyDescent="0.35">
      <c r="A176" s="1">
        <v>39939</v>
      </c>
      <c r="B176" s="8">
        <f t="shared" si="4"/>
        <v>19</v>
      </c>
      <c r="C176" s="8">
        <f t="shared" si="5"/>
        <v>2009</v>
      </c>
      <c r="D176" s="20">
        <v>2370004</v>
      </c>
    </row>
    <row r="177" spans="1:4" x14ac:dyDescent="0.35">
      <c r="A177" s="1">
        <v>39946</v>
      </c>
      <c r="B177" s="8">
        <f t="shared" si="4"/>
        <v>20</v>
      </c>
      <c r="C177" s="8">
        <f t="shared" si="5"/>
        <v>2009</v>
      </c>
      <c r="D177" s="20">
        <v>2403232.9</v>
      </c>
    </row>
    <row r="178" spans="1:4" x14ac:dyDescent="0.35">
      <c r="A178" s="1">
        <v>39953</v>
      </c>
      <c r="B178" s="8">
        <f t="shared" si="4"/>
        <v>21</v>
      </c>
      <c r="C178" s="8">
        <f t="shared" si="5"/>
        <v>2009</v>
      </c>
      <c r="D178" s="20">
        <v>2437656.2000000002</v>
      </c>
    </row>
    <row r="179" spans="1:4" x14ac:dyDescent="0.35">
      <c r="A179" s="1">
        <v>39960</v>
      </c>
      <c r="B179" s="8">
        <f t="shared" si="4"/>
        <v>22</v>
      </c>
      <c r="C179" s="8">
        <f t="shared" si="5"/>
        <v>2009</v>
      </c>
      <c r="D179" s="20">
        <v>2379290.2999999998</v>
      </c>
    </row>
    <row r="180" spans="1:4" x14ac:dyDescent="0.35">
      <c r="A180" s="1">
        <v>39967</v>
      </c>
      <c r="B180" s="8">
        <f t="shared" si="4"/>
        <v>23</v>
      </c>
      <c r="C180" s="8">
        <f t="shared" si="5"/>
        <v>2009</v>
      </c>
      <c r="D180" s="20">
        <v>2389204.5</v>
      </c>
    </row>
    <row r="181" spans="1:4" x14ac:dyDescent="0.35">
      <c r="A181" s="1">
        <v>39974</v>
      </c>
      <c r="B181" s="8">
        <f t="shared" si="4"/>
        <v>24</v>
      </c>
      <c r="C181" s="8">
        <f t="shared" si="5"/>
        <v>2009</v>
      </c>
      <c r="D181" s="20">
        <v>2376953.2000000002</v>
      </c>
    </row>
    <row r="182" spans="1:4" x14ac:dyDescent="0.35">
      <c r="A182" s="1">
        <v>39981</v>
      </c>
      <c r="B182" s="8">
        <f t="shared" si="4"/>
        <v>25</v>
      </c>
      <c r="C182" s="8">
        <f t="shared" si="5"/>
        <v>2009</v>
      </c>
      <c r="D182" s="20">
        <v>2333802</v>
      </c>
    </row>
    <row r="183" spans="1:4" x14ac:dyDescent="0.35">
      <c r="A183" s="1">
        <v>39988</v>
      </c>
      <c r="B183" s="8">
        <f t="shared" si="4"/>
        <v>26</v>
      </c>
      <c r="C183" s="8">
        <f t="shared" si="5"/>
        <v>2009</v>
      </c>
      <c r="D183" s="20">
        <v>2301474.1</v>
      </c>
    </row>
    <row r="184" spans="1:4" x14ac:dyDescent="0.35">
      <c r="A184" s="1">
        <v>39995</v>
      </c>
      <c r="B184" s="8">
        <f t="shared" si="4"/>
        <v>27</v>
      </c>
      <c r="C184" s="8">
        <f t="shared" si="5"/>
        <v>2009</v>
      </c>
      <c r="D184" s="20">
        <v>2294315.4</v>
      </c>
    </row>
    <row r="185" spans="1:4" x14ac:dyDescent="0.35">
      <c r="A185" s="1">
        <v>40002</v>
      </c>
      <c r="B185" s="8">
        <f t="shared" si="4"/>
        <v>28</v>
      </c>
      <c r="C185" s="8">
        <f t="shared" si="5"/>
        <v>2009</v>
      </c>
      <c r="D185" s="20">
        <v>2274233.6</v>
      </c>
    </row>
    <row r="186" spans="1:4" x14ac:dyDescent="0.35">
      <c r="A186" s="1">
        <v>40009</v>
      </c>
      <c r="B186" s="8">
        <f t="shared" si="4"/>
        <v>29</v>
      </c>
      <c r="C186" s="8">
        <f t="shared" si="5"/>
        <v>2009</v>
      </c>
      <c r="D186" s="20">
        <v>2209386.4</v>
      </c>
    </row>
    <row r="187" spans="1:4" x14ac:dyDescent="0.35">
      <c r="A187" s="1">
        <v>40016</v>
      </c>
      <c r="B187" s="8">
        <f t="shared" si="4"/>
        <v>30</v>
      </c>
      <c r="C187" s="8">
        <f t="shared" si="5"/>
        <v>2009</v>
      </c>
      <c r="D187" s="20">
        <v>2206381.4</v>
      </c>
    </row>
    <row r="188" spans="1:4" x14ac:dyDescent="0.35">
      <c r="A188" s="1">
        <v>40023</v>
      </c>
      <c r="B188" s="8">
        <f t="shared" si="4"/>
        <v>31</v>
      </c>
      <c r="C188" s="8">
        <f t="shared" si="5"/>
        <v>2009</v>
      </c>
      <c r="D188" s="20">
        <v>2172732.2999999998</v>
      </c>
    </row>
    <row r="189" spans="1:4" x14ac:dyDescent="0.35">
      <c r="A189" s="1">
        <v>40030</v>
      </c>
      <c r="B189" s="8">
        <f t="shared" si="4"/>
        <v>32</v>
      </c>
      <c r="C189" s="8">
        <f t="shared" si="5"/>
        <v>2009</v>
      </c>
      <c r="D189" s="20">
        <v>2123449.9</v>
      </c>
    </row>
    <row r="190" spans="1:4" x14ac:dyDescent="0.35">
      <c r="A190" s="1">
        <v>40037</v>
      </c>
      <c r="B190" s="8">
        <f t="shared" si="4"/>
        <v>33</v>
      </c>
      <c r="C190" s="8">
        <f t="shared" si="5"/>
        <v>2009</v>
      </c>
      <c r="D190" s="20">
        <v>2127033.7000000002</v>
      </c>
    </row>
    <row r="191" spans="1:4" x14ac:dyDescent="0.35">
      <c r="A191" s="1">
        <v>40044</v>
      </c>
      <c r="B191" s="8">
        <f t="shared" si="4"/>
        <v>34</v>
      </c>
      <c r="C191" s="8">
        <f t="shared" si="5"/>
        <v>2009</v>
      </c>
      <c r="D191" s="20">
        <v>2141819.5</v>
      </c>
    </row>
    <row r="192" spans="1:4" x14ac:dyDescent="0.35">
      <c r="A192" s="1">
        <v>40051</v>
      </c>
      <c r="B192" s="8">
        <f t="shared" si="4"/>
        <v>35</v>
      </c>
      <c r="C192" s="8">
        <f t="shared" si="5"/>
        <v>2009</v>
      </c>
      <c r="D192" s="20">
        <v>2118033.2999999998</v>
      </c>
    </row>
    <row r="193" spans="1:4" x14ac:dyDescent="0.35">
      <c r="A193" s="1">
        <v>40058</v>
      </c>
      <c r="B193" s="8">
        <f t="shared" si="4"/>
        <v>36</v>
      </c>
      <c r="C193" s="8">
        <f t="shared" si="5"/>
        <v>2009</v>
      </c>
      <c r="D193" s="20">
        <v>2079032.5</v>
      </c>
    </row>
    <row r="194" spans="1:4" x14ac:dyDescent="0.35">
      <c r="A194" s="1">
        <v>40065</v>
      </c>
      <c r="B194" s="8">
        <f t="shared" si="4"/>
        <v>37</v>
      </c>
      <c r="C194" s="8">
        <f t="shared" si="5"/>
        <v>2009</v>
      </c>
      <c r="D194" s="20">
        <v>2079993.9</v>
      </c>
    </row>
    <row r="195" spans="1:4" x14ac:dyDescent="0.35">
      <c r="A195" s="1">
        <v>40072</v>
      </c>
      <c r="B195" s="8">
        <f t="shared" ref="B195:B258" si="6">WEEKNUM(A195,2)</f>
        <v>38</v>
      </c>
      <c r="C195" s="8">
        <f t="shared" ref="C195:C258" si="7">YEAR(A195)</f>
        <v>2009</v>
      </c>
      <c r="D195" s="20">
        <v>2052899.2</v>
      </c>
    </row>
    <row r="196" spans="1:4" x14ac:dyDescent="0.35">
      <c r="A196" s="1">
        <v>40079</v>
      </c>
      <c r="B196" s="8">
        <f t="shared" si="6"/>
        <v>39</v>
      </c>
      <c r="C196" s="8">
        <f t="shared" si="7"/>
        <v>2009</v>
      </c>
      <c r="D196" s="20">
        <v>2064476.7</v>
      </c>
    </row>
    <row r="197" spans="1:4" x14ac:dyDescent="0.35">
      <c r="A197" s="1">
        <v>40086</v>
      </c>
      <c r="B197" s="8">
        <f t="shared" si="6"/>
        <v>40</v>
      </c>
      <c r="C197" s="8">
        <f t="shared" si="7"/>
        <v>2009</v>
      </c>
      <c r="D197" s="20">
        <v>1926128.8</v>
      </c>
    </row>
    <row r="198" spans="1:4" x14ac:dyDescent="0.35">
      <c r="A198" s="1">
        <v>40093</v>
      </c>
      <c r="B198" s="8">
        <f t="shared" si="6"/>
        <v>41</v>
      </c>
      <c r="C198" s="8">
        <f t="shared" si="7"/>
        <v>2009</v>
      </c>
      <c r="D198" s="20">
        <v>1990289.8</v>
      </c>
    </row>
    <row r="199" spans="1:4" x14ac:dyDescent="0.35">
      <c r="A199" s="1">
        <v>40100</v>
      </c>
      <c r="B199" s="8">
        <f t="shared" si="6"/>
        <v>42</v>
      </c>
      <c r="C199" s="8">
        <f t="shared" si="7"/>
        <v>2009</v>
      </c>
      <c r="D199" s="20">
        <v>1966099.2</v>
      </c>
    </row>
    <row r="200" spans="1:4" x14ac:dyDescent="0.35">
      <c r="A200" s="1">
        <v>40107</v>
      </c>
      <c r="B200" s="8">
        <f t="shared" si="6"/>
        <v>43</v>
      </c>
      <c r="C200" s="8">
        <f t="shared" si="7"/>
        <v>2009</v>
      </c>
      <c r="D200" s="20">
        <v>1971819.4</v>
      </c>
    </row>
    <row r="201" spans="1:4" x14ac:dyDescent="0.35">
      <c r="A201" s="1">
        <v>40114</v>
      </c>
      <c r="B201" s="8">
        <f t="shared" si="6"/>
        <v>44</v>
      </c>
      <c r="C201" s="8">
        <f t="shared" si="7"/>
        <v>2009</v>
      </c>
      <c r="D201" s="20">
        <v>1959625.9</v>
      </c>
    </row>
    <row r="202" spans="1:4" x14ac:dyDescent="0.35">
      <c r="A202" s="1">
        <v>40121</v>
      </c>
      <c r="B202" s="8">
        <f t="shared" si="6"/>
        <v>45</v>
      </c>
      <c r="C202" s="8">
        <f t="shared" si="7"/>
        <v>2009</v>
      </c>
      <c r="D202" s="20">
        <v>1960728.8</v>
      </c>
    </row>
    <row r="203" spans="1:4" x14ac:dyDescent="0.35">
      <c r="A203" s="1">
        <v>40128</v>
      </c>
      <c r="B203" s="8">
        <f t="shared" si="6"/>
        <v>46</v>
      </c>
      <c r="C203" s="8">
        <f t="shared" si="7"/>
        <v>2009</v>
      </c>
      <c r="D203" s="20">
        <v>1942694.3</v>
      </c>
    </row>
    <row r="204" spans="1:4" x14ac:dyDescent="0.35">
      <c r="A204" s="1">
        <v>40135</v>
      </c>
      <c r="B204" s="8">
        <f t="shared" si="6"/>
        <v>47</v>
      </c>
      <c r="C204" s="8">
        <f t="shared" si="7"/>
        <v>2009</v>
      </c>
      <c r="D204" s="20">
        <v>1941766.7</v>
      </c>
    </row>
    <row r="205" spans="1:4" x14ac:dyDescent="0.35">
      <c r="A205" s="1">
        <v>40142</v>
      </c>
      <c r="B205" s="8">
        <f t="shared" si="6"/>
        <v>48</v>
      </c>
      <c r="C205" s="8">
        <f t="shared" si="7"/>
        <v>2009</v>
      </c>
      <c r="D205" s="20">
        <v>1940238.5</v>
      </c>
    </row>
    <row r="206" spans="1:4" x14ac:dyDescent="0.35">
      <c r="A206" s="1">
        <v>40149</v>
      </c>
      <c r="B206" s="8">
        <f t="shared" si="6"/>
        <v>49</v>
      </c>
      <c r="C206" s="8">
        <f t="shared" si="7"/>
        <v>2009</v>
      </c>
      <c r="D206" s="20">
        <v>1919695.7</v>
      </c>
    </row>
    <row r="207" spans="1:4" x14ac:dyDescent="0.35">
      <c r="A207" s="1">
        <v>40156</v>
      </c>
      <c r="B207" s="8">
        <f t="shared" si="6"/>
        <v>50</v>
      </c>
      <c r="C207" s="8">
        <f t="shared" si="7"/>
        <v>2009</v>
      </c>
      <c r="D207" s="20">
        <v>1914062.4</v>
      </c>
    </row>
    <row r="208" spans="1:4" x14ac:dyDescent="0.35">
      <c r="A208" s="1">
        <v>40163</v>
      </c>
      <c r="B208" s="8">
        <f t="shared" si="6"/>
        <v>51</v>
      </c>
      <c r="C208" s="8">
        <f t="shared" si="7"/>
        <v>2009</v>
      </c>
      <c r="D208" s="20">
        <v>1908859.6</v>
      </c>
    </row>
    <row r="209" spans="1:4" x14ac:dyDescent="0.35">
      <c r="A209" s="1">
        <v>40170</v>
      </c>
      <c r="B209" s="8">
        <f t="shared" si="6"/>
        <v>52</v>
      </c>
      <c r="C209" s="8">
        <f t="shared" si="7"/>
        <v>2009</v>
      </c>
      <c r="D209" s="20">
        <v>1887119.8</v>
      </c>
    </row>
    <row r="210" spans="1:4" x14ac:dyDescent="0.35">
      <c r="A210" s="1">
        <v>40177</v>
      </c>
      <c r="B210" s="8">
        <f t="shared" si="6"/>
        <v>53</v>
      </c>
      <c r="C210" s="8">
        <f t="shared" si="7"/>
        <v>2009</v>
      </c>
      <c r="D210" s="20">
        <v>1897460</v>
      </c>
    </row>
    <row r="211" spans="1:4" x14ac:dyDescent="0.35">
      <c r="A211" s="1">
        <v>40184</v>
      </c>
      <c r="B211" s="8">
        <f t="shared" si="6"/>
        <v>2</v>
      </c>
      <c r="C211" s="8">
        <f t="shared" si="7"/>
        <v>2010</v>
      </c>
      <c r="D211" s="20">
        <v>1888263</v>
      </c>
    </row>
    <row r="212" spans="1:4" x14ac:dyDescent="0.35">
      <c r="A212" s="1">
        <v>40191</v>
      </c>
      <c r="B212" s="8">
        <f t="shared" si="6"/>
        <v>3</v>
      </c>
      <c r="C212" s="8">
        <f t="shared" si="7"/>
        <v>2010</v>
      </c>
      <c r="D212" s="20">
        <v>1896655</v>
      </c>
    </row>
    <row r="213" spans="1:4" x14ac:dyDescent="0.35">
      <c r="A213" s="1">
        <v>40198</v>
      </c>
      <c r="B213" s="8">
        <f t="shared" si="6"/>
        <v>4</v>
      </c>
      <c r="C213" s="8">
        <f t="shared" si="7"/>
        <v>2010</v>
      </c>
      <c r="D213" s="20">
        <v>1854181</v>
      </c>
    </row>
    <row r="214" spans="1:4" x14ac:dyDescent="0.35">
      <c r="A214" s="1">
        <v>40205</v>
      </c>
      <c r="B214" s="8">
        <f t="shared" si="6"/>
        <v>5</v>
      </c>
      <c r="C214" s="8">
        <f t="shared" si="7"/>
        <v>2010</v>
      </c>
      <c r="D214" s="20">
        <v>1860624</v>
      </c>
    </row>
    <row r="215" spans="1:4" x14ac:dyDescent="0.35">
      <c r="A215" s="1">
        <v>40212</v>
      </c>
      <c r="B215" s="8">
        <f t="shared" si="6"/>
        <v>6</v>
      </c>
      <c r="C215" s="8">
        <f t="shared" si="7"/>
        <v>2010</v>
      </c>
      <c r="D215" s="20">
        <v>1845226.1</v>
      </c>
    </row>
    <row r="216" spans="1:4" x14ac:dyDescent="0.35">
      <c r="A216" s="1">
        <v>40219</v>
      </c>
      <c r="B216" s="8">
        <f t="shared" si="6"/>
        <v>7</v>
      </c>
      <c r="C216" s="8">
        <f t="shared" si="7"/>
        <v>2010</v>
      </c>
      <c r="D216" s="20">
        <v>1835336.6</v>
      </c>
    </row>
    <row r="217" spans="1:4" x14ac:dyDescent="0.35">
      <c r="A217" s="1">
        <v>40226</v>
      </c>
      <c r="B217" s="8">
        <f t="shared" si="6"/>
        <v>8</v>
      </c>
      <c r="C217" s="8">
        <f t="shared" si="7"/>
        <v>2010</v>
      </c>
      <c r="D217" s="20">
        <v>1829905.6</v>
      </c>
    </row>
    <row r="218" spans="1:4" x14ac:dyDescent="0.35">
      <c r="A218" s="1">
        <v>40233</v>
      </c>
      <c r="B218" s="8">
        <f t="shared" si="6"/>
        <v>9</v>
      </c>
      <c r="C218" s="8">
        <f t="shared" si="7"/>
        <v>2010</v>
      </c>
      <c r="D218" s="20">
        <v>1826076.2</v>
      </c>
    </row>
    <row r="219" spans="1:4" x14ac:dyDescent="0.35">
      <c r="A219" s="1">
        <v>40240</v>
      </c>
      <c r="B219" s="8">
        <f t="shared" si="6"/>
        <v>10</v>
      </c>
      <c r="C219" s="8">
        <f t="shared" si="7"/>
        <v>2010</v>
      </c>
      <c r="D219" s="20">
        <v>1824452.2</v>
      </c>
    </row>
    <row r="220" spans="1:4" x14ac:dyDescent="0.35">
      <c r="A220" s="1">
        <v>40247</v>
      </c>
      <c r="B220" s="8">
        <f t="shared" si="6"/>
        <v>11</v>
      </c>
      <c r="C220" s="8">
        <f t="shared" si="7"/>
        <v>2010</v>
      </c>
      <c r="D220" s="20">
        <v>1834338.5</v>
      </c>
    </row>
    <row r="221" spans="1:4" x14ac:dyDescent="0.35">
      <c r="A221" s="1">
        <v>40254</v>
      </c>
      <c r="B221" s="8">
        <f t="shared" si="6"/>
        <v>12</v>
      </c>
      <c r="C221" s="8">
        <f t="shared" si="7"/>
        <v>2010</v>
      </c>
      <c r="D221" s="20">
        <v>1815523.9</v>
      </c>
    </row>
    <row r="222" spans="1:4" x14ac:dyDescent="0.35">
      <c r="A222" s="1">
        <v>40261</v>
      </c>
      <c r="B222" s="8">
        <f t="shared" si="6"/>
        <v>13</v>
      </c>
      <c r="C222" s="8">
        <f t="shared" si="7"/>
        <v>2010</v>
      </c>
      <c r="D222" s="20">
        <v>1799389.7</v>
      </c>
    </row>
    <row r="223" spans="1:4" x14ac:dyDescent="0.35">
      <c r="A223" s="1">
        <v>40268</v>
      </c>
      <c r="B223" s="8">
        <f t="shared" si="6"/>
        <v>14</v>
      </c>
      <c r="C223" s="8">
        <f t="shared" si="7"/>
        <v>2010</v>
      </c>
      <c r="D223" s="20">
        <v>2013117.2</v>
      </c>
    </row>
    <row r="224" spans="1:4" x14ac:dyDescent="0.35">
      <c r="A224" s="1">
        <v>40275</v>
      </c>
      <c r="B224" s="8">
        <f t="shared" si="6"/>
        <v>15</v>
      </c>
      <c r="C224" s="8">
        <f t="shared" si="7"/>
        <v>2010</v>
      </c>
      <c r="D224" s="20">
        <v>2130627.2999999998</v>
      </c>
    </row>
    <row r="225" spans="1:4" x14ac:dyDescent="0.35">
      <c r="A225" s="1">
        <v>40282</v>
      </c>
      <c r="B225" s="8">
        <f t="shared" si="6"/>
        <v>16</v>
      </c>
      <c r="C225" s="8">
        <f t="shared" si="7"/>
        <v>2010</v>
      </c>
      <c r="D225" s="20">
        <v>2112245.2999999998</v>
      </c>
    </row>
    <row r="226" spans="1:4" x14ac:dyDescent="0.35">
      <c r="A226" s="1">
        <v>40289</v>
      </c>
      <c r="B226" s="8">
        <f t="shared" si="6"/>
        <v>17</v>
      </c>
      <c r="C226" s="8">
        <f t="shared" si="7"/>
        <v>2010</v>
      </c>
      <c r="D226" s="20">
        <v>2103419</v>
      </c>
    </row>
    <row r="227" spans="1:4" x14ac:dyDescent="0.35">
      <c r="A227" s="1">
        <v>40296</v>
      </c>
      <c r="B227" s="8">
        <f t="shared" si="6"/>
        <v>18</v>
      </c>
      <c r="C227" s="8">
        <f t="shared" si="7"/>
        <v>2010</v>
      </c>
      <c r="D227" s="20">
        <v>2097296.4</v>
      </c>
    </row>
    <row r="228" spans="1:4" x14ac:dyDescent="0.35">
      <c r="A228" s="1">
        <v>40303</v>
      </c>
      <c r="B228" s="8">
        <f t="shared" si="6"/>
        <v>19</v>
      </c>
      <c r="C228" s="8">
        <f t="shared" si="7"/>
        <v>2010</v>
      </c>
      <c r="D228" s="20">
        <v>2054296</v>
      </c>
    </row>
    <row r="229" spans="1:4" x14ac:dyDescent="0.35">
      <c r="A229" s="1">
        <v>40310</v>
      </c>
      <c r="B229" s="8">
        <f t="shared" si="6"/>
        <v>20</v>
      </c>
      <c r="C229" s="8">
        <f t="shared" si="7"/>
        <v>2010</v>
      </c>
      <c r="D229" s="20">
        <v>2055056.5</v>
      </c>
    </row>
    <row r="230" spans="1:4" x14ac:dyDescent="0.35">
      <c r="A230" s="1">
        <v>40317</v>
      </c>
      <c r="B230" s="8">
        <f t="shared" si="6"/>
        <v>21</v>
      </c>
      <c r="C230" s="8">
        <f t="shared" si="7"/>
        <v>2010</v>
      </c>
      <c r="D230" s="20">
        <v>2040575.9</v>
      </c>
    </row>
    <row r="231" spans="1:4" x14ac:dyDescent="0.35">
      <c r="A231" s="1">
        <v>40324</v>
      </c>
      <c r="B231" s="8">
        <f t="shared" si="6"/>
        <v>22</v>
      </c>
      <c r="C231" s="8">
        <f t="shared" si="7"/>
        <v>2010</v>
      </c>
      <c r="D231" s="20">
        <v>2040562.8</v>
      </c>
    </row>
    <row r="232" spans="1:4" x14ac:dyDescent="0.35">
      <c r="A232" s="1">
        <v>40331</v>
      </c>
      <c r="B232" s="8">
        <f t="shared" si="6"/>
        <v>23</v>
      </c>
      <c r="C232" s="8">
        <f t="shared" si="7"/>
        <v>2010</v>
      </c>
      <c r="D232" s="20">
        <v>2012473.5</v>
      </c>
    </row>
    <row r="233" spans="1:4" x14ac:dyDescent="0.35">
      <c r="A233" s="1">
        <v>40338</v>
      </c>
      <c r="B233" s="8">
        <f t="shared" si="6"/>
        <v>24</v>
      </c>
      <c r="C233" s="8">
        <f t="shared" si="7"/>
        <v>2010</v>
      </c>
      <c r="D233" s="20">
        <v>2017017.9</v>
      </c>
    </row>
    <row r="234" spans="1:4" x14ac:dyDescent="0.35">
      <c r="A234" s="1">
        <v>40345</v>
      </c>
      <c r="B234" s="8">
        <f t="shared" si="6"/>
        <v>25</v>
      </c>
      <c r="C234" s="8">
        <f t="shared" si="7"/>
        <v>2010</v>
      </c>
      <c r="D234" s="20">
        <v>2019155.5</v>
      </c>
    </row>
    <row r="235" spans="1:4" x14ac:dyDescent="0.35">
      <c r="A235" s="1">
        <v>40352</v>
      </c>
      <c r="B235" s="8">
        <f t="shared" si="6"/>
        <v>26</v>
      </c>
      <c r="C235" s="8">
        <f t="shared" si="7"/>
        <v>2010</v>
      </c>
      <c r="D235" s="20">
        <v>1998206.4</v>
      </c>
    </row>
    <row r="236" spans="1:4" x14ac:dyDescent="0.35">
      <c r="A236" s="1">
        <v>40359</v>
      </c>
      <c r="B236" s="8">
        <f t="shared" si="6"/>
        <v>27</v>
      </c>
      <c r="C236" s="8">
        <f t="shared" si="7"/>
        <v>2010</v>
      </c>
      <c r="D236" s="20">
        <v>1932422.5</v>
      </c>
    </row>
    <row r="237" spans="1:4" x14ac:dyDescent="0.35">
      <c r="A237" s="1">
        <v>40366</v>
      </c>
      <c r="B237" s="8">
        <f t="shared" si="6"/>
        <v>28</v>
      </c>
      <c r="C237" s="8">
        <f t="shared" si="7"/>
        <v>2010</v>
      </c>
      <c r="D237" s="20">
        <v>1970406.6</v>
      </c>
    </row>
    <row r="238" spans="1:4" x14ac:dyDescent="0.35">
      <c r="A238" s="1">
        <v>40373</v>
      </c>
      <c r="B238" s="8">
        <f t="shared" si="6"/>
        <v>29</v>
      </c>
      <c r="C238" s="8">
        <f t="shared" si="7"/>
        <v>2010</v>
      </c>
      <c r="D238" s="20">
        <v>1955069.6</v>
      </c>
    </row>
    <row r="239" spans="1:4" x14ac:dyDescent="0.35">
      <c r="A239" s="1">
        <v>40380</v>
      </c>
      <c r="B239" s="8">
        <f t="shared" si="6"/>
        <v>30</v>
      </c>
      <c r="C239" s="8">
        <f t="shared" si="7"/>
        <v>2010</v>
      </c>
      <c r="D239" s="20">
        <v>1964357.1</v>
      </c>
    </row>
    <row r="240" spans="1:4" x14ac:dyDescent="0.35">
      <c r="A240" s="1">
        <v>40387</v>
      </c>
      <c r="B240" s="8">
        <f t="shared" si="6"/>
        <v>31</v>
      </c>
      <c r="C240" s="8">
        <f t="shared" si="7"/>
        <v>2010</v>
      </c>
      <c r="D240" s="20">
        <v>1958317.6</v>
      </c>
    </row>
    <row r="241" spans="1:4" x14ac:dyDescent="0.35">
      <c r="A241" s="1">
        <v>40394</v>
      </c>
      <c r="B241" s="8">
        <f t="shared" si="6"/>
        <v>32</v>
      </c>
      <c r="C241" s="8">
        <f t="shared" si="7"/>
        <v>2010</v>
      </c>
      <c r="D241" s="20">
        <v>1981228.4</v>
      </c>
    </row>
    <row r="242" spans="1:4" x14ac:dyDescent="0.35">
      <c r="A242" s="1">
        <v>40401</v>
      </c>
      <c r="B242" s="8">
        <f t="shared" si="6"/>
        <v>33</v>
      </c>
      <c r="C242" s="8">
        <f t="shared" si="7"/>
        <v>2010</v>
      </c>
      <c r="D242" s="20">
        <v>1970819.8</v>
      </c>
    </row>
    <row r="243" spans="1:4" x14ac:dyDescent="0.35">
      <c r="A243" s="1">
        <v>40408</v>
      </c>
      <c r="B243" s="8">
        <f t="shared" si="6"/>
        <v>34</v>
      </c>
      <c r="C243" s="8">
        <f t="shared" si="7"/>
        <v>2010</v>
      </c>
      <c r="D243" s="20">
        <v>1968120.1</v>
      </c>
    </row>
    <row r="244" spans="1:4" x14ac:dyDescent="0.35">
      <c r="A244" s="1">
        <v>40415</v>
      </c>
      <c r="B244" s="8">
        <f t="shared" si="6"/>
        <v>35</v>
      </c>
      <c r="C244" s="8">
        <f t="shared" si="7"/>
        <v>2010</v>
      </c>
      <c r="D244" s="20">
        <v>1950569.1</v>
      </c>
    </row>
    <row r="245" spans="1:4" x14ac:dyDescent="0.35">
      <c r="A245" s="1">
        <v>40422</v>
      </c>
      <c r="B245" s="8">
        <f t="shared" si="6"/>
        <v>36</v>
      </c>
      <c r="C245" s="8">
        <f t="shared" si="7"/>
        <v>2010</v>
      </c>
      <c r="D245" s="20">
        <v>1955535.6</v>
      </c>
    </row>
    <row r="246" spans="1:4" x14ac:dyDescent="0.35">
      <c r="A246" s="1">
        <v>40429</v>
      </c>
      <c r="B246" s="8">
        <f t="shared" si="6"/>
        <v>37</v>
      </c>
      <c r="C246" s="8">
        <f t="shared" si="7"/>
        <v>2010</v>
      </c>
      <c r="D246" s="20">
        <v>1962048.2</v>
      </c>
    </row>
    <row r="247" spans="1:4" x14ac:dyDescent="0.35">
      <c r="A247" s="1">
        <v>40436</v>
      </c>
      <c r="B247" s="8">
        <f t="shared" si="6"/>
        <v>38</v>
      </c>
      <c r="C247" s="8">
        <f t="shared" si="7"/>
        <v>2010</v>
      </c>
      <c r="D247" s="20">
        <v>1931533.1</v>
      </c>
    </row>
    <row r="248" spans="1:4" x14ac:dyDescent="0.35">
      <c r="A248" s="1">
        <v>40443</v>
      </c>
      <c r="B248" s="8">
        <f t="shared" si="6"/>
        <v>39</v>
      </c>
      <c r="C248" s="8">
        <f t="shared" si="7"/>
        <v>2010</v>
      </c>
      <c r="D248" s="20">
        <v>1933244.9</v>
      </c>
    </row>
    <row r="249" spans="1:4" x14ac:dyDescent="0.35">
      <c r="A249" s="1">
        <v>40450</v>
      </c>
      <c r="B249" s="8">
        <f t="shared" si="6"/>
        <v>40</v>
      </c>
      <c r="C249" s="8">
        <f t="shared" si="7"/>
        <v>2010</v>
      </c>
      <c r="D249" s="20">
        <v>1909820</v>
      </c>
    </row>
    <row r="250" spans="1:4" x14ac:dyDescent="0.35">
      <c r="A250" s="1">
        <v>40457</v>
      </c>
      <c r="B250" s="8">
        <f t="shared" si="6"/>
        <v>41</v>
      </c>
      <c r="C250" s="8">
        <f t="shared" si="7"/>
        <v>2010</v>
      </c>
      <c r="D250" s="20">
        <v>1929993.5</v>
      </c>
    </row>
    <row r="251" spans="1:4" x14ac:dyDescent="0.35">
      <c r="A251" s="1">
        <v>40464</v>
      </c>
      <c r="B251" s="8">
        <f t="shared" si="6"/>
        <v>42</v>
      </c>
      <c r="C251" s="8">
        <f t="shared" si="7"/>
        <v>2010</v>
      </c>
      <c r="D251" s="20">
        <v>1933952.8</v>
      </c>
    </row>
    <row r="252" spans="1:4" x14ac:dyDescent="0.35">
      <c r="A252" s="1">
        <v>40471</v>
      </c>
      <c r="B252" s="8">
        <f t="shared" si="6"/>
        <v>43</v>
      </c>
      <c r="C252" s="8">
        <f t="shared" si="7"/>
        <v>2010</v>
      </c>
      <c r="D252" s="20">
        <v>1931009.7</v>
      </c>
    </row>
    <row r="253" spans="1:4" x14ac:dyDescent="0.35">
      <c r="A253" s="1">
        <v>40478</v>
      </c>
      <c r="B253" s="8">
        <f t="shared" si="6"/>
        <v>44</v>
      </c>
      <c r="C253" s="8">
        <f t="shared" si="7"/>
        <v>2010</v>
      </c>
      <c r="D253" s="20">
        <v>1913369.8</v>
      </c>
    </row>
    <row r="254" spans="1:4" x14ac:dyDescent="0.35">
      <c r="A254" s="1">
        <v>40485</v>
      </c>
      <c r="B254" s="8">
        <f t="shared" si="6"/>
        <v>45</v>
      </c>
      <c r="C254" s="8">
        <f t="shared" si="7"/>
        <v>2010</v>
      </c>
      <c r="D254" s="20">
        <v>1905994.9</v>
      </c>
    </row>
    <row r="255" spans="1:4" x14ac:dyDescent="0.35">
      <c r="A255" s="1">
        <v>40492</v>
      </c>
      <c r="B255" s="8">
        <f t="shared" si="6"/>
        <v>46</v>
      </c>
      <c r="C255" s="8">
        <f t="shared" si="7"/>
        <v>2010</v>
      </c>
      <c r="D255" s="20">
        <v>1891251.8</v>
      </c>
    </row>
    <row r="256" spans="1:4" x14ac:dyDescent="0.35">
      <c r="A256" s="1">
        <v>40499</v>
      </c>
      <c r="B256" s="8">
        <f t="shared" si="6"/>
        <v>47</v>
      </c>
      <c r="C256" s="8">
        <f t="shared" si="7"/>
        <v>2010</v>
      </c>
      <c r="D256" s="20">
        <v>1865433.3</v>
      </c>
    </row>
    <row r="257" spans="1:4" x14ac:dyDescent="0.35">
      <c r="A257" s="1">
        <v>40506</v>
      </c>
      <c r="B257" s="8">
        <f t="shared" si="6"/>
        <v>48</v>
      </c>
      <c r="C257" s="8">
        <f t="shared" si="7"/>
        <v>2010</v>
      </c>
      <c r="D257" s="20">
        <v>1881149.1</v>
      </c>
    </row>
    <row r="258" spans="1:4" x14ac:dyDescent="0.35">
      <c r="A258" s="1">
        <v>40513</v>
      </c>
      <c r="B258" s="8">
        <f t="shared" si="6"/>
        <v>49</v>
      </c>
      <c r="C258" s="8">
        <f t="shared" si="7"/>
        <v>2010</v>
      </c>
      <c r="D258" s="20">
        <v>1875839.2</v>
      </c>
    </row>
    <row r="259" spans="1:4" x14ac:dyDescent="0.35">
      <c r="A259" s="1">
        <v>40520</v>
      </c>
      <c r="B259" s="8">
        <f t="shared" ref="B259:B322" si="8">WEEKNUM(A259,2)</f>
        <v>50</v>
      </c>
      <c r="C259" s="8">
        <f t="shared" ref="C259:C322" si="9">YEAR(A259)</f>
        <v>2010</v>
      </c>
      <c r="D259" s="20">
        <v>1909753.2</v>
      </c>
    </row>
    <row r="260" spans="1:4" x14ac:dyDescent="0.35">
      <c r="A260" s="1">
        <v>40527</v>
      </c>
      <c r="B260" s="8">
        <f t="shared" si="8"/>
        <v>51</v>
      </c>
      <c r="C260" s="8">
        <f t="shared" si="9"/>
        <v>2010</v>
      </c>
      <c r="D260" s="20">
        <v>1887932.2</v>
      </c>
    </row>
    <row r="261" spans="1:4" x14ac:dyDescent="0.35">
      <c r="A261" s="1">
        <v>40534</v>
      </c>
      <c r="B261" s="8">
        <f t="shared" si="8"/>
        <v>52</v>
      </c>
      <c r="C261" s="8">
        <f t="shared" si="9"/>
        <v>2010</v>
      </c>
      <c r="D261" s="20">
        <v>1891046.8</v>
      </c>
    </row>
    <row r="262" spans="1:4" x14ac:dyDescent="0.35">
      <c r="A262" s="1">
        <v>40541</v>
      </c>
      <c r="B262" s="8">
        <f t="shared" si="8"/>
        <v>53</v>
      </c>
      <c r="C262" s="8">
        <f t="shared" si="9"/>
        <v>2010</v>
      </c>
      <c r="D262" s="20">
        <v>1888962.1</v>
      </c>
    </row>
    <row r="263" spans="1:4" x14ac:dyDescent="0.35">
      <c r="A263" s="1">
        <v>40548</v>
      </c>
      <c r="B263" s="8">
        <f t="shared" si="8"/>
        <v>2</v>
      </c>
      <c r="C263" s="8">
        <f t="shared" si="9"/>
        <v>2011</v>
      </c>
      <c r="D263" s="20">
        <v>1823872.3</v>
      </c>
    </row>
    <row r="264" spans="1:4" x14ac:dyDescent="0.35">
      <c r="A264" s="1">
        <v>40555</v>
      </c>
      <c r="B264" s="8">
        <f t="shared" si="8"/>
        <v>3</v>
      </c>
      <c r="C264" s="8">
        <f t="shared" si="9"/>
        <v>2011</v>
      </c>
      <c r="D264" s="20">
        <v>1805818.3</v>
      </c>
    </row>
    <row r="265" spans="1:4" x14ac:dyDescent="0.35">
      <c r="A265" s="1">
        <v>40562</v>
      </c>
      <c r="B265" s="8">
        <f t="shared" si="8"/>
        <v>4</v>
      </c>
      <c r="C265" s="8">
        <f t="shared" si="9"/>
        <v>2011</v>
      </c>
      <c r="D265" s="20">
        <v>1779580.3</v>
      </c>
    </row>
    <row r="266" spans="1:4" x14ac:dyDescent="0.35">
      <c r="A266" s="1">
        <v>40569</v>
      </c>
      <c r="B266" s="8">
        <f t="shared" si="8"/>
        <v>5</v>
      </c>
      <c r="C266" s="8">
        <f t="shared" si="9"/>
        <v>2011</v>
      </c>
      <c r="D266" s="20">
        <v>1746463.4</v>
      </c>
    </row>
    <row r="267" spans="1:4" x14ac:dyDescent="0.35">
      <c r="A267" s="1">
        <v>40576</v>
      </c>
      <c r="B267" s="8">
        <f t="shared" si="8"/>
        <v>6</v>
      </c>
      <c r="C267" s="8">
        <f t="shared" si="9"/>
        <v>2011</v>
      </c>
      <c r="D267" s="20">
        <v>1753761.3</v>
      </c>
    </row>
    <row r="268" spans="1:4" x14ac:dyDescent="0.35">
      <c r="A268" s="1">
        <v>40583</v>
      </c>
      <c r="B268" s="8">
        <f t="shared" si="8"/>
        <v>7</v>
      </c>
      <c r="C268" s="8">
        <f t="shared" si="9"/>
        <v>2011</v>
      </c>
      <c r="D268" s="20">
        <v>1785692.4</v>
      </c>
    </row>
    <row r="269" spans="1:4" x14ac:dyDescent="0.35">
      <c r="A269" s="1">
        <v>40590</v>
      </c>
      <c r="B269" s="8">
        <f t="shared" si="8"/>
        <v>8</v>
      </c>
      <c r="C269" s="8">
        <f t="shared" si="9"/>
        <v>2011</v>
      </c>
      <c r="D269" s="20">
        <v>1761847.2</v>
      </c>
    </row>
    <row r="270" spans="1:4" x14ac:dyDescent="0.35">
      <c r="A270" s="1">
        <v>40597</v>
      </c>
      <c r="B270" s="8">
        <f t="shared" si="8"/>
        <v>9</v>
      </c>
      <c r="C270" s="8">
        <f t="shared" si="9"/>
        <v>2011</v>
      </c>
      <c r="D270" s="20">
        <v>1803471.3</v>
      </c>
    </row>
    <row r="271" spans="1:4" x14ac:dyDescent="0.35">
      <c r="A271" s="1">
        <v>40604</v>
      </c>
      <c r="B271" s="8">
        <f t="shared" si="8"/>
        <v>10</v>
      </c>
      <c r="C271" s="8">
        <f t="shared" si="9"/>
        <v>2011</v>
      </c>
      <c r="D271" s="20">
        <v>1779422.6</v>
      </c>
    </row>
    <row r="272" spans="1:4" x14ac:dyDescent="0.35">
      <c r="A272" s="1">
        <v>40611</v>
      </c>
      <c r="B272" s="8">
        <f t="shared" si="8"/>
        <v>11</v>
      </c>
      <c r="C272" s="8">
        <f t="shared" si="9"/>
        <v>2011</v>
      </c>
      <c r="D272" s="20">
        <v>1798682.3</v>
      </c>
    </row>
    <row r="273" spans="1:4" x14ac:dyDescent="0.35">
      <c r="A273" s="1">
        <v>40618</v>
      </c>
      <c r="B273" s="8">
        <f t="shared" si="8"/>
        <v>12</v>
      </c>
      <c r="C273" s="8">
        <f t="shared" si="9"/>
        <v>2011</v>
      </c>
      <c r="D273" s="20">
        <v>1757080.8</v>
      </c>
    </row>
    <row r="274" spans="1:4" x14ac:dyDescent="0.35">
      <c r="A274" s="1">
        <v>40625</v>
      </c>
      <c r="B274" s="8">
        <f t="shared" si="8"/>
        <v>13</v>
      </c>
      <c r="C274" s="8">
        <f t="shared" si="9"/>
        <v>2011</v>
      </c>
      <c r="D274" s="20">
        <v>1813273.9</v>
      </c>
    </row>
    <row r="275" spans="1:4" x14ac:dyDescent="0.35">
      <c r="A275" s="1">
        <v>40632</v>
      </c>
      <c r="B275" s="8">
        <f t="shared" si="8"/>
        <v>14</v>
      </c>
      <c r="C275" s="8">
        <f t="shared" si="9"/>
        <v>2011</v>
      </c>
      <c r="D275" s="20">
        <v>1774986.4</v>
      </c>
    </row>
    <row r="276" spans="1:4" x14ac:dyDescent="0.35">
      <c r="A276" s="1">
        <v>40639</v>
      </c>
      <c r="B276" s="8">
        <f t="shared" si="8"/>
        <v>15</v>
      </c>
      <c r="C276" s="8">
        <f t="shared" si="9"/>
        <v>2011</v>
      </c>
      <c r="D276" s="20">
        <v>1735093.9</v>
      </c>
    </row>
    <row r="277" spans="1:4" x14ac:dyDescent="0.35">
      <c r="A277" s="1">
        <v>40646</v>
      </c>
      <c r="B277" s="8">
        <f t="shared" si="8"/>
        <v>16</v>
      </c>
      <c r="C277" s="8">
        <f t="shared" si="9"/>
        <v>2011</v>
      </c>
      <c r="D277" s="20">
        <v>1725103.5</v>
      </c>
    </row>
    <row r="278" spans="1:4" x14ac:dyDescent="0.35">
      <c r="A278" s="1">
        <v>40653</v>
      </c>
      <c r="B278" s="8">
        <f t="shared" si="8"/>
        <v>17</v>
      </c>
      <c r="C278" s="8">
        <f t="shared" si="9"/>
        <v>2011</v>
      </c>
      <c r="D278" s="20">
        <v>1757240.9</v>
      </c>
    </row>
    <row r="279" spans="1:4" x14ac:dyDescent="0.35">
      <c r="A279" s="1">
        <v>40660</v>
      </c>
      <c r="B279" s="8">
        <f t="shared" si="8"/>
        <v>18</v>
      </c>
      <c r="C279" s="8">
        <f t="shared" si="9"/>
        <v>2011</v>
      </c>
      <c r="D279" s="20">
        <v>1715998.6</v>
      </c>
    </row>
    <row r="280" spans="1:4" x14ac:dyDescent="0.35">
      <c r="A280" s="1">
        <v>40667</v>
      </c>
      <c r="B280" s="8">
        <f t="shared" si="8"/>
        <v>19</v>
      </c>
      <c r="C280" s="8">
        <f t="shared" si="9"/>
        <v>2011</v>
      </c>
      <c r="D280" s="20">
        <v>1710825.4</v>
      </c>
    </row>
    <row r="281" spans="1:4" x14ac:dyDescent="0.35">
      <c r="A281" s="1">
        <v>40674</v>
      </c>
      <c r="B281" s="8">
        <f t="shared" si="8"/>
        <v>20</v>
      </c>
      <c r="C281" s="8">
        <f t="shared" si="9"/>
        <v>2011</v>
      </c>
      <c r="D281" s="20">
        <v>1693411.6</v>
      </c>
    </row>
    <row r="282" spans="1:4" x14ac:dyDescent="0.35">
      <c r="A282" s="1">
        <v>40681</v>
      </c>
      <c r="B282" s="8">
        <f t="shared" si="8"/>
        <v>21</v>
      </c>
      <c r="C282" s="8">
        <f t="shared" si="9"/>
        <v>2011</v>
      </c>
      <c r="D282" s="20">
        <v>1681244.8</v>
      </c>
    </row>
    <row r="283" spans="1:4" x14ac:dyDescent="0.35">
      <c r="A283" s="1">
        <v>40688</v>
      </c>
      <c r="B283" s="8">
        <f t="shared" si="8"/>
        <v>22</v>
      </c>
      <c r="C283" s="8">
        <f t="shared" si="9"/>
        <v>2011</v>
      </c>
      <c r="D283" s="20">
        <v>1650066.9</v>
      </c>
    </row>
    <row r="284" spans="1:4" x14ac:dyDescent="0.35">
      <c r="A284" s="1">
        <v>40695</v>
      </c>
      <c r="B284" s="8">
        <f t="shared" si="8"/>
        <v>23</v>
      </c>
      <c r="C284" s="8">
        <f t="shared" si="9"/>
        <v>2011</v>
      </c>
      <c r="D284" s="20">
        <v>1651187.1</v>
      </c>
    </row>
    <row r="285" spans="1:4" x14ac:dyDescent="0.35">
      <c r="A285" s="1">
        <v>40702</v>
      </c>
      <c r="B285" s="8">
        <f t="shared" si="8"/>
        <v>24</v>
      </c>
      <c r="C285" s="8">
        <f t="shared" si="9"/>
        <v>2011</v>
      </c>
      <c r="D285" s="20">
        <v>1648434.2</v>
      </c>
    </row>
    <row r="286" spans="1:4" x14ac:dyDescent="0.35">
      <c r="A286" s="1">
        <v>40709</v>
      </c>
      <c r="B286" s="8">
        <f t="shared" si="8"/>
        <v>25</v>
      </c>
      <c r="C286" s="8">
        <f t="shared" si="9"/>
        <v>2011</v>
      </c>
      <c r="D286" s="20">
        <v>1653247.2</v>
      </c>
    </row>
    <row r="287" spans="1:4" x14ac:dyDescent="0.35">
      <c r="A287" s="1">
        <v>40716</v>
      </c>
      <c r="B287" s="8">
        <f t="shared" si="8"/>
        <v>26</v>
      </c>
      <c r="C287" s="8">
        <f t="shared" si="9"/>
        <v>2011</v>
      </c>
      <c r="D287" s="20">
        <v>1686234.7</v>
      </c>
    </row>
    <row r="288" spans="1:4" x14ac:dyDescent="0.35">
      <c r="A288" s="1">
        <v>40723</v>
      </c>
      <c r="B288" s="8">
        <f t="shared" si="8"/>
        <v>27</v>
      </c>
      <c r="C288" s="8">
        <f t="shared" si="9"/>
        <v>2011</v>
      </c>
      <c r="D288" s="20">
        <v>1728147.5</v>
      </c>
    </row>
    <row r="289" spans="1:4" x14ac:dyDescent="0.35">
      <c r="A289" s="1">
        <v>40730</v>
      </c>
      <c r="B289" s="8">
        <f t="shared" si="8"/>
        <v>28</v>
      </c>
      <c r="C289" s="8">
        <f t="shared" si="9"/>
        <v>2011</v>
      </c>
      <c r="D289" s="20">
        <v>1673819.9</v>
      </c>
    </row>
    <row r="290" spans="1:4" x14ac:dyDescent="0.35">
      <c r="A290" s="1">
        <v>40737</v>
      </c>
      <c r="B290" s="8">
        <f t="shared" si="8"/>
        <v>29</v>
      </c>
      <c r="C290" s="8">
        <f t="shared" si="9"/>
        <v>2011</v>
      </c>
      <c r="D290" s="20">
        <v>1665395.8</v>
      </c>
    </row>
    <row r="291" spans="1:4" x14ac:dyDescent="0.35">
      <c r="A291" s="1">
        <v>40744</v>
      </c>
      <c r="B291" s="8">
        <f t="shared" si="8"/>
        <v>30</v>
      </c>
      <c r="C291" s="8">
        <f t="shared" si="9"/>
        <v>2011</v>
      </c>
      <c r="D291" s="20">
        <v>1651993.9</v>
      </c>
    </row>
    <row r="292" spans="1:4" x14ac:dyDescent="0.35">
      <c r="A292" s="1">
        <v>40751</v>
      </c>
      <c r="B292" s="8">
        <f t="shared" si="8"/>
        <v>31</v>
      </c>
      <c r="C292" s="8">
        <f t="shared" si="9"/>
        <v>2011</v>
      </c>
      <c r="D292" s="20">
        <v>1656686.7</v>
      </c>
    </row>
    <row r="293" spans="1:4" x14ac:dyDescent="0.35">
      <c r="A293" s="1">
        <v>40758</v>
      </c>
      <c r="B293" s="8">
        <f t="shared" si="8"/>
        <v>32</v>
      </c>
      <c r="C293" s="8">
        <f t="shared" si="9"/>
        <v>2011</v>
      </c>
      <c r="D293" s="20">
        <v>1631780.6</v>
      </c>
    </row>
    <row r="294" spans="1:4" x14ac:dyDescent="0.35">
      <c r="A294" s="1">
        <v>40765</v>
      </c>
      <c r="B294" s="8">
        <f t="shared" si="8"/>
        <v>33</v>
      </c>
      <c r="C294" s="8">
        <f t="shared" si="9"/>
        <v>2011</v>
      </c>
      <c r="D294" s="20">
        <v>1648031</v>
      </c>
    </row>
    <row r="295" spans="1:4" x14ac:dyDescent="0.35">
      <c r="A295" s="1">
        <v>40772</v>
      </c>
      <c r="B295" s="8">
        <f t="shared" si="8"/>
        <v>34</v>
      </c>
      <c r="C295" s="8">
        <f t="shared" si="9"/>
        <v>2011</v>
      </c>
      <c r="D295" s="20">
        <v>1653545.4</v>
      </c>
    </row>
    <row r="296" spans="1:4" x14ac:dyDescent="0.35">
      <c r="A296" s="1">
        <v>40779</v>
      </c>
      <c r="B296" s="8">
        <f t="shared" si="8"/>
        <v>35</v>
      </c>
      <c r="C296" s="8">
        <f t="shared" si="9"/>
        <v>2011</v>
      </c>
      <c r="D296" s="20">
        <v>1658063.6</v>
      </c>
    </row>
    <row r="297" spans="1:4" x14ac:dyDescent="0.35">
      <c r="A297" s="1">
        <v>40786</v>
      </c>
      <c r="B297" s="8">
        <f t="shared" si="8"/>
        <v>36</v>
      </c>
      <c r="C297" s="8">
        <f t="shared" si="9"/>
        <v>2011</v>
      </c>
      <c r="D297" s="20">
        <v>1632021.8</v>
      </c>
    </row>
    <row r="298" spans="1:4" x14ac:dyDescent="0.35">
      <c r="A298" s="1">
        <v>40793</v>
      </c>
      <c r="B298" s="8">
        <f t="shared" si="8"/>
        <v>37</v>
      </c>
      <c r="C298" s="8">
        <f t="shared" si="9"/>
        <v>2011</v>
      </c>
      <c r="D298" s="20">
        <v>1621620.1</v>
      </c>
    </row>
    <row r="299" spans="1:4" x14ac:dyDescent="0.35">
      <c r="A299" s="1">
        <v>40800</v>
      </c>
      <c r="B299" s="8">
        <f t="shared" si="8"/>
        <v>38</v>
      </c>
      <c r="C299" s="8">
        <f t="shared" si="9"/>
        <v>2011</v>
      </c>
      <c r="D299" s="20">
        <v>1622747.3</v>
      </c>
    </row>
    <row r="300" spans="1:4" x14ac:dyDescent="0.35">
      <c r="A300" s="1">
        <v>40807</v>
      </c>
      <c r="B300" s="8">
        <f t="shared" si="8"/>
        <v>39</v>
      </c>
      <c r="C300" s="8">
        <f t="shared" si="9"/>
        <v>2011</v>
      </c>
      <c r="D300" s="20">
        <v>1610262.3</v>
      </c>
    </row>
    <row r="301" spans="1:4" x14ac:dyDescent="0.35">
      <c r="A301" s="1">
        <v>40814</v>
      </c>
      <c r="B301" s="8">
        <f t="shared" si="8"/>
        <v>40</v>
      </c>
      <c r="C301" s="8">
        <f t="shared" si="9"/>
        <v>2011</v>
      </c>
      <c r="D301" s="20">
        <v>1623492.6</v>
      </c>
    </row>
    <row r="302" spans="1:4" x14ac:dyDescent="0.35">
      <c r="A302" s="1">
        <v>40821</v>
      </c>
      <c r="B302" s="8">
        <f t="shared" si="8"/>
        <v>41</v>
      </c>
      <c r="C302" s="8">
        <f t="shared" si="9"/>
        <v>2011</v>
      </c>
      <c r="D302" s="20">
        <v>1617508.7</v>
      </c>
    </row>
    <row r="303" spans="1:4" x14ac:dyDescent="0.35">
      <c r="A303" s="1">
        <v>40828</v>
      </c>
      <c r="B303" s="8">
        <f t="shared" si="8"/>
        <v>42</v>
      </c>
      <c r="C303" s="8">
        <f t="shared" si="9"/>
        <v>2011</v>
      </c>
      <c r="D303" s="20">
        <v>1594348.8</v>
      </c>
    </row>
    <row r="304" spans="1:4" x14ac:dyDescent="0.35">
      <c r="A304" s="1">
        <v>40835</v>
      </c>
      <c r="B304" s="8">
        <f t="shared" si="8"/>
        <v>43</v>
      </c>
      <c r="C304" s="8">
        <f t="shared" si="9"/>
        <v>2011</v>
      </c>
      <c r="D304" s="20">
        <v>1588791.4</v>
      </c>
    </row>
    <row r="305" spans="1:4" x14ac:dyDescent="0.35">
      <c r="A305" s="1">
        <v>40842</v>
      </c>
      <c r="B305" s="8">
        <f t="shared" si="8"/>
        <v>44</v>
      </c>
      <c r="C305" s="8">
        <f t="shared" si="9"/>
        <v>2011</v>
      </c>
      <c r="D305" s="20">
        <v>1575827.9</v>
      </c>
    </row>
    <row r="306" spans="1:4" x14ac:dyDescent="0.35">
      <c r="A306" s="1">
        <v>40849</v>
      </c>
      <c r="B306" s="8">
        <f t="shared" si="8"/>
        <v>45</v>
      </c>
      <c r="C306" s="8">
        <f t="shared" si="9"/>
        <v>2011</v>
      </c>
      <c r="D306" s="20">
        <v>1599627.7</v>
      </c>
    </row>
    <row r="307" spans="1:4" x14ac:dyDescent="0.35">
      <c r="A307" s="1">
        <v>40856</v>
      </c>
      <c r="B307" s="8">
        <f t="shared" si="8"/>
        <v>46</v>
      </c>
      <c r="C307" s="8">
        <f t="shared" si="9"/>
        <v>2011</v>
      </c>
      <c r="D307" s="20">
        <v>1595771.8</v>
      </c>
    </row>
    <row r="308" spans="1:4" x14ac:dyDescent="0.35">
      <c r="A308" s="1">
        <v>40863</v>
      </c>
      <c r="B308" s="8">
        <f t="shared" si="8"/>
        <v>47</v>
      </c>
      <c r="C308" s="8">
        <f t="shared" si="9"/>
        <v>2011</v>
      </c>
      <c r="D308" s="20">
        <v>1612228.3</v>
      </c>
    </row>
    <row r="309" spans="1:4" x14ac:dyDescent="0.35">
      <c r="A309" s="1">
        <v>40870</v>
      </c>
      <c r="B309" s="8">
        <f t="shared" si="8"/>
        <v>48</v>
      </c>
      <c r="C309" s="8">
        <f t="shared" si="9"/>
        <v>2011</v>
      </c>
      <c r="D309" s="20">
        <v>1600549.8</v>
      </c>
    </row>
    <row r="310" spans="1:4" x14ac:dyDescent="0.35">
      <c r="A310" s="1">
        <v>40877</v>
      </c>
      <c r="B310" s="8">
        <f t="shared" si="8"/>
        <v>49</v>
      </c>
      <c r="C310" s="8">
        <f t="shared" si="9"/>
        <v>2011</v>
      </c>
      <c r="D310" s="20">
        <v>1617240</v>
      </c>
    </row>
    <row r="311" spans="1:4" x14ac:dyDescent="0.35">
      <c r="A311" s="1">
        <v>40884</v>
      </c>
      <c r="B311" s="8">
        <f t="shared" si="8"/>
        <v>50</v>
      </c>
      <c r="C311" s="8">
        <f t="shared" si="9"/>
        <v>2011</v>
      </c>
      <c r="D311" s="20">
        <v>1619024.5</v>
      </c>
    </row>
    <row r="312" spans="1:4" x14ac:dyDescent="0.35">
      <c r="A312" s="1">
        <v>40891</v>
      </c>
      <c r="B312" s="8">
        <f t="shared" si="8"/>
        <v>51</v>
      </c>
      <c r="C312" s="8">
        <f t="shared" si="9"/>
        <v>2011</v>
      </c>
      <c r="D312" s="20">
        <v>1617258.2</v>
      </c>
    </row>
    <row r="313" spans="1:4" x14ac:dyDescent="0.35">
      <c r="A313" s="1">
        <v>40898</v>
      </c>
      <c r="B313" s="8">
        <f t="shared" si="8"/>
        <v>52</v>
      </c>
      <c r="C313" s="8">
        <f t="shared" si="9"/>
        <v>2011</v>
      </c>
      <c r="D313" s="20">
        <v>1613127.8</v>
      </c>
    </row>
    <row r="314" spans="1:4" x14ac:dyDescent="0.35">
      <c r="A314" s="1">
        <v>40905</v>
      </c>
      <c r="B314" s="8">
        <f t="shared" si="8"/>
        <v>53</v>
      </c>
      <c r="C314" s="8">
        <f t="shared" si="9"/>
        <v>2011</v>
      </c>
      <c r="D314" s="20">
        <v>1634354.1</v>
      </c>
    </row>
    <row r="315" spans="1:4" x14ac:dyDescent="0.35">
      <c r="A315" s="1">
        <v>40912</v>
      </c>
      <c r="B315" s="8">
        <f t="shared" si="8"/>
        <v>2</v>
      </c>
      <c r="C315" s="8">
        <f t="shared" si="9"/>
        <v>2012</v>
      </c>
      <c r="D315" s="20">
        <v>1613564.5</v>
      </c>
    </row>
    <row r="316" spans="1:4" x14ac:dyDescent="0.35">
      <c r="A316" s="1">
        <v>40919</v>
      </c>
      <c r="B316" s="8">
        <f t="shared" si="8"/>
        <v>3</v>
      </c>
      <c r="C316" s="8">
        <f t="shared" si="9"/>
        <v>2012</v>
      </c>
      <c r="D316" s="20">
        <v>1565483.6</v>
      </c>
    </row>
    <row r="317" spans="1:4" x14ac:dyDescent="0.35">
      <c r="A317" s="1">
        <v>40926</v>
      </c>
      <c r="B317" s="8">
        <f t="shared" si="8"/>
        <v>4</v>
      </c>
      <c r="C317" s="8">
        <f t="shared" si="9"/>
        <v>2012</v>
      </c>
      <c r="D317" s="20">
        <v>1564222.8</v>
      </c>
    </row>
    <row r="318" spans="1:4" x14ac:dyDescent="0.35">
      <c r="A318" s="1">
        <v>40933</v>
      </c>
      <c r="B318" s="8">
        <f t="shared" si="8"/>
        <v>5</v>
      </c>
      <c r="C318" s="8">
        <f t="shared" si="9"/>
        <v>2012</v>
      </c>
      <c r="D318" s="20">
        <v>1576874.3</v>
      </c>
    </row>
    <row r="319" spans="1:4" x14ac:dyDescent="0.35">
      <c r="A319" s="1">
        <v>40940</v>
      </c>
      <c r="B319" s="8">
        <f t="shared" si="8"/>
        <v>6</v>
      </c>
      <c r="C319" s="8">
        <f t="shared" si="9"/>
        <v>2012</v>
      </c>
      <c r="D319" s="20">
        <v>1572603.5</v>
      </c>
    </row>
    <row r="320" spans="1:4" x14ac:dyDescent="0.35">
      <c r="A320" s="1">
        <v>40947</v>
      </c>
      <c r="B320" s="8">
        <f t="shared" si="8"/>
        <v>7</v>
      </c>
      <c r="C320" s="8">
        <f t="shared" si="9"/>
        <v>2012</v>
      </c>
      <c r="D320" s="20">
        <v>1568109.7</v>
      </c>
    </row>
    <row r="321" spans="1:4" x14ac:dyDescent="0.35">
      <c r="A321" s="1">
        <v>40954</v>
      </c>
      <c r="B321" s="8">
        <f t="shared" si="8"/>
        <v>8</v>
      </c>
      <c r="C321" s="8">
        <f t="shared" si="9"/>
        <v>2012</v>
      </c>
      <c r="D321" s="20">
        <v>1599246.1</v>
      </c>
    </row>
    <row r="322" spans="1:4" x14ac:dyDescent="0.35">
      <c r="A322" s="1">
        <v>40961</v>
      </c>
      <c r="B322" s="8">
        <f t="shared" si="8"/>
        <v>9</v>
      </c>
      <c r="C322" s="8">
        <f t="shared" si="9"/>
        <v>2012</v>
      </c>
      <c r="D322" s="20">
        <v>1583580.4</v>
      </c>
    </row>
    <row r="323" spans="1:4" x14ac:dyDescent="0.35">
      <c r="A323" s="1">
        <v>40968</v>
      </c>
      <c r="B323" s="8">
        <f t="shared" ref="B323:B386" si="10">WEEKNUM(A323,2)</f>
        <v>10</v>
      </c>
      <c r="C323" s="8">
        <f t="shared" ref="C323:C386" si="11">YEAR(A323)</f>
        <v>2012</v>
      </c>
      <c r="D323" s="20">
        <v>1571034.4</v>
      </c>
    </row>
    <row r="324" spans="1:4" x14ac:dyDescent="0.35">
      <c r="A324" s="1">
        <v>40975</v>
      </c>
      <c r="B324" s="8">
        <f t="shared" si="10"/>
        <v>11</v>
      </c>
      <c r="C324" s="8">
        <f t="shared" si="11"/>
        <v>2012</v>
      </c>
      <c r="D324" s="20">
        <v>1562202.7</v>
      </c>
    </row>
    <row r="325" spans="1:4" x14ac:dyDescent="0.35">
      <c r="A325" s="1">
        <v>40982</v>
      </c>
      <c r="B325" s="8">
        <f t="shared" si="10"/>
        <v>12</v>
      </c>
      <c r="C325" s="8">
        <f t="shared" si="11"/>
        <v>2012</v>
      </c>
      <c r="D325" s="20">
        <v>1567032.6</v>
      </c>
    </row>
    <row r="326" spans="1:4" x14ac:dyDescent="0.35">
      <c r="A326" s="1">
        <v>40989</v>
      </c>
      <c r="B326" s="8">
        <f t="shared" si="10"/>
        <v>13</v>
      </c>
      <c r="C326" s="8">
        <f t="shared" si="11"/>
        <v>2012</v>
      </c>
      <c r="D326" s="20">
        <v>1577779.3</v>
      </c>
    </row>
    <row r="327" spans="1:4" x14ac:dyDescent="0.35">
      <c r="A327" s="1">
        <v>40996</v>
      </c>
      <c r="B327" s="8">
        <f t="shared" si="10"/>
        <v>14</v>
      </c>
      <c r="C327" s="8">
        <f t="shared" si="11"/>
        <v>2012</v>
      </c>
      <c r="D327" s="20">
        <v>1570904.4</v>
      </c>
    </row>
    <row r="328" spans="1:4" x14ac:dyDescent="0.35">
      <c r="A328" s="1">
        <v>41003</v>
      </c>
      <c r="B328" s="8">
        <f t="shared" si="10"/>
        <v>15</v>
      </c>
      <c r="C328" s="8">
        <f t="shared" si="11"/>
        <v>2012</v>
      </c>
      <c r="D328" s="20">
        <v>1559388.5</v>
      </c>
    </row>
    <row r="329" spans="1:4" x14ac:dyDescent="0.35">
      <c r="A329" s="1">
        <v>41010</v>
      </c>
      <c r="B329" s="8">
        <f t="shared" si="10"/>
        <v>16</v>
      </c>
      <c r="C329" s="8">
        <f t="shared" si="11"/>
        <v>2012</v>
      </c>
      <c r="D329" s="20">
        <v>1563775.4</v>
      </c>
    </row>
    <row r="330" spans="1:4" x14ac:dyDescent="0.35">
      <c r="A330" s="1">
        <v>41017</v>
      </c>
      <c r="B330" s="8">
        <f t="shared" si="10"/>
        <v>17</v>
      </c>
      <c r="C330" s="8">
        <f t="shared" si="11"/>
        <v>2012</v>
      </c>
      <c r="D330" s="20">
        <v>1564482.2</v>
      </c>
    </row>
    <row r="331" spans="1:4" x14ac:dyDescent="0.35">
      <c r="A331" s="1">
        <v>41024</v>
      </c>
      <c r="B331" s="8">
        <f t="shared" si="10"/>
        <v>18</v>
      </c>
      <c r="C331" s="8">
        <f t="shared" si="11"/>
        <v>2012</v>
      </c>
      <c r="D331" s="20">
        <v>1547177.2</v>
      </c>
    </row>
    <row r="332" spans="1:4" x14ac:dyDescent="0.35">
      <c r="A332" s="1">
        <v>41031</v>
      </c>
      <c r="B332" s="8">
        <f t="shared" si="10"/>
        <v>19</v>
      </c>
      <c r="C332" s="8">
        <f t="shared" si="11"/>
        <v>2012</v>
      </c>
      <c r="D332" s="20">
        <v>1591147.2</v>
      </c>
    </row>
    <row r="333" spans="1:4" x14ac:dyDescent="0.35">
      <c r="A333" s="1">
        <v>41038</v>
      </c>
      <c r="B333" s="8">
        <f t="shared" si="10"/>
        <v>20</v>
      </c>
      <c r="C333" s="8">
        <f t="shared" si="11"/>
        <v>2012</v>
      </c>
      <c r="D333" s="20">
        <v>1573377.8</v>
      </c>
    </row>
    <row r="334" spans="1:4" x14ac:dyDescent="0.35">
      <c r="A334" s="1">
        <v>41045</v>
      </c>
      <c r="B334" s="8">
        <f t="shared" si="10"/>
        <v>21</v>
      </c>
      <c r="C334" s="8">
        <f t="shared" si="11"/>
        <v>2012</v>
      </c>
      <c r="D334" s="20">
        <v>1570132.4</v>
      </c>
    </row>
    <row r="335" spans="1:4" x14ac:dyDescent="0.35">
      <c r="A335" s="1">
        <v>41052</v>
      </c>
      <c r="B335" s="8">
        <f t="shared" si="10"/>
        <v>22</v>
      </c>
      <c r="C335" s="8">
        <f t="shared" si="11"/>
        <v>2012</v>
      </c>
      <c r="D335" s="20">
        <v>1577994.4</v>
      </c>
    </row>
    <row r="336" spans="1:4" x14ac:dyDescent="0.35">
      <c r="A336" s="1">
        <v>41059</v>
      </c>
      <c r="B336" s="8">
        <f t="shared" si="10"/>
        <v>23</v>
      </c>
      <c r="C336" s="8">
        <f t="shared" si="11"/>
        <v>2012</v>
      </c>
      <c r="D336" s="20">
        <v>1576752.9</v>
      </c>
    </row>
    <row r="337" spans="1:4" x14ac:dyDescent="0.35">
      <c r="A337" s="1">
        <v>41066</v>
      </c>
      <c r="B337" s="8">
        <f t="shared" si="10"/>
        <v>24</v>
      </c>
      <c r="C337" s="8">
        <f t="shared" si="11"/>
        <v>2012</v>
      </c>
      <c r="D337" s="20">
        <v>1567715</v>
      </c>
    </row>
    <row r="338" spans="1:4" x14ac:dyDescent="0.35">
      <c r="A338" s="1">
        <v>41073</v>
      </c>
      <c r="B338" s="8">
        <f t="shared" si="10"/>
        <v>25</v>
      </c>
      <c r="C338" s="8">
        <f t="shared" si="11"/>
        <v>2012</v>
      </c>
      <c r="D338" s="20">
        <v>1579007.1</v>
      </c>
    </row>
    <row r="339" spans="1:4" x14ac:dyDescent="0.35">
      <c r="A339" s="1">
        <v>41080</v>
      </c>
      <c r="B339" s="8">
        <f t="shared" si="10"/>
        <v>26</v>
      </c>
      <c r="C339" s="8">
        <f t="shared" si="11"/>
        <v>2012</v>
      </c>
      <c r="D339" s="20">
        <v>1566240.6</v>
      </c>
    </row>
    <row r="340" spans="1:4" x14ac:dyDescent="0.35">
      <c r="A340" s="1">
        <v>41087</v>
      </c>
      <c r="B340" s="8">
        <f t="shared" si="10"/>
        <v>27</v>
      </c>
      <c r="C340" s="8">
        <f t="shared" si="11"/>
        <v>2012</v>
      </c>
      <c r="D340" s="20">
        <v>1574713.8</v>
      </c>
    </row>
    <row r="341" spans="1:4" x14ac:dyDescent="0.35">
      <c r="A341" s="1">
        <v>41094</v>
      </c>
      <c r="B341" s="8">
        <f t="shared" si="10"/>
        <v>28</v>
      </c>
      <c r="C341" s="8">
        <f t="shared" si="11"/>
        <v>2012</v>
      </c>
      <c r="D341" s="20">
        <v>1582200.6</v>
      </c>
    </row>
    <row r="342" spans="1:4" x14ac:dyDescent="0.35">
      <c r="A342" s="1">
        <v>41101</v>
      </c>
      <c r="B342" s="8">
        <f t="shared" si="10"/>
        <v>29</v>
      </c>
      <c r="C342" s="8">
        <f t="shared" si="11"/>
        <v>2012</v>
      </c>
      <c r="D342" s="20">
        <v>1579013.4</v>
      </c>
    </row>
    <row r="343" spans="1:4" x14ac:dyDescent="0.35">
      <c r="A343" s="1">
        <v>41108</v>
      </c>
      <c r="B343" s="8">
        <f t="shared" si="10"/>
        <v>30</v>
      </c>
      <c r="C343" s="8">
        <f t="shared" si="11"/>
        <v>2012</v>
      </c>
      <c r="D343" s="20">
        <v>1574996.1</v>
      </c>
    </row>
    <row r="344" spans="1:4" x14ac:dyDescent="0.35">
      <c r="A344" s="1">
        <v>41115</v>
      </c>
      <c r="B344" s="8">
        <f t="shared" si="10"/>
        <v>31</v>
      </c>
      <c r="C344" s="8">
        <f t="shared" si="11"/>
        <v>2012</v>
      </c>
      <c r="D344" s="20">
        <v>1563816.6</v>
      </c>
    </row>
    <row r="345" spans="1:4" x14ac:dyDescent="0.35">
      <c r="A345" s="1">
        <v>41122</v>
      </c>
      <c r="B345" s="8">
        <f t="shared" si="10"/>
        <v>32</v>
      </c>
      <c r="C345" s="8">
        <f t="shared" si="11"/>
        <v>2012</v>
      </c>
      <c r="D345" s="20">
        <v>1562212.7</v>
      </c>
    </row>
    <row r="346" spans="1:4" x14ac:dyDescent="0.35">
      <c r="A346" s="1">
        <v>41129</v>
      </c>
      <c r="B346" s="8">
        <f t="shared" si="10"/>
        <v>33</v>
      </c>
      <c r="C346" s="8">
        <f t="shared" si="11"/>
        <v>2012</v>
      </c>
      <c r="D346" s="20">
        <v>1561000.4</v>
      </c>
    </row>
    <row r="347" spans="1:4" x14ac:dyDescent="0.35">
      <c r="A347" s="1">
        <v>41136</v>
      </c>
      <c r="B347" s="8">
        <f t="shared" si="10"/>
        <v>34</v>
      </c>
      <c r="C347" s="8">
        <f t="shared" si="11"/>
        <v>2012</v>
      </c>
      <c r="D347" s="20">
        <v>1556625.1</v>
      </c>
    </row>
    <row r="348" spans="1:4" x14ac:dyDescent="0.35">
      <c r="A348" s="1">
        <v>41143</v>
      </c>
      <c r="B348" s="8">
        <f t="shared" si="10"/>
        <v>35</v>
      </c>
      <c r="C348" s="8">
        <f t="shared" si="11"/>
        <v>2012</v>
      </c>
      <c r="D348" s="20">
        <v>1545288</v>
      </c>
    </row>
    <row r="349" spans="1:4" x14ac:dyDescent="0.35">
      <c r="A349" s="1">
        <v>41150</v>
      </c>
      <c r="B349" s="8">
        <f t="shared" si="10"/>
        <v>36</v>
      </c>
      <c r="C349" s="8">
        <f t="shared" si="11"/>
        <v>2012</v>
      </c>
      <c r="D349" s="20">
        <v>1566699.5</v>
      </c>
    </row>
    <row r="350" spans="1:4" x14ac:dyDescent="0.35">
      <c r="A350" s="1">
        <v>41157</v>
      </c>
      <c r="B350" s="8">
        <f t="shared" si="10"/>
        <v>37</v>
      </c>
      <c r="C350" s="8">
        <f t="shared" si="11"/>
        <v>2012</v>
      </c>
      <c r="D350" s="20">
        <v>1572464.1</v>
      </c>
    </row>
    <row r="351" spans="1:4" x14ac:dyDescent="0.35">
      <c r="A351" s="1">
        <v>41164</v>
      </c>
      <c r="B351" s="8">
        <f t="shared" si="10"/>
        <v>38</v>
      </c>
      <c r="C351" s="8">
        <f t="shared" si="11"/>
        <v>2012</v>
      </c>
      <c r="D351" s="20">
        <v>1561997.5</v>
      </c>
    </row>
    <row r="352" spans="1:4" x14ac:dyDescent="0.35">
      <c r="A352" s="1">
        <v>41171</v>
      </c>
      <c r="B352" s="8">
        <f t="shared" si="10"/>
        <v>39</v>
      </c>
      <c r="C352" s="8">
        <f t="shared" si="11"/>
        <v>2012</v>
      </c>
      <c r="D352" s="20">
        <v>1550534.8</v>
      </c>
    </row>
    <row r="353" spans="1:4" x14ac:dyDescent="0.35">
      <c r="A353" s="1">
        <v>41178</v>
      </c>
      <c r="B353" s="8">
        <f t="shared" si="10"/>
        <v>40</v>
      </c>
      <c r="C353" s="8">
        <f t="shared" si="11"/>
        <v>2012</v>
      </c>
      <c r="D353" s="20">
        <v>1575214.2</v>
      </c>
    </row>
    <row r="354" spans="1:4" x14ac:dyDescent="0.35">
      <c r="A354" s="1">
        <v>41185</v>
      </c>
      <c r="B354" s="8">
        <f t="shared" si="10"/>
        <v>41</v>
      </c>
      <c r="C354" s="8">
        <f t="shared" si="11"/>
        <v>2012</v>
      </c>
      <c r="D354" s="20">
        <v>1565780.3</v>
      </c>
    </row>
    <row r="355" spans="1:4" x14ac:dyDescent="0.35">
      <c r="A355" s="1">
        <v>41192</v>
      </c>
      <c r="B355" s="8">
        <f t="shared" si="10"/>
        <v>42</v>
      </c>
      <c r="C355" s="8">
        <f t="shared" si="11"/>
        <v>2012</v>
      </c>
      <c r="D355" s="20">
        <v>1529186.8</v>
      </c>
    </row>
    <row r="356" spans="1:4" x14ac:dyDescent="0.35">
      <c r="A356" s="1">
        <v>41199</v>
      </c>
      <c r="B356" s="8">
        <f t="shared" si="10"/>
        <v>43</v>
      </c>
      <c r="C356" s="8">
        <f t="shared" si="11"/>
        <v>2012</v>
      </c>
      <c r="D356" s="20">
        <v>1556047.2</v>
      </c>
    </row>
    <row r="357" spans="1:4" x14ac:dyDescent="0.35">
      <c r="A357" s="1">
        <v>41206</v>
      </c>
      <c r="B357" s="8">
        <f t="shared" si="10"/>
        <v>44</v>
      </c>
      <c r="C357" s="8">
        <f t="shared" si="11"/>
        <v>2012</v>
      </c>
      <c r="D357" s="20">
        <v>1538483.6</v>
      </c>
    </row>
    <row r="358" spans="1:4" x14ac:dyDescent="0.35">
      <c r="A358" s="1">
        <v>41213</v>
      </c>
      <c r="B358" s="8">
        <f t="shared" si="10"/>
        <v>45</v>
      </c>
      <c r="C358" s="8">
        <f t="shared" si="11"/>
        <v>2012</v>
      </c>
      <c r="D358" s="20">
        <v>1563422.2</v>
      </c>
    </row>
    <row r="359" spans="1:4" x14ac:dyDescent="0.35">
      <c r="A359" s="1">
        <v>41220</v>
      </c>
      <c r="B359" s="8">
        <f t="shared" si="10"/>
        <v>46</v>
      </c>
      <c r="C359" s="8">
        <f t="shared" si="11"/>
        <v>2012</v>
      </c>
      <c r="D359" s="20">
        <v>1535875.1</v>
      </c>
    </row>
    <row r="360" spans="1:4" x14ac:dyDescent="0.35">
      <c r="A360" s="1">
        <v>41227</v>
      </c>
      <c r="B360" s="8">
        <f t="shared" si="10"/>
        <v>47</v>
      </c>
      <c r="C360" s="8">
        <f t="shared" si="11"/>
        <v>2012</v>
      </c>
      <c r="D360" s="20">
        <v>1557640.9</v>
      </c>
    </row>
    <row r="361" spans="1:4" x14ac:dyDescent="0.35">
      <c r="A361" s="1">
        <v>41234</v>
      </c>
      <c r="B361" s="8">
        <f t="shared" si="10"/>
        <v>48</v>
      </c>
      <c r="C361" s="8">
        <f t="shared" si="11"/>
        <v>2012</v>
      </c>
      <c r="D361" s="20">
        <v>1522331.2</v>
      </c>
    </row>
    <row r="362" spans="1:4" x14ac:dyDescent="0.35">
      <c r="A362" s="1">
        <v>41241</v>
      </c>
      <c r="B362" s="8">
        <f t="shared" si="10"/>
        <v>49</v>
      </c>
      <c r="C362" s="8">
        <f t="shared" si="11"/>
        <v>2012</v>
      </c>
      <c r="D362" s="20">
        <v>1546293.5</v>
      </c>
    </row>
    <row r="363" spans="1:4" x14ac:dyDescent="0.35">
      <c r="A363" s="1">
        <v>41248</v>
      </c>
      <c r="B363" s="8">
        <f t="shared" si="10"/>
        <v>50</v>
      </c>
      <c r="C363" s="8">
        <f t="shared" si="11"/>
        <v>2012</v>
      </c>
      <c r="D363" s="20">
        <v>1537248</v>
      </c>
    </row>
    <row r="364" spans="1:4" x14ac:dyDescent="0.35">
      <c r="A364" s="1">
        <v>41255</v>
      </c>
      <c r="B364" s="8">
        <f t="shared" si="10"/>
        <v>51</v>
      </c>
      <c r="C364" s="8">
        <f t="shared" si="11"/>
        <v>2012</v>
      </c>
      <c r="D364" s="20">
        <v>1547456</v>
      </c>
    </row>
    <row r="365" spans="1:4" x14ac:dyDescent="0.35">
      <c r="A365" s="1">
        <v>41262</v>
      </c>
      <c r="B365" s="8">
        <f t="shared" si="10"/>
        <v>52</v>
      </c>
      <c r="C365" s="8">
        <f t="shared" si="11"/>
        <v>2012</v>
      </c>
      <c r="D365" s="20">
        <v>1542121.7</v>
      </c>
    </row>
    <row r="366" spans="1:4" x14ac:dyDescent="0.35">
      <c r="A366" s="1">
        <v>41269</v>
      </c>
      <c r="B366" s="8">
        <f t="shared" si="10"/>
        <v>53</v>
      </c>
      <c r="C366" s="8">
        <f t="shared" si="11"/>
        <v>2012</v>
      </c>
      <c r="D366" s="20">
        <v>1549672.1</v>
      </c>
    </row>
    <row r="367" spans="1:4" x14ac:dyDescent="0.35">
      <c r="A367" s="1">
        <v>41276</v>
      </c>
      <c r="B367" s="8">
        <f t="shared" si="10"/>
        <v>1</v>
      </c>
      <c r="C367" s="8">
        <f t="shared" si="11"/>
        <v>2013</v>
      </c>
      <c r="D367" s="20">
        <v>1595093.6</v>
      </c>
    </row>
    <row r="368" spans="1:4" x14ac:dyDescent="0.35">
      <c r="A368" s="1">
        <v>41283</v>
      </c>
      <c r="B368" s="8">
        <f t="shared" si="10"/>
        <v>2</v>
      </c>
      <c r="C368" s="8">
        <f t="shared" si="11"/>
        <v>2013</v>
      </c>
      <c r="D368" s="20">
        <v>1562845</v>
      </c>
    </row>
    <row r="369" spans="1:4" x14ac:dyDescent="0.35">
      <c r="A369" s="1">
        <v>41290</v>
      </c>
      <c r="B369" s="8">
        <f t="shared" si="10"/>
        <v>3</v>
      </c>
      <c r="C369" s="8">
        <f t="shared" si="11"/>
        <v>2013</v>
      </c>
      <c r="D369" s="20">
        <v>1561173</v>
      </c>
    </row>
    <row r="370" spans="1:4" x14ac:dyDescent="0.35">
      <c r="A370" s="1">
        <v>41297</v>
      </c>
      <c r="B370" s="8">
        <f t="shared" si="10"/>
        <v>4</v>
      </c>
      <c r="C370" s="8">
        <f t="shared" si="11"/>
        <v>2013</v>
      </c>
      <c r="D370" s="20">
        <v>1545743.7</v>
      </c>
    </row>
    <row r="371" spans="1:4" x14ac:dyDescent="0.35">
      <c r="A371" s="1">
        <v>41304</v>
      </c>
      <c r="B371" s="8">
        <f t="shared" si="10"/>
        <v>5</v>
      </c>
      <c r="C371" s="8">
        <f t="shared" si="11"/>
        <v>2013</v>
      </c>
      <c r="D371" s="20">
        <v>1567690.1</v>
      </c>
    </row>
    <row r="372" spans="1:4" x14ac:dyDescent="0.35">
      <c r="A372" s="1">
        <v>41311</v>
      </c>
      <c r="B372" s="8">
        <f t="shared" si="10"/>
        <v>6</v>
      </c>
      <c r="C372" s="8">
        <f t="shared" si="11"/>
        <v>2013</v>
      </c>
      <c r="D372" s="20">
        <v>1566078.4</v>
      </c>
    </row>
    <row r="373" spans="1:4" x14ac:dyDescent="0.35">
      <c r="A373" s="1">
        <v>41318</v>
      </c>
      <c r="B373" s="8">
        <f t="shared" si="10"/>
        <v>7</v>
      </c>
      <c r="C373" s="8">
        <f t="shared" si="11"/>
        <v>2013</v>
      </c>
      <c r="D373" s="20">
        <v>1569233</v>
      </c>
    </row>
    <row r="374" spans="1:4" x14ac:dyDescent="0.35">
      <c r="A374" s="1">
        <v>41325</v>
      </c>
      <c r="B374" s="8">
        <f t="shared" si="10"/>
        <v>8</v>
      </c>
      <c r="C374" s="8">
        <f t="shared" si="11"/>
        <v>2013</v>
      </c>
      <c r="D374" s="20">
        <v>1550563</v>
      </c>
    </row>
    <row r="375" spans="1:4" x14ac:dyDescent="0.35">
      <c r="A375" s="1">
        <v>41332</v>
      </c>
      <c r="B375" s="8">
        <f t="shared" si="10"/>
        <v>9</v>
      </c>
      <c r="C375" s="8">
        <f t="shared" si="11"/>
        <v>2013</v>
      </c>
      <c r="D375" s="20">
        <v>1569087.1</v>
      </c>
    </row>
    <row r="376" spans="1:4" x14ac:dyDescent="0.35">
      <c r="A376" s="1">
        <v>41339</v>
      </c>
      <c r="B376" s="8">
        <f t="shared" si="10"/>
        <v>10</v>
      </c>
      <c r="C376" s="8">
        <f t="shared" si="11"/>
        <v>2013</v>
      </c>
      <c r="D376" s="20">
        <v>1540427.3</v>
      </c>
    </row>
    <row r="377" spans="1:4" x14ac:dyDescent="0.35">
      <c r="A377" s="1">
        <v>41346</v>
      </c>
      <c r="B377" s="8">
        <f t="shared" si="10"/>
        <v>11</v>
      </c>
      <c r="C377" s="8">
        <f t="shared" si="11"/>
        <v>2013</v>
      </c>
      <c r="D377" s="20">
        <v>1559012.3</v>
      </c>
    </row>
    <row r="378" spans="1:4" x14ac:dyDescent="0.35">
      <c r="A378" s="1">
        <v>41353</v>
      </c>
      <c r="B378" s="8">
        <f t="shared" si="10"/>
        <v>12</v>
      </c>
      <c r="C378" s="8">
        <f t="shared" si="11"/>
        <v>2013</v>
      </c>
      <c r="D378" s="20">
        <v>1563295.5</v>
      </c>
    </row>
    <row r="379" spans="1:4" x14ac:dyDescent="0.35">
      <c r="A379" s="1">
        <v>41360</v>
      </c>
      <c r="B379" s="8">
        <f t="shared" si="10"/>
        <v>13</v>
      </c>
      <c r="C379" s="8">
        <f t="shared" si="11"/>
        <v>2013</v>
      </c>
      <c r="D379" s="20">
        <v>1555963.1</v>
      </c>
    </row>
    <row r="380" spans="1:4" x14ac:dyDescent="0.35">
      <c r="A380" s="1">
        <v>41367</v>
      </c>
      <c r="B380" s="8">
        <f t="shared" si="10"/>
        <v>14</v>
      </c>
      <c r="C380" s="8">
        <f t="shared" si="11"/>
        <v>2013</v>
      </c>
      <c r="D380" s="20">
        <v>1546345.9</v>
      </c>
    </row>
    <row r="381" spans="1:4" x14ac:dyDescent="0.35">
      <c r="A381" s="1">
        <v>41374</v>
      </c>
      <c r="B381" s="8">
        <f t="shared" si="10"/>
        <v>15</v>
      </c>
      <c r="C381" s="8">
        <f t="shared" si="11"/>
        <v>2013</v>
      </c>
      <c r="D381" s="20">
        <v>1534668.5</v>
      </c>
    </row>
    <row r="382" spans="1:4" x14ac:dyDescent="0.35">
      <c r="A382" s="1">
        <v>41381</v>
      </c>
      <c r="B382" s="8">
        <f t="shared" si="10"/>
        <v>16</v>
      </c>
      <c r="C382" s="8">
        <f t="shared" si="11"/>
        <v>2013</v>
      </c>
      <c r="D382" s="20">
        <v>1550279</v>
      </c>
    </row>
    <row r="383" spans="1:4" x14ac:dyDescent="0.35">
      <c r="A383" s="1">
        <v>41388</v>
      </c>
      <c r="B383" s="8">
        <f t="shared" si="10"/>
        <v>17</v>
      </c>
      <c r="C383" s="8">
        <f t="shared" si="11"/>
        <v>2013</v>
      </c>
      <c r="D383" s="20">
        <v>1529871.9</v>
      </c>
    </row>
    <row r="384" spans="1:4" x14ac:dyDescent="0.35">
      <c r="A384" s="1">
        <v>41395</v>
      </c>
      <c r="B384" s="8">
        <f t="shared" si="10"/>
        <v>18</v>
      </c>
      <c r="C384" s="8">
        <f t="shared" si="11"/>
        <v>2013</v>
      </c>
      <c r="D384" s="20">
        <v>1539276.6</v>
      </c>
    </row>
    <row r="385" spans="1:4" x14ac:dyDescent="0.35">
      <c r="A385" s="1">
        <v>41402</v>
      </c>
      <c r="B385" s="8">
        <f t="shared" si="10"/>
        <v>19</v>
      </c>
      <c r="C385" s="8">
        <f t="shared" si="11"/>
        <v>2013</v>
      </c>
      <c r="D385" s="20">
        <v>1534014.9</v>
      </c>
    </row>
    <row r="386" spans="1:4" x14ac:dyDescent="0.35">
      <c r="A386" s="1">
        <v>41409</v>
      </c>
      <c r="B386" s="8">
        <f t="shared" si="10"/>
        <v>20</v>
      </c>
      <c r="C386" s="8">
        <f t="shared" si="11"/>
        <v>2013</v>
      </c>
      <c r="D386" s="20">
        <v>1546239.5</v>
      </c>
    </row>
    <row r="387" spans="1:4" x14ac:dyDescent="0.35">
      <c r="A387" s="1">
        <v>41416</v>
      </c>
      <c r="B387" s="8">
        <f t="shared" ref="B387:B450" si="12">WEEKNUM(A387,2)</f>
        <v>21</v>
      </c>
      <c r="C387" s="8">
        <f t="shared" ref="C387:C450" si="13">YEAR(A387)</f>
        <v>2013</v>
      </c>
      <c r="D387" s="20">
        <v>1527778.8</v>
      </c>
    </row>
    <row r="388" spans="1:4" x14ac:dyDescent="0.35">
      <c r="A388" s="1">
        <v>41423</v>
      </c>
      <c r="B388" s="8">
        <f t="shared" si="12"/>
        <v>22</v>
      </c>
      <c r="C388" s="8">
        <f t="shared" si="13"/>
        <v>2013</v>
      </c>
      <c r="D388" s="20">
        <v>1535241.6</v>
      </c>
    </row>
    <row r="389" spans="1:4" x14ac:dyDescent="0.35">
      <c r="A389" s="1">
        <v>41430</v>
      </c>
      <c r="B389" s="8">
        <f t="shared" si="12"/>
        <v>23</v>
      </c>
      <c r="C389" s="8">
        <f t="shared" si="13"/>
        <v>2013</v>
      </c>
      <c r="D389" s="20">
        <v>1534415.9</v>
      </c>
    </row>
    <row r="390" spans="1:4" x14ac:dyDescent="0.35">
      <c r="A390" s="1">
        <v>41437</v>
      </c>
      <c r="B390" s="8">
        <f t="shared" si="12"/>
        <v>24</v>
      </c>
      <c r="C390" s="8">
        <f t="shared" si="13"/>
        <v>2013</v>
      </c>
      <c r="D390" s="20">
        <v>1539522.6</v>
      </c>
    </row>
    <row r="391" spans="1:4" x14ac:dyDescent="0.35">
      <c r="A391" s="1">
        <v>41444</v>
      </c>
      <c r="B391" s="8">
        <f t="shared" si="12"/>
        <v>25</v>
      </c>
      <c r="C391" s="8">
        <f t="shared" si="13"/>
        <v>2013</v>
      </c>
      <c r="D391" s="20">
        <v>1510345.5</v>
      </c>
    </row>
    <row r="392" spans="1:4" x14ac:dyDescent="0.35">
      <c r="A392" s="1">
        <v>41451</v>
      </c>
      <c r="B392" s="8">
        <f t="shared" si="12"/>
        <v>26</v>
      </c>
      <c r="C392" s="8">
        <f t="shared" si="13"/>
        <v>2013</v>
      </c>
      <c r="D392" s="20">
        <v>1530789.9</v>
      </c>
    </row>
    <row r="393" spans="1:4" x14ac:dyDescent="0.35">
      <c r="A393" s="1">
        <v>41458</v>
      </c>
      <c r="B393" s="8">
        <f t="shared" si="12"/>
        <v>27</v>
      </c>
      <c r="C393" s="8">
        <f t="shared" si="13"/>
        <v>2013</v>
      </c>
      <c r="D393" s="20">
        <v>1517138.2</v>
      </c>
    </row>
    <row r="394" spans="1:4" x14ac:dyDescent="0.35">
      <c r="A394" s="1">
        <v>41465</v>
      </c>
      <c r="B394" s="8">
        <f t="shared" si="12"/>
        <v>28</v>
      </c>
      <c r="C394" s="8">
        <f t="shared" si="13"/>
        <v>2013</v>
      </c>
      <c r="D394" s="20">
        <v>1513390.1</v>
      </c>
    </row>
    <row r="395" spans="1:4" x14ac:dyDescent="0.35">
      <c r="A395" s="1">
        <v>41472</v>
      </c>
      <c r="B395" s="8">
        <f t="shared" si="12"/>
        <v>29</v>
      </c>
      <c r="C395" s="8">
        <f t="shared" si="13"/>
        <v>2013</v>
      </c>
      <c r="D395" s="20">
        <v>1526398.3</v>
      </c>
    </row>
    <row r="396" spans="1:4" x14ac:dyDescent="0.35">
      <c r="A396" s="1">
        <v>41479</v>
      </c>
      <c r="B396" s="8">
        <f t="shared" si="12"/>
        <v>30</v>
      </c>
      <c r="C396" s="8">
        <f t="shared" si="13"/>
        <v>2013</v>
      </c>
      <c r="D396" s="20">
        <v>1504353.5</v>
      </c>
    </row>
    <row r="397" spans="1:4" x14ac:dyDescent="0.35">
      <c r="A397" s="1">
        <v>41486</v>
      </c>
      <c r="B397" s="8">
        <f t="shared" si="12"/>
        <v>31</v>
      </c>
      <c r="C397" s="8">
        <f t="shared" si="13"/>
        <v>2013</v>
      </c>
      <c r="D397" s="20">
        <v>1509026.7</v>
      </c>
    </row>
    <row r="398" spans="1:4" x14ac:dyDescent="0.35">
      <c r="A398" s="1">
        <v>41493</v>
      </c>
      <c r="B398" s="8">
        <f t="shared" si="12"/>
        <v>32</v>
      </c>
      <c r="C398" s="8">
        <f t="shared" si="13"/>
        <v>2013</v>
      </c>
      <c r="D398" s="20">
        <v>1531352</v>
      </c>
    </row>
    <row r="399" spans="1:4" x14ac:dyDescent="0.35">
      <c r="A399" s="1">
        <v>41500</v>
      </c>
      <c r="B399" s="8">
        <f t="shared" si="12"/>
        <v>33</v>
      </c>
      <c r="C399" s="8">
        <f t="shared" si="13"/>
        <v>2013</v>
      </c>
      <c r="D399" s="20">
        <v>1523784.9</v>
      </c>
    </row>
    <row r="400" spans="1:4" x14ac:dyDescent="0.35">
      <c r="A400" s="1">
        <v>41507</v>
      </c>
      <c r="B400" s="8">
        <f t="shared" si="12"/>
        <v>34</v>
      </c>
      <c r="C400" s="8">
        <f t="shared" si="13"/>
        <v>2013</v>
      </c>
      <c r="D400" s="20">
        <v>1502870.8</v>
      </c>
    </row>
    <row r="401" spans="1:4" x14ac:dyDescent="0.35">
      <c r="A401" s="1">
        <v>41514</v>
      </c>
      <c r="B401" s="8">
        <f t="shared" si="12"/>
        <v>35</v>
      </c>
      <c r="C401" s="8">
        <f t="shared" si="13"/>
        <v>2013</v>
      </c>
      <c r="D401" s="20">
        <v>1511268.2</v>
      </c>
    </row>
    <row r="402" spans="1:4" x14ac:dyDescent="0.35">
      <c r="A402" s="1">
        <v>41521</v>
      </c>
      <c r="B402" s="8">
        <f t="shared" si="12"/>
        <v>36</v>
      </c>
      <c r="C402" s="8">
        <f t="shared" si="13"/>
        <v>2013</v>
      </c>
      <c r="D402" s="20">
        <v>1510774</v>
      </c>
    </row>
    <row r="403" spans="1:4" x14ac:dyDescent="0.35">
      <c r="A403" s="1">
        <v>41528</v>
      </c>
      <c r="B403" s="8">
        <f t="shared" si="12"/>
        <v>37</v>
      </c>
      <c r="C403" s="8">
        <f t="shared" si="13"/>
        <v>2013</v>
      </c>
      <c r="D403" s="20">
        <v>1516222.8</v>
      </c>
    </row>
    <row r="404" spans="1:4" x14ac:dyDescent="0.35">
      <c r="A404" s="1">
        <v>41535</v>
      </c>
      <c r="B404" s="8">
        <f t="shared" si="12"/>
        <v>38</v>
      </c>
      <c r="C404" s="8">
        <f t="shared" si="13"/>
        <v>2013</v>
      </c>
      <c r="D404" s="20">
        <v>1514148.7</v>
      </c>
    </row>
    <row r="405" spans="1:4" x14ac:dyDescent="0.35">
      <c r="A405" s="1">
        <v>41542</v>
      </c>
      <c r="B405" s="8">
        <f t="shared" si="12"/>
        <v>39</v>
      </c>
      <c r="C405" s="8">
        <f t="shared" si="13"/>
        <v>2013</v>
      </c>
      <c r="D405" s="20">
        <v>1519375.6</v>
      </c>
    </row>
    <row r="406" spans="1:4" x14ac:dyDescent="0.35">
      <c r="A406" s="1">
        <v>41549</v>
      </c>
      <c r="B406" s="8">
        <f t="shared" si="12"/>
        <v>40</v>
      </c>
      <c r="C406" s="8">
        <f t="shared" si="13"/>
        <v>2013</v>
      </c>
      <c r="D406" s="20">
        <v>1541511.6</v>
      </c>
    </row>
    <row r="407" spans="1:4" x14ac:dyDescent="0.35">
      <c r="A407" s="1">
        <v>41556</v>
      </c>
      <c r="B407" s="8">
        <f t="shared" si="12"/>
        <v>41</v>
      </c>
      <c r="C407" s="8">
        <f t="shared" si="13"/>
        <v>2013</v>
      </c>
      <c r="D407" s="20">
        <v>1527839.1</v>
      </c>
    </row>
    <row r="408" spans="1:4" x14ac:dyDescent="0.35">
      <c r="A408" s="1">
        <v>41563</v>
      </c>
      <c r="B408" s="8">
        <f t="shared" si="12"/>
        <v>42</v>
      </c>
      <c r="C408" s="8">
        <f t="shared" si="13"/>
        <v>2013</v>
      </c>
      <c r="D408" s="20">
        <v>1516906.5</v>
      </c>
    </row>
    <row r="409" spans="1:4" x14ac:dyDescent="0.35">
      <c r="A409" s="1">
        <v>41570</v>
      </c>
      <c r="B409" s="8">
        <f t="shared" si="12"/>
        <v>43</v>
      </c>
      <c r="C409" s="8">
        <f t="shared" si="13"/>
        <v>2013</v>
      </c>
      <c r="D409" s="20">
        <v>1529304</v>
      </c>
    </row>
    <row r="410" spans="1:4" x14ac:dyDescent="0.35">
      <c r="A410" s="1">
        <v>41577</v>
      </c>
      <c r="B410" s="8">
        <f t="shared" si="12"/>
        <v>44</v>
      </c>
      <c r="C410" s="8">
        <f t="shared" si="13"/>
        <v>2013</v>
      </c>
      <c r="D410" s="20">
        <v>1532180.2</v>
      </c>
    </row>
    <row r="411" spans="1:4" x14ac:dyDescent="0.35">
      <c r="A411" s="1">
        <v>41584</v>
      </c>
      <c r="B411" s="8">
        <f t="shared" si="12"/>
        <v>45</v>
      </c>
      <c r="C411" s="8">
        <f t="shared" si="13"/>
        <v>2013</v>
      </c>
      <c r="D411" s="20">
        <v>1541613.6</v>
      </c>
    </row>
    <row r="412" spans="1:4" x14ac:dyDescent="0.35">
      <c r="A412" s="1">
        <v>41591</v>
      </c>
      <c r="B412" s="8">
        <f t="shared" si="12"/>
        <v>46</v>
      </c>
      <c r="C412" s="8">
        <f t="shared" si="13"/>
        <v>2013</v>
      </c>
      <c r="D412" s="20">
        <v>1544977.2</v>
      </c>
    </row>
    <row r="413" spans="1:4" x14ac:dyDescent="0.35">
      <c r="A413" s="1">
        <v>41598</v>
      </c>
      <c r="B413" s="8">
        <f t="shared" si="12"/>
        <v>47</v>
      </c>
      <c r="C413" s="8">
        <f t="shared" si="13"/>
        <v>2013</v>
      </c>
      <c r="D413" s="20">
        <v>1533475.9</v>
      </c>
    </row>
    <row r="414" spans="1:4" x14ac:dyDescent="0.35">
      <c r="A414" s="1">
        <v>41605</v>
      </c>
      <c r="B414" s="8">
        <f t="shared" si="12"/>
        <v>48</v>
      </c>
      <c r="C414" s="8">
        <f t="shared" si="13"/>
        <v>2013</v>
      </c>
      <c r="D414" s="20">
        <v>1545188.8</v>
      </c>
    </row>
    <row r="415" spans="1:4" x14ac:dyDescent="0.35">
      <c r="A415" s="1">
        <v>41612</v>
      </c>
      <c r="B415" s="8">
        <f t="shared" si="12"/>
        <v>49</v>
      </c>
      <c r="C415" s="8">
        <f t="shared" si="13"/>
        <v>2013</v>
      </c>
      <c r="D415" s="20">
        <v>1544510.1</v>
      </c>
    </row>
    <row r="416" spans="1:4" x14ac:dyDescent="0.35">
      <c r="A416" s="1">
        <v>41619</v>
      </c>
      <c r="B416" s="8">
        <f t="shared" si="12"/>
        <v>50</v>
      </c>
      <c r="C416" s="8">
        <f t="shared" si="13"/>
        <v>2013</v>
      </c>
      <c r="D416" s="20">
        <v>1558948.7</v>
      </c>
    </row>
    <row r="417" spans="1:4" x14ac:dyDescent="0.35">
      <c r="A417" s="1">
        <v>41626</v>
      </c>
      <c r="B417" s="8">
        <f t="shared" si="12"/>
        <v>51</v>
      </c>
      <c r="C417" s="8">
        <f t="shared" si="13"/>
        <v>2013</v>
      </c>
      <c r="D417" s="20">
        <v>1557422</v>
      </c>
    </row>
    <row r="418" spans="1:4" x14ac:dyDescent="0.35">
      <c r="A418" s="1">
        <v>41633</v>
      </c>
      <c r="B418" s="8">
        <f t="shared" si="12"/>
        <v>52</v>
      </c>
      <c r="C418" s="8">
        <f t="shared" si="13"/>
        <v>2013</v>
      </c>
      <c r="D418" s="20">
        <v>1541173.7</v>
      </c>
    </row>
    <row r="419" spans="1:4" x14ac:dyDescent="0.35">
      <c r="A419" s="1">
        <v>41640</v>
      </c>
      <c r="B419" s="8">
        <f t="shared" si="12"/>
        <v>1</v>
      </c>
      <c r="C419" s="8">
        <f t="shared" si="13"/>
        <v>2014</v>
      </c>
      <c r="D419" s="20">
        <v>1492352.8</v>
      </c>
    </row>
    <row r="420" spans="1:4" x14ac:dyDescent="0.35">
      <c r="A420" s="1">
        <v>41647</v>
      </c>
      <c r="B420" s="8">
        <f t="shared" si="12"/>
        <v>2</v>
      </c>
      <c r="C420" s="8">
        <f t="shared" si="13"/>
        <v>2014</v>
      </c>
      <c r="D420" s="20">
        <v>1536285.3</v>
      </c>
    </row>
    <row r="421" spans="1:4" x14ac:dyDescent="0.35">
      <c r="A421" s="1">
        <v>41654</v>
      </c>
      <c r="B421" s="8">
        <f t="shared" si="12"/>
        <v>3</v>
      </c>
      <c r="C421" s="8">
        <f t="shared" si="13"/>
        <v>2014</v>
      </c>
      <c r="D421" s="20">
        <v>1554502.2</v>
      </c>
    </row>
    <row r="422" spans="1:4" x14ac:dyDescent="0.35">
      <c r="A422" s="1">
        <v>41661</v>
      </c>
      <c r="B422" s="8">
        <f t="shared" si="12"/>
        <v>4</v>
      </c>
      <c r="C422" s="8">
        <f t="shared" si="13"/>
        <v>2014</v>
      </c>
      <c r="D422" s="20">
        <v>1549583.8</v>
      </c>
    </row>
    <row r="423" spans="1:4" x14ac:dyDescent="0.35">
      <c r="A423" s="1">
        <v>41668</v>
      </c>
      <c r="B423" s="8">
        <f t="shared" si="12"/>
        <v>5</v>
      </c>
      <c r="C423" s="8">
        <f t="shared" si="13"/>
        <v>2014</v>
      </c>
      <c r="D423" s="20">
        <v>1564470.6</v>
      </c>
    </row>
    <row r="424" spans="1:4" x14ac:dyDescent="0.35">
      <c r="A424" s="1">
        <v>41675</v>
      </c>
      <c r="B424" s="8">
        <f t="shared" si="12"/>
        <v>6</v>
      </c>
      <c r="C424" s="8">
        <f t="shared" si="13"/>
        <v>2014</v>
      </c>
      <c r="D424" s="20">
        <v>1553386.2</v>
      </c>
    </row>
    <row r="425" spans="1:4" x14ac:dyDescent="0.35">
      <c r="A425" s="1">
        <v>41682</v>
      </c>
      <c r="B425" s="8">
        <f t="shared" si="12"/>
        <v>7</v>
      </c>
      <c r="C425" s="8">
        <f t="shared" si="13"/>
        <v>2014</v>
      </c>
      <c r="D425" s="20">
        <v>1546073.7</v>
      </c>
    </row>
    <row r="426" spans="1:4" x14ac:dyDescent="0.35">
      <c r="A426" s="1">
        <v>41689</v>
      </c>
      <c r="B426" s="8">
        <f t="shared" si="12"/>
        <v>8</v>
      </c>
      <c r="C426" s="8">
        <f t="shared" si="13"/>
        <v>2014</v>
      </c>
      <c r="D426" s="20">
        <v>1546071</v>
      </c>
    </row>
    <row r="427" spans="1:4" x14ac:dyDescent="0.35">
      <c r="A427" s="1">
        <v>41696</v>
      </c>
      <c r="B427" s="8">
        <f t="shared" si="12"/>
        <v>9</v>
      </c>
      <c r="C427" s="8">
        <f t="shared" si="13"/>
        <v>2014</v>
      </c>
      <c r="D427" s="20">
        <v>1538838.5</v>
      </c>
    </row>
    <row r="428" spans="1:4" x14ac:dyDescent="0.35">
      <c r="A428" s="1">
        <v>41703</v>
      </c>
      <c r="B428" s="8">
        <f t="shared" si="12"/>
        <v>10</v>
      </c>
      <c r="C428" s="8">
        <f t="shared" si="13"/>
        <v>2014</v>
      </c>
      <c r="D428" s="20">
        <v>1560351.6</v>
      </c>
    </row>
    <row r="429" spans="1:4" x14ac:dyDescent="0.35">
      <c r="A429" s="1">
        <v>41710</v>
      </c>
      <c r="B429" s="8">
        <f t="shared" si="12"/>
        <v>11</v>
      </c>
      <c r="C429" s="8">
        <f t="shared" si="13"/>
        <v>2014</v>
      </c>
      <c r="D429" s="20">
        <v>1578477.7</v>
      </c>
    </row>
    <row r="430" spans="1:4" x14ac:dyDescent="0.35">
      <c r="A430" s="1">
        <v>41717</v>
      </c>
      <c r="B430" s="8">
        <f t="shared" si="12"/>
        <v>12</v>
      </c>
      <c r="C430" s="8">
        <f t="shared" si="13"/>
        <v>2014</v>
      </c>
      <c r="D430" s="20">
        <v>1595767.7</v>
      </c>
    </row>
    <row r="431" spans="1:4" x14ac:dyDescent="0.35">
      <c r="A431" s="1">
        <v>41724</v>
      </c>
      <c r="B431" s="8">
        <f t="shared" si="12"/>
        <v>13</v>
      </c>
      <c r="C431" s="8">
        <f t="shared" si="13"/>
        <v>2014</v>
      </c>
      <c r="D431" s="20">
        <v>1614434.8</v>
      </c>
    </row>
    <row r="432" spans="1:4" x14ac:dyDescent="0.35">
      <c r="A432" s="1">
        <v>41731</v>
      </c>
      <c r="B432" s="8">
        <f t="shared" si="12"/>
        <v>14</v>
      </c>
      <c r="C432" s="8">
        <f t="shared" si="13"/>
        <v>2014</v>
      </c>
      <c r="D432" s="20">
        <v>1618483.9</v>
      </c>
    </row>
    <row r="433" spans="1:4" x14ac:dyDescent="0.35">
      <c r="A433" s="1">
        <v>41738</v>
      </c>
      <c r="B433" s="8">
        <f t="shared" si="12"/>
        <v>15</v>
      </c>
      <c r="C433" s="8">
        <f t="shared" si="13"/>
        <v>2014</v>
      </c>
      <c r="D433" s="20">
        <v>1616779.1</v>
      </c>
    </row>
    <row r="434" spans="1:4" x14ac:dyDescent="0.35">
      <c r="A434" s="1">
        <v>41745</v>
      </c>
      <c r="B434" s="8">
        <f t="shared" si="12"/>
        <v>16</v>
      </c>
      <c r="C434" s="8">
        <f t="shared" si="13"/>
        <v>2014</v>
      </c>
      <c r="D434" s="20">
        <v>1625688.8</v>
      </c>
    </row>
    <row r="435" spans="1:4" x14ac:dyDescent="0.35">
      <c r="A435" s="1">
        <v>41752</v>
      </c>
      <c r="B435" s="8">
        <f t="shared" si="12"/>
        <v>17</v>
      </c>
      <c r="C435" s="8">
        <f t="shared" si="13"/>
        <v>2014</v>
      </c>
      <c r="D435" s="20">
        <v>1619452.4</v>
      </c>
    </row>
    <row r="436" spans="1:4" x14ac:dyDescent="0.35">
      <c r="A436" s="1">
        <v>41759</v>
      </c>
      <c r="B436" s="8">
        <f t="shared" si="12"/>
        <v>18</v>
      </c>
      <c r="C436" s="8">
        <f t="shared" si="13"/>
        <v>2014</v>
      </c>
      <c r="D436" s="20">
        <v>1625120.4</v>
      </c>
    </row>
    <row r="437" spans="1:4" x14ac:dyDescent="0.35">
      <c r="A437" s="1">
        <v>41766</v>
      </c>
      <c r="B437" s="8">
        <f t="shared" si="12"/>
        <v>19</v>
      </c>
      <c r="C437" s="8">
        <f t="shared" si="13"/>
        <v>2014</v>
      </c>
      <c r="D437" s="20">
        <v>1617247.8</v>
      </c>
    </row>
    <row r="438" spans="1:4" x14ac:dyDescent="0.35">
      <c r="A438" s="1">
        <v>41773</v>
      </c>
      <c r="B438" s="8">
        <f t="shared" si="12"/>
        <v>20</v>
      </c>
      <c r="C438" s="8">
        <f t="shared" si="13"/>
        <v>2014</v>
      </c>
      <c r="D438" s="20">
        <v>1626456</v>
      </c>
    </row>
    <row r="439" spans="1:4" x14ac:dyDescent="0.35">
      <c r="A439" s="1">
        <v>41780</v>
      </c>
      <c r="B439" s="8">
        <f t="shared" si="12"/>
        <v>21</v>
      </c>
      <c r="C439" s="8">
        <f t="shared" si="13"/>
        <v>2014</v>
      </c>
      <c r="D439" s="20">
        <v>1627470.1</v>
      </c>
    </row>
    <row r="440" spans="1:4" x14ac:dyDescent="0.35">
      <c r="A440" s="1">
        <v>41787</v>
      </c>
      <c r="B440" s="8">
        <f t="shared" si="12"/>
        <v>22</v>
      </c>
      <c r="C440" s="8">
        <f t="shared" si="13"/>
        <v>2014</v>
      </c>
      <c r="D440" s="20">
        <v>1661385.2</v>
      </c>
    </row>
    <row r="441" spans="1:4" x14ac:dyDescent="0.35">
      <c r="A441" s="1">
        <v>41794</v>
      </c>
      <c r="B441" s="8">
        <f t="shared" si="12"/>
        <v>23</v>
      </c>
      <c r="C441" s="8">
        <f t="shared" si="13"/>
        <v>2014</v>
      </c>
      <c r="D441" s="20">
        <v>1693878.7</v>
      </c>
    </row>
    <row r="442" spans="1:4" x14ac:dyDescent="0.35">
      <c r="A442" s="1">
        <v>41801</v>
      </c>
      <c r="B442" s="8">
        <f t="shared" si="12"/>
        <v>24</v>
      </c>
      <c r="C442" s="8">
        <f t="shared" si="13"/>
        <v>2014</v>
      </c>
      <c r="D442" s="20">
        <v>1690600.6</v>
      </c>
    </row>
    <row r="443" spans="1:4" x14ac:dyDescent="0.35">
      <c r="A443" s="1">
        <v>41808</v>
      </c>
      <c r="B443" s="8">
        <f t="shared" si="12"/>
        <v>25</v>
      </c>
      <c r="C443" s="8">
        <f t="shared" si="13"/>
        <v>2014</v>
      </c>
      <c r="D443" s="20">
        <v>1692247.5</v>
      </c>
    </row>
    <row r="444" spans="1:4" x14ac:dyDescent="0.35">
      <c r="A444" s="1">
        <v>41815</v>
      </c>
      <c r="B444" s="8">
        <f t="shared" si="12"/>
        <v>26</v>
      </c>
      <c r="C444" s="8">
        <f t="shared" si="13"/>
        <v>2014</v>
      </c>
      <c r="D444" s="20">
        <v>1695323.3</v>
      </c>
    </row>
    <row r="445" spans="1:4" x14ac:dyDescent="0.35">
      <c r="A445" s="1">
        <v>41822</v>
      </c>
      <c r="B445" s="8">
        <f t="shared" si="12"/>
        <v>27</v>
      </c>
      <c r="C445" s="8">
        <f t="shared" si="13"/>
        <v>2014</v>
      </c>
      <c r="D445" s="20">
        <v>1719090.7</v>
      </c>
    </row>
    <row r="446" spans="1:4" x14ac:dyDescent="0.35">
      <c r="A446" s="1">
        <v>41829</v>
      </c>
      <c r="B446" s="8">
        <f t="shared" si="12"/>
        <v>28</v>
      </c>
      <c r="C446" s="8">
        <f t="shared" si="13"/>
        <v>2014</v>
      </c>
      <c r="D446" s="20">
        <v>1717598</v>
      </c>
    </row>
    <row r="447" spans="1:4" x14ac:dyDescent="0.35">
      <c r="A447" s="1">
        <v>41836</v>
      </c>
      <c r="B447" s="8">
        <f t="shared" si="12"/>
        <v>29</v>
      </c>
      <c r="C447" s="8">
        <f t="shared" si="13"/>
        <v>2014</v>
      </c>
      <c r="D447" s="20">
        <v>1714318.1</v>
      </c>
    </row>
    <row r="448" spans="1:4" x14ac:dyDescent="0.35">
      <c r="A448" s="1">
        <v>41843</v>
      </c>
      <c r="B448" s="8">
        <f t="shared" si="12"/>
        <v>30</v>
      </c>
      <c r="C448" s="8">
        <f t="shared" si="13"/>
        <v>2014</v>
      </c>
      <c r="D448" s="20">
        <v>1702314.8</v>
      </c>
    </row>
    <row r="449" spans="1:4" x14ac:dyDescent="0.35">
      <c r="A449" s="1">
        <v>41850</v>
      </c>
      <c r="B449" s="8">
        <f t="shared" si="12"/>
        <v>31</v>
      </c>
      <c r="C449" s="8">
        <f t="shared" si="13"/>
        <v>2014</v>
      </c>
      <c r="D449" s="20">
        <v>1741607.9</v>
      </c>
    </row>
    <row r="450" spans="1:4" x14ac:dyDescent="0.35">
      <c r="A450" s="1">
        <v>41857</v>
      </c>
      <c r="B450" s="8">
        <f t="shared" si="12"/>
        <v>32</v>
      </c>
      <c r="C450" s="8">
        <f t="shared" si="13"/>
        <v>2014</v>
      </c>
      <c r="D450" s="20">
        <v>1730002</v>
      </c>
    </row>
    <row r="451" spans="1:4" x14ac:dyDescent="0.35">
      <c r="A451" s="1">
        <v>41864</v>
      </c>
      <c r="B451" s="8">
        <f t="shared" ref="B451:B514" si="14">WEEKNUM(A451,2)</f>
        <v>33</v>
      </c>
      <c r="C451" s="8">
        <f t="shared" ref="C451:C514" si="15">YEAR(A451)</f>
        <v>2014</v>
      </c>
      <c r="D451" s="20">
        <v>1726740.3</v>
      </c>
    </row>
    <row r="452" spans="1:4" x14ac:dyDescent="0.35">
      <c r="A452" s="1">
        <v>41871</v>
      </c>
      <c r="B452" s="8">
        <f t="shared" si="14"/>
        <v>34</v>
      </c>
      <c r="C452" s="8">
        <f t="shared" si="15"/>
        <v>2014</v>
      </c>
      <c r="D452" s="20">
        <v>1729554</v>
      </c>
    </row>
    <row r="453" spans="1:4" x14ac:dyDescent="0.35">
      <c r="A453" s="1">
        <v>41878</v>
      </c>
      <c r="B453" s="8">
        <f t="shared" si="14"/>
        <v>35</v>
      </c>
      <c r="C453" s="8">
        <f t="shared" si="15"/>
        <v>2014</v>
      </c>
      <c r="D453" s="20">
        <v>1731957.4</v>
      </c>
    </row>
    <row r="454" spans="1:4" x14ac:dyDescent="0.35">
      <c r="A454" s="1">
        <v>41885</v>
      </c>
      <c r="B454" s="8">
        <f t="shared" si="14"/>
        <v>36</v>
      </c>
      <c r="C454" s="8">
        <f t="shared" si="15"/>
        <v>2014</v>
      </c>
      <c r="D454" s="20">
        <v>1728470.4</v>
      </c>
    </row>
    <row r="455" spans="1:4" x14ac:dyDescent="0.35">
      <c r="A455" s="1">
        <v>41892</v>
      </c>
      <c r="B455" s="8">
        <f t="shared" si="14"/>
        <v>37</v>
      </c>
      <c r="C455" s="8">
        <f t="shared" si="15"/>
        <v>2014</v>
      </c>
      <c r="D455" s="20">
        <v>1736029.2</v>
      </c>
    </row>
    <row r="456" spans="1:4" x14ac:dyDescent="0.35">
      <c r="A456" s="1">
        <v>41899</v>
      </c>
      <c r="B456" s="8">
        <f t="shared" si="14"/>
        <v>38</v>
      </c>
      <c r="C456" s="8">
        <f t="shared" si="15"/>
        <v>2014</v>
      </c>
      <c r="D456" s="20">
        <v>1732992.6</v>
      </c>
    </row>
    <row r="457" spans="1:4" x14ac:dyDescent="0.35">
      <c r="A457" s="1">
        <v>41906</v>
      </c>
      <c r="B457" s="8">
        <f t="shared" si="14"/>
        <v>39</v>
      </c>
      <c r="C457" s="8">
        <f t="shared" si="15"/>
        <v>2014</v>
      </c>
      <c r="D457" s="20">
        <v>1750712.7</v>
      </c>
    </row>
    <row r="458" spans="1:4" x14ac:dyDescent="0.35">
      <c r="A458" s="1">
        <v>41913</v>
      </c>
      <c r="B458" s="8">
        <f t="shared" si="14"/>
        <v>40</v>
      </c>
      <c r="C458" s="8">
        <f t="shared" si="15"/>
        <v>2014</v>
      </c>
      <c r="D458" s="20">
        <v>1767940.7</v>
      </c>
    </row>
    <row r="459" spans="1:4" x14ac:dyDescent="0.35">
      <c r="A459" s="1">
        <v>41920</v>
      </c>
      <c r="B459" s="8">
        <f t="shared" si="14"/>
        <v>41</v>
      </c>
      <c r="C459" s="8">
        <f t="shared" si="15"/>
        <v>2014</v>
      </c>
      <c r="D459" s="20">
        <v>1769000.4</v>
      </c>
    </row>
    <row r="460" spans="1:4" x14ac:dyDescent="0.35">
      <c r="A460" s="1">
        <v>41927</v>
      </c>
      <c r="B460" s="8">
        <f t="shared" si="14"/>
        <v>42</v>
      </c>
      <c r="C460" s="8">
        <f t="shared" si="15"/>
        <v>2014</v>
      </c>
      <c r="D460" s="20">
        <v>1770253.9</v>
      </c>
    </row>
    <row r="461" spans="1:4" x14ac:dyDescent="0.35">
      <c r="A461" s="1">
        <v>41934</v>
      </c>
      <c r="B461" s="8">
        <f t="shared" si="14"/>
        <v>43</v>
      </c>
      <c r="C461" s="8">
        <f t="shared" si="15"/>
        <v>2014</v>
      </c>
      <c r="D461" s="20">
        <v>1765597.2</v>
      </c>
    </row>
    <row r="462" spans="1:4" x14ac:dyDescent="0.35">
      <c r="A462" s="1">
        <v>41941</v>
      </c>
      <c r="B462" s="8">
        <f t="shared" si="14"/>
        <v>44</v>
      </c>
      <c r="C462" s="8">
        <f t="shared" si="15"/>
        <v>2014</v>
      </c>
      <c r="D462" s="20">
        <v>1755685.5</v>
      </c>
    </row>
    <row r="463" spans="1:4" x14ac:dyDescent="0.35">
      <c r="A463" s="1">
        <v>41948</v>
      </c>
      <c r="B463" s="8">
        <f t="shared" si="14"/>
        <v>45</v>
      </c>
      <c r="C463" s="8">
        <f t="shared" si="15"/>
        <v>2014</v>
      </c>
      <c r="D463" s="20">
        <v>1764866.5</v>
      </c>
    </row>
    <row r="464" spans="1:4" x14ac:dyDescent="0.35">
      <c r="A464" s="1">
        <v>41955</v>
      </c>
      <c r="B464" s="8">
        <f t="shared" si="14"/>
        <v>46</v>
      </c>
      <c r="C464" s="8">
        <f t="shared" si="15"/>
        <v>2014</v>
      </c>
      <c r="D464" s="20">
        <v>1765306.2</v>
      </c>
    </row>
    <row r="465" spans="1:4" x14ac:dyDescent="0.35">
      <c r="A465" s="1">
        <v>41962</v>
      </c>
      <c r="B465" s="8">
        <f t="shared" si="14"/>
        <v>47</v>
      </c>
      <c r="C465" s="8">
        <f t="shared" si="15"/>
        <v>2014</v>
      </c>
      <c r="D465" s="20">
        <v>1771826.1</v>
      </c>
    </row>
    <row r="466" spans="1:4" x14ac:dyDescent="0.35">
      <c r="A466" s="1">
        <v>41969</v>
      </c>
      <c r="B466" s="8">
        <f t="shared" si="14"/>
        <v>48</v>
      </c>
      <c r="C466" s="8">
        <f t="shared" si="15"/>
        <v>2014</v>
      </c>
      <c r="D466" s="20">
        <v>1774439.7</v>
      </c>
    </row>
    <row r="467" spans="1:4" x14ac:dyDescent="0.35">
      <c r="A467" s="1">
        <v>41976</v>
      </c>
      <c r="B467" s="8">
        <f t="shared" si="14"/>
        <v>49</v>
      </c>
      <c r="C467" s="8">
        <f t="shared" si="15"/>
        <v>2014</v>
      </c>
      <c r="D467" s="20">
        <v>1778647.2</v>
      </c>
    </row>
    <row r="468" spans="1:4" x14ac:dyDescent="0.35">
      <c r="A468" s="1">
        <v>41983</v>
      </c>
      <c r="B468" s="8">
        <f t="shared" si="14"/>
        <v>50</v>
      </c>
      <c r="C468" s="8">
        <f t="shared" si="15"/>
        <v>2014</v>
      </c>
      <c r="D468" s="20">
        <v>1775984.8</v>
      </c>
    </row>
    <row r="469" spans="1:4" x14ac:dyDescent="0.35">
      <c r="A469" s="1">
        <v>41990</v>
      </c>
      <c r="B469" s="8">
        <f t="shared" si="14"/>
        <v>51</v>
      </c>
      <c r="C469" s="8">
        <f t="shared" si="15"/>
        <v>2014</v>
      </c>
      <c r="D469" s="20">
        <v>1781731.6</v>
      </c>
    </row>
    <row r="470" spans="1:4" x14ac:dyDescent="0.35">
      <c r="A470" s="1">
        <v>41997</v>
      </c>
      <c r="B470" s="8">
        <f t="shared" si="14"/>
        <v>52</v>
      </c>
      <c r="C470" s="8">
        <f t="shared" si="15"/>
        <v>2014</v>
      </c>
      <c r="D470" s="20">
        <v>1802607.2</v>
      </c>
    </row>
    <row r="471" spans="1:4" x14ac:dyDescent="0.35">
      <c r="A471" s="1">
        <v>42004</v>
      </c>
      <c r="B471" s="8">
        <f t="shared" si="14"/>
        <v>53</v>
      </c>
      <c r="C471" s="8">
        <f t="shared" si="15"/>
        <v>2014</v>
      </c>
      <c r="D471" s="20">
        <v>1755508.3</v>
      </c>
    </row>
    <row r="472" spans="1:4" x14ac:dyDescent="0.35">
      <c r="A472" s="1">
        <v>42011</v>
      </c>
      <c r="B472" s="8">
        <f t="shared" si="14"/>
        <v>2</v>
      </c>
      <c r="C472" s="8">
        <f t="shared" si="15"/>
        <v>2015</v>
      </c>
      <c r="D472" s="20">
        <v>1801150.8</v>
      </c>
    </row>
    <row r="473" spans="1:4" x14ac:dyDescent="0.35">
      <c r="A473" s="1">
        <v>42018</v>
      </c>
      <c r="B473" s="8">
        <f t="shared" si="14"/>
        <v>3</v>
      </c>
      <c r="C473" s="8">
        <f t="shared" si="15"/>
        <v>2015</v>
      </c>
      <c r="D473" s="20">
        <v>1799496.7</v>
      </c>
    </row>
    <row r="474" spans="1:4" x14ac:dyDescent="0.35">
      <c r="A474" s="1">
        <v>42025</v>
      </c>
      <c r="B474" s="8">
        <f t="shared" si="14"/>
        <v>4</v>
      </c>
      <c r="C474" s="8">
        <f t="shared" si="15"/>
        <v>2015</v>
      </c>
      <c r="D474" s="20">
        <v>1800097.7</v>
      </c>
    </row>
    <row r="475" spans="1:4" x14ac:dyDescent="0.35">
      <c r="A475" s="1">
        <v>42032</v>
      </c>
      <c r="B475" s="8">
        <f t="shared" si="14"/>
        <v>5</v>
      </c>
      <c r="C475" s="8">
        <f t="shared" si="15"/>
        <v>2015</v>
      </c>
      <c r="D475" s="20">
        <v>1788976.1</v>
      </c>
    </row>
    <row r="476" spans="1:4" x14ac:dyDescent="0.35">
      <c r="A476" s="1">
        <v>42039</v>
      </c>
      <c r="B476" s="8">
        <f t="shared" si="14"/>
        <v>6</v>
      </c>
      <c r="C476" s="8">
        <f t="shared" si="15"/>
        <v>2015</v>
      </c>
      <c r="D476" s="20">
        <v>1779798.9</v>
      </c>
    </row>
    <row r="477" spans="1:4" x14ac:dyDescent="0.35">
      <c r="A477" s="1">
        <v>42046</v>
      </c>
      <c r="B477" s="8">
        <f t="shared" si="14"/>
        <v>7</v>
      </c>
      <c r="C477" s="8">
        <f t="shared" si="15"/>
        <v>2015</v>
      </c>
      <c r="D477" s="20">
        <v>1771813.4</v>
      </c>
    </row>
    <row r="478" spans="1:4" x14ac:dyDescent="0.35">
      <c r="A478" s="1">
        <v>42053</v>
      </c>
      <c r="B478" s="8">
        <f t="shared" si="14"/>
        <v>8</v>
      </c>
      <c r="C478" s="8">
        <f t="shared" si="15"/>
        <v>2015</v>
      </c>
      <c r="D478" s="20">
        <v>1771234.9</v>
      </c>
    </row>
    <row r="479" spans="1:4" x14ac:dyDescent="0.35">
      <c r="A479" s="1">
        <v>42060</v>
      </c>
      <c r="B479" s="8">
        <f t="shared" si="14"/>
        <v>9</v>
      </c>
      <c r="C479" s="8">
        <f t="shared" si="15"/>
        <v>2015</v>
      </c>
      <c r="D479" s="20">
        <v>1779701.4</v>
      </c>
    </row>
    <row r="480" spans="1:4" x14ac:dyDescent="0.35">
      <c r="A480" s="1">
        <v>42067</v>
      </c>
      <c r="B480" s="8">
        <f t="shared" si="14"/>
        <v>10</v>
      </c>
      <c r="C480" s="8">
        <f t="shared" si="15"/>
        <v>2015</v>
      </c>
      <c r="D480" s="20">
        <v>1798925.7</v>
      </c>
    </row>
    <row r="481" spans="1:4" x14ac:dyDescent="0.35">
      <c r="A481" s="1">
        <v>42074</v>
      </c>
      <c r="B481" s="8">
        <f t="shared" si="14"/>
        <v>11</v>
      </c>
      <c r="C481" s="8">
        <f t="shared" si="15"/>
        <v>2015</v>
      </c>
      <c r="D481" s="20">
        <v>1805050.8</v>
      </c>
    </row>
    <row r="482" spans="1:4" x14ac:dyDescent="0.35">
      <c r="A482" s="1">
        <v>42081</v>
      </c>
      <c r="B482" s="8">
        <f t="shared" si="14"/>
        <v>12</v>
      </c>
      <c r="C482" s="8">
        <f t="shared" si="15"/>
        <v>2015</v>
      </c>
      <c r="D482" s="20">
        <v>1826799</v>
      </c>
    </row>
    <row r="483" spans="1:4" x14ac:dyDescent="0.35">
      <c r="A483" s="1">
        <v>42088</v>
      </c>
      <c r="B483" s="8">
        <f t="shared" si="14"/>
        <v>13</v>
      </c>
      <c r="C483" s="8">
        <f t="shared" si="15"/>
        <v>2015</v>
      </c>
      <c r="D483" s="20">
        <v>1832598.6</v>
      </c>
    </row>
    <row r="484" spans="1:4" x14ac:dyDescent="0.35">
      <c r="A484" s="1">
        <v>42095</v>
      </c>
      <c r="B484" s="8">
        <f t="shared" si="14"/>
        <v>14</v>
      </c>
      <c r="C484" s="8">
        <f t="shared" si="15"/>
        <v>2015</v>
      </c>
      <c r="D484" s="20">
        <v>1818767.6</v>
      </c>
    </row>
    <row r="485" spans="1:4" x14ac:dyDescent="0.35">
      <c r="A485" s="1">
        <v>42102</v>
      </c>
      <c r="B485" s="8">
        <f t="shared" si="14"/>
        <v>15</v>
      </c>
      <c r="C485" s="8">
        <f t="shared" si="15"/>
        <v>2015</v>
      </c>
      <c r="D485" s="20">
        <v>1831198.5</v>
      </c>
    </row>
    <row r="486" spans="1:4" x14ac:dyDescent="0.35">
      <c r="A486" s="1">
        <v>42109</v>
      </c>
      <c r="B486" s="8">
        <f t="shared" si="14"/>
        <v>16</v>
      </c>
      <c r="C486" s="8">
        <f t="shared" si="15"/>
        <v>2015</v>
      </c>
      <c r="D486" s="20">
        <v>1828648.4</v>
      </c>
    </row>
    <row r="487" spans="1:4" x14ac:dyDescent="0.35">
      <c r="A487" s="1">
        <v>42116</v>
      </c>
      <c r="B487" s="8">
        <f t="shared" si="14"/>
        <v>17</v>
      </c>
      <c r="C487" s="8">
        <f t="shared" si="15"/>
        <v>2015</v>
      </c>
      <c r="D487" s="20">
        <v>1844196</v>
      </c>
    </row>
    <row r="488" spans="1:4" x14ac:dyDescent="0.35">
      <c r="A488" s="1">
        <v>42123</v>
      </c>
      <c r="B488" s="8">
        <f t="shared" si="14"/>
        <v>18</v>
      </c>
      <c r="C488" s="8">
        <f t="shared" si="15"/>
        <v>2015</v>
      </c>
      <c r="D488" s="20">
        <v>1835282.8</v>
      </c>
    </row>
    <row r="489" spans="1:4" x14ac:dyDescent="0.35">
      <c r="A489" s="1">
        <v>42130</v>
      </c>
      <c r="B489" s="8">
        <f t="shared" si="14"/>
        <v>19</v>
      </c>
      <c r="C489" s="8">
        <f t="shared" si="15"/>
        <v>2015</v>
      </c>
      <c r="D489" s="20">
        <v>1835143</v>
      </c>
    </row>
    <row r="490" spans="1:4" x14ac:dyDescent="0.35">
      <c r="A490" s="1">
        <v>42137</v>
      </c>
      <c r="B490" s="8">
        <f t="shared" si="14"/>
        <v>20</v>
      </c>
      <c r="C490" s="8">
        <f t="shared" si="15"/>
        <v>2015</v>
      </c>
      <c r="D490" s="20">
        <v>1832808.6</v>
      </c>
    </row>
    <row r="491" spans="1:4" x14ac:dyDescent="0.35">
      <c r="A491" s="1">
        <v>42144</v>
      </c>
      <c r="B491" s="8">
        <f t="shared" si="14"/>
        <v>21</v>
      </c>
      <c r="C491" s="8">
        <f t="shared" si="15"/>
        <v>2015</v>
      </c>
      <c r="D491" s="20">
        <v>1827135.3</v>
      </c>
    </row>
    <row r="492" spans="1:4" x14ac:dyDescent="0.35">
      <c r="A492" s="1">
        <v>42151</v>
      </c>
      <c r="B492" s="8">
        <f t="shared" si="14"/>
        <v>22</v>
      </c>
      <c r="C492" s="8">
        <f t="shared" si="15"/>
        <v>2015</v>
      </c>
      <c r="D492" s="20">
        <v>1842395.5</v>
      </c>
    </row>
    <row r="493" spans="1:4" x14ac:dyDescent="0.35">
      <c r="A493" s="1">
        <v>42158</v>
      </c>
      <c r="B493" s="8">
        <f t="shared" si="14"/>
        <v>23</v>
      </c>
      <c r="C493" s="8">
        <f t="shared" si="15"/>
        <v>2015</v>
      </c>
      <c r="D493" s="20">
        <v>1847400.2</v>
      </c>
    </row>
    <row r="494" spans="1:4" x14ac:dyDescent="0.35">
      <c r="A494" s="1">
        <v>42165</v>
      </c>
      <c r="B494" s="8">
        <f t="shared" si="14"/>
        <v>24</v>
      </c>
      <c r="C494" s="8">
        <f t="shared" si="15"/>
        <v>2015</v>
      </c>
      <c r="D494" s="20">
        <v>1851582.9</v>
      </c>
    </row>
    <row r="495" spans="1:4" x14ac:dyDescent="0.35">
      <c r="A495" s="1">
        <v>42172</v>
      </c>
      <c r="B495" s="8">
        <f t="shared" si="14"/>
        <v>25</v>
      </c>
      <c r="C495" s="8">
        <f t="shared" si="15"/>
        <v>2015</v>
      </c>
      <c r="D495" s="20">
        <v>1850048.7</v>
      </c>
    </row>
    <row r="496" spans="1:4" x14ac:dyDescent="0.35">
      <c r="A496" s="1">
        <v>42179</v>
      </c>
      <c r="B496" s="8">
        <f t="shared" si="14"/>
        <v>26</v>
      </c>
      <c r="C496" s="8">
        <f t="shared" si="15"/>
        <v>2015</v>
      </c>
      <c r="D496" s="20">
        <v>1835549.4</v>
      </c>
    </row>
    <row r="497" spans="1:4" x14ac:dyDescent="0.35">
      <c r="A497" s="1">
        <v>42186</v>
      </c>
      <c r="B497" s="8">
        <f t="shared" si="14"/>
        <v>27</v>
      </c>
      <c r="C497" s="8">
        <f t="shared" si="15"/>
        <v>2015</v>
      </c>
      <c r="D497" s="20">
        <v>1829035.2</v>
      </c>
    </row>
    <row r="498" spans="1:4" x14ac:dyDescent="0.35">
      <c r="A498" s="1">
        <v>42193</v>
      </c>
      <c r="B498" s="8">
        <f t="shared" si="14"/>
        <v>28</v>
      </c>
      <c r="C498" s="8">
        <f t="shared" si="15"/>
        <v>2015</v>
      </c>
      <c r="D498" s="20">
        <v>1837745.1</v>
      </c>
    </row>
    <row r="499" spans="1:4" x14ac:dyDescent="0.35">
      <c r="A499" s="1">
        <v>42200</v>
      </c>
      <c r="B499" s="8">
        <f t="shared" si="14"/>
        <v>29</v>
      </c>
      <c r="C499" s="8">
        <f t="shared" si="15"/>
        <v>2015</v>
      </c>
      <c r="D499" s="20">
        <v>1838022.8</v>
      </c>
    </row>
    <row r="500" spans="1:4" x14ac:dyDescent="0.35">
      <c r="A500" s="1">
        <v>42207</v>
      </c>
      <c r="B500" s="8">
        <f t="shared" si="14"/>
        <v>30</v>
      </c>
      <c r="C500" s="8">
        <f t="shared" si="15"/>
        <v>2015</v>
      </c>
      <c r="D500" s="20">
        <v>1848598.4</v>
      </c>
    </row>
    <row r="501" spans="1:4" x14ac:dyDescent="0.35">
      <c r="A501" s="1">
        <v>42214</v>
      </c>
      <c r="B501" s="8">
        <f t="shared" si="14"/>
        <v>31</v>
      </c>
      <c r="C501" s="8">
        <f t="shared" si="15"/>
        <v>2015</v>
      </c>
      <c r="D501" s="20">
        <v>1853130.1</v>
      </c>
    </row>
    <row r="502" spans="1:4" x14ac:dyDescent="0.35">
      <c r="A502" s="1">
        <v>42221</v>
      </c>
      <c r="B502" s="8">
        <f t="shared" si="14"/>
        <v>32</v>
      </c>
      <c r="C502" s="8">
        <f t="shared" si="15"/>
        <v>2015</v>
      </c>
      <c r="D502" s="20">
        <v>1809524.9</v>
      </c>
    </row>
    <row r="503" spans="1:4" x14ac:dyDescent="0.35">
      <c r="A503" s="1">
        <v>42228</v>
      </c>
      <c r="B503" s="8">
        <f t="shared" si="14"/>
        <v>33</v>
      </c>
      <c r="C503" s="8">
        <f t="shared" si="15"/>
        <v>2015</v>
      </c>
      <c r="D503" s="20">
        <v>1834108.2</v>
      </c>
    </row>
    <row r="504" spans="1:4" x14ac:dyDescent="0.35">
      <c r="A504" s="1">
        <v>42235</v>
      </c>
      <c r="B504" s="8">
        <f t="shared" si="14"/>
        <v>34</v>
      </c>
      <c r="C504" s="8">
        <f t="shared" si="15"/>
        <v>2015</v>
      </c>
      <c r="D504" s="20">
        <v>1858649.6</v>
      </c>
    </row>
    <row r="505" spans="1:4" x14ac:dyDescent="0.35">
      <c r="A505" s="1">
        <v>42242</v>
      </c>
      <c r="B505" s="8">
        <f t="shared" si="14"/>
        <v>35</v>
      </c>
      <c r="C505" s="8">
        <f t="shared" si="15"/>
        <v>2015</v>
      </c>
      <c r="D505" s="20">
        <v>1861618.4</v>
      </c>
    </row>
    <row r="506" spans="1:4" x14ac:dyDescent="0.35">
      <c r="A506" s="1">
        <v>42249</v>
      </c>
      <c r="B506" s="8">
        <f t="shared" si="14"/>
        <v>36</v>
      </c>
      <c r="C506" s="8">
        <f t="shared" si="15"/>
        <v>2015</v>
      </c>
      <c r="D506" s="20">
        <v>1835971.9</v>
      </c>
    </row>
    <row r="507" spans="1:4" x14ac:dyDescent="0.35">
      <c r="A507" s="1">
        <v>42256</v>
      </c>
      <c r="B507" s="8">
        <f t="shared" si="14"/>
        <v>37</v>
      </c>
      <c r="C507" s="8">
        <f t="shared" si="15"/>
        <v>2015</v>
      </c>
      <c r="D507" s="20">
        <v>1833628</v>
      </c>
    </row>
    <row r="508" spans="1:4" x14ac:dyDescent="0.35">
      <c r="A508" s="1">
        <v>42263</v>
      </c>
      <c r="B508" s="8">
        <f t="shared" si="14"/>
        <v>38</v>
      </c>
      <c r="C508" s="8">
        <f t="shared" si="15"/>
        <v>2015</v>
      </c>
      <c r="D508" s="20">
        <v>1823750.8</v>
      </c>
    </row>
    <row r="509" spans="1:4" x14ac:dyDescent="0.35">
      <c r="A509" s="1">
        <v>42270</v>
      </c>
      <c r="B509" s="8">
        <f t="shared" si="14"/>
        <v>39</v>
      </c>
      <c r="C509" s="8">
        <f t="shared" si="15"/>
        <v>2015</v>
      </c>
      <c r="D509" s="20">
        <v>1826444.7</v>
      </c>
    </row>
    <row r="510" spans="1:4" x14ac:dyDescent="0.35">
      <c r="A510" s="1">
        <v>42277</v>
      </c>
      <c r="B510" s="8">
        <f t="shared" si="14"/>
        <v>40</v>
      </c>
      <c r="C510" s="8">
        <f t="shared" si="15"/>
        <v>2015</v>
      </c>
      <c r="D510" s="20">
        <v>1725984.2</v>
      </c>
    </row>
    <row r="511" spans="1:4" x14ac:dyDescent="0.35">
      <c r="A511" s="1">
        <v>42284</v>
      </c>
      <c r="B511" s="8">
        <f t="shared" si="14"/>
        <v>41</v>
      </c>
      <c r="C511" s="8">
        <f t="shared" si="15"/>
        <v>2015</v>
      </c>
      <c r="D511" s="20">
        <v>1870301</v>
      </c>
    </row>
    <row r="512" spans="1:4" x14ac:dyDescent="0.35">
      <c r="A512" s="1">
        <v>42291</v>
      </c>
      <c r="B512" s="8">
        <f t="shared" si="14"/>
        <v>42</v>
      </c>
      <c r="C512" s="8">
        <f t="shared" si="15"/>
        <v>2015</v>
      </c>
      <c r="D512" s="20">
        <v>1865742.9</v>
      </c>
    </row>
    <row r="513" spans="1:4" x14ac:dyDescent="0.35">
      <c r="A513" s="1">
        <v>42298</v>
      </c>
      <c r="B513" s="8">
        <f t="shared" si="14"/>
        <v>43</v>
      </c>
      <c r="C513" s="8">
        <f t="shared" si="15"/>
        <v>2015</v>
      </c>
      <c r="D513" s="20">
        <v>1896418.7</v>
      </c>
    </row>
    <row r="514" spans="1:4" x14ac:dyDescent="0.35">
      <c r="A514" s="1">
        <v>42305</v>
      </c>
      <c r="B514" s="8">
        <f t="shared" si="14"/>
        <v>44</v>
      </c>
      <c r="C514" s="8">
        <f t="shared" si="15"/>
        <v>2015</v>
      </c>
      <c r="D514" s="20">
        <v>1903687.2</v>
      </c>
    </row>
    <row r="515" spans="1:4" x14ac:dyDescent="0.35">
      <c r="A515" s="1">
        <v>42312</v>
      </c>
      <c r="B515" s="8">
        <f t="shared" ref="B515:B578" si="16">WEEKNUM(A515,2)</f>
        <v>45</v>
      </c>
      <c r="C515" s="8">
        <f t="shared" ref="C515:C578" si="17">YEAR(A515)</f>
        <v>2015</v>
      </c>
      <c r="D515" s="20">
        <v>1894318.4</v>
      </c>
    </row>
    <row r="516" spans="1:4" x14ac:dyDescent="0.35">
      <c r="A516" s="1">
        <v>42319</v>
      </c>
      <c r="B516" s="8">
        <f t="shared" si="16"/>
        <v>46</v>
      </c>
      <c r="C516" s="8">
        <f t="shared" si="17"/>
        <v>2015</v>
      </c>
      <c r="D516" s="20">
        <v>1896505.2</v>
      </c>
    </row>
    <row r="517" spans="1:4" x14ac:dyDescent="0.35">
      <c r="A517" s="1">
        <v>42326</v>
      </c>
      <c r="B517" s="8">
        <f t="shared" si="16"/>
        <v>47</v>
      </c>
      <c r="C517" s="8">
        <f t="shared" si="17"/>
        <v>2015</v>
      </c>
      <c r="D517" s="20">
        <v>1899468.4</v>
      </c>
    </row>
    <row r="518" spans="1:4" x14ac:dyDescent="0.35">
      <c r="A518" s="1">
        <v>42333</v>
      </c>
      <c r="B518" s="8">
        <f t="shared" si="16"/>
        <v>48</v>
      </c>
      <c r="C518" s="8">
        <f t="shared" si="17"/>
        <v>2015</v>
      </c>
      <c r="D518" s="20">
        <v>1896651.3</v>
      </c>
    </row>
    <row r="519" spans="1:4" x14ac:dyDescent="0.35">
      <c r="A519" s="1">
        <v>42340</v>
      </c>
      <c r="B519" s="8">
        <f t="shared" si="16"/>
        <v>49</v>
      </c>
      <c r="C519" s="8">
        <f t="shared" si="17"/>
        <v>2015</v>
      </c>
      <c r="D519" s="20">
        <v>1895215.2</v>
      </c>
    </row>
    <row r="520" spans="1:4" x14ac:dyDescent="0.35">
      <c r="A520" s="1">
        <v>42347</v>
      </c>
      <c r="B520" s="8">
        <f t="shared" si="16"/>
        <v>50</v>
      </c>
      <c r="C520" s="8">
        <f t="shared" si="17"/>
        <v>2015</v>
      </c>
      <c r="D520" s="20">
        <v>1898802.1</v>
      </c>
    </row>
    <row r="521" spans="1:4" x14ac:dyDescent="0.35">
      <c r="A521" s="1">
        <v>42354</v>
      </c>
      <c r="B521" s="8">
        <f t="shared" si="16"/>
        <v>51</v>
      </c>
      <c r="C521" s="8">
        <f t="shared" si="17"/>
        <v>2015</v>
      </c>
      <c r="D521" s="20">
        <v>1897311.2</v>
      </c>
    </row>
    <row r="522" spans="1:4" x14ac:dyDescent="0.35">
      <c r="A522" s="1">
        <v>42361</v>
      </c>
      <c r="B522" s="8">
        <f t="shared" si="16"/>
        <v>52</v>
      </c>
      <c r="C522" s="8">
        <f t="shared" si="17"/>
        <v>2015</v>
      </c>
      <c r="D522" s="20">
        <v>1910657.1</v>
      </c>
    </row>
    <row r="523" spans="1:4" x14ac:dyDescent="0.35">
      <c r="A523" s="1">
        <v>42368</v>
      </c>
      <c r="B523" s="8">
        <f t="shared" si="16"/>
        <v>53</v>
      </c>
      <c r="C523" s="8">
        <f t="shared" si="17"/>
        <v>2015</v>
      </c>
      <c r="D523" s="20">
        <v>1887377</v>
      </c>
    </row>
    <row r="524" spans="1:4" x14ac:dyDescent="0.35">
      <c r="A524" s="1">
        <v>42375</v>
      </c>
      <c r="B524" s="8">
        <f t="shared" si="16"/>
        <v>2</v>
      </c>
      <c r="C524" s="8">
        <f t="shared" si="17"/>
        <v>2016</v>
      </c>
      <c r="D524" s="20">
        <v>1900277.7</v>
      </c>
    </row>
    <row r="525" spans="1:4" x14ac:dyDescent="0.35">
      <c r="A525" s="1">
        <v>42382</v>
      </c>
      <c r="B525" s="8">
        <f t="shared" si="16"/>
        <v>3</v>
      </c>
      <c r="C525" s="8">
        <f t="shared" si="17"/>
        <v>2016</v>
      </c>
      <c r="D525" s="20">
        <v>1911206.7</v>
      </c>
    </row>
    <row r="526" spans="1:4" x14ac:dyDescent="0.35">
      <c r="A526" s="1">
        <v>42389</v>
      </c>
      <c r="B526" s="8">
        <f t="shared" si="16"/>
        <v>4</v>
      </c>
      <c r="C526" s="8">
        <f t="shared" si="17"/>
        <v>2016</v>
      </c>
      <c r="D526" s="20">
        <v>1900384</v>
      </c>
    </row>
    <row r="527" spans="1:4" x14ac:dyDescent="0.35">
      <c r="A527" s="1">
        <v>42396</v>
      </c>
      <c r="B527" s="8">
        <f t="shared" si="16"/>
        <v>5</v>
      </c>
      <c r="C527" s="8">
        <f t="shared" si="17"/>
        <v>2016</v>
      </c>
      <c r="D527" s="20">
        <v>1898903.2</v>
      </c>
    </row>
    <row r="528" spans="1:4" x14ac:dyDescent="0.35">
      <c r="A528" s="1">
        <v>42403</v>
      </c>
      <c r="B528" s="8">
        <f t="shared" si="16"/>
        <v>6</v>
      </c>
      <c r="C528" s="8">
        <f t="shared" si="17"/>
        <v>2016</v>
      </c>
      <c r="D528" s="20">
        <v>1926309.9</v>
      </c>
    </row>
    <row r="529" spans="1:4" x14ac:dyDescent="0.35">
      <c r="A529" s="1">
        <v>42410</v>
      </c>
      <c r="B529" s="8">
        <f t="shared" si="16"/>
        <v>7</v>
      </c>
      <c r="C529" s="8">
        <f t="shared" si="17"/>
        <v>2016</v>
      </c>
      <c r="D529" s="20">
        <v>1925478.6</v>
      </c>
    </row>
    <row r="530" spans="1:4" x14ac:dyDescent="0.35">
      <c r="A530" s="1">
        <v>42417</v>
      </c>
      <c r="B530" s="8">
        <f t="shared" si="16"/>
        <v>8</v>
      </c>
      <c r="C530" s="8">
        <f t="shared" si="17"/>
        <v>2016</v>
      </c>
      <c r="D530" s="20">
        <v>1914766.5</v>
      </c>
    </row>
    <row r="531" spans="1:4" x14ac:dyDescent="0.35">
      <c r="A531" s="1">
        <v>42424</v>
      </c>
      <c r="B531" s="8">
        <f t="shared" si="16"/>
        <v>9</v>
      </c>
      <c r="C531" s="8">
        <f t="shared" si="17"/>
        <v>2016</v>
      </c>
      <c r="D531" s="20">
        <v>1937736.6</v>
      </c>
    </row>
    <row r="532" spans="1:4" x14ac:dyDescent="0.35">
      <c r="A532" s="1">
        <v>42431</v>
      </c>
      <c r="B532" s="8">
        <f t="shared" si="16"/>
        <v>10</v>
      </c>
      <c r="C532" s="8">
        <f t="shared" si="17"/>
        <v>2016</v>
      </c>
      <c r="D532" s="20">
        <v>1951148.3</v>
      </c>
    </row>
    <row r="533" spans="1:4" x14ac:dyDescent="0.35">
      <c r="A533" s="1">
        <v>42438</v>
      </c>
      <c r="B533" s="8">
        <f t="shared" si="16"/>
        <v>11</v>
      </c>
      <c r="C533" s="8">
        <f t="shared" si="17"/>
        <v>2016</v>
      </c>
      <c r="D533" s="20">
        <v>1962946.5</v>
      </c>
    </row>
    <row r="534" spans="1:4" x14ac:dyDescent="0.35">
      <c r="A534" s="1">
        <v>42445</v>
      </c>
      <c r="B534" s="8">
        <f t="shared" si="16"/>
        <v>12</v>
      </c>
      <c r="C534" s="8">
        <f t="shared" si="17"/>
        <v>2016</v>
      </c>
      <c r="D534" s="20">
        <v>1957524.5</v>
      </c>
    </row>
    <row r="535" spans="1:4" x14ac:dyDescent="0.35">
      <c r="A535" s="1">
        <v>42452</v>
      </c>
      <c r="B535" s="8">
        <f t="shared" si="16"/>
        <v>13</v>
      </c>
      <c r="C535" s="8">
        <f t="shared" si="17"/>
        <v>2016</v>
      </c>
      <c r="D535" s="20">
        <v>1965956.4</v>
      </c>
    </row>
    <row r="536" spans="1:4" x14ac:dyDescent="0.35">
      <c r="A536" s="1">
        <v>42459</v>
      </c>
      <c r="B536" s="8">
        <f t="shared" si="16"/>
        <v>14</v>
      </c>
      <c r="C536" s="8">
        <f t="shared" si="17"/>
        <v>2016</v>
      </c>
      <c r="D536" s="20">
        <v>1930661.1</v>
      </c>
    </row>
    <row r="537" spans="1:4" x14ac:dyDescent="0.35">
      <c r="A537" s="1">
        <v>42466</v>
      </c>
      <c r="B537" s="8">
        <f t="shared" si="16"/>
        <v>15</v>
      </c>
      <c r="C537" s="8">
        <f t="shared" si="17"/>
        <v>2016</v>
      </c>
      <c r="D537" s="20">
        <v>1952679.7</v>
      </c>
    </row>
    <row r="538" spans="1:4" x14ac:dyDescent="0.35">
      <c r="A538" s="1">
        <v>42473</v>
      </c>
      <c r="B538" s="8">
        <f t="shared" si="16"/>
        <v>16</v>
      </c>
      <c r="C538" s="8">
        <f t="shared" si="17"/>
        <v>2016</v>
      </c>
      <c r="D538" s="20">
        <v>1962053.1</v>
      </c>
    </row>
    <row r="539" spans="1:4" x14ac:dyDescent="0.35">
      <c r="A539" s="1">
        <v>42480</v>
      </c>
      <c r="B539" s="8">
        <f t="shared" si="16"/>
        <v>17</v>
      </c>
      <c r="C539" s="8">
        <f t="shared" si="17"/>
        <v>2016</v>
      </c>
      <c r="D539" s="20">
        <v>1961437</v>
      </c>
    </row>
    <row r="540" spans="1:4" x14ac:dyDescent="0.35">
      <c r="A540" s="1">
        <v>42487</v>
      </c>
      <c r="B540" s="8">
        <f t="shared" si="16"/>
        <v>18</v>
      </c>
      <c r="C540" s="8">
        <f t="shared" si="17"/>
        <v>2016</v>
      </c>
      <c r="D540" s="20">
        <v>1981929.2</v>
      </c>
    </row>
    <row r="541" spans="1:4" x14ac:dyDescent="0.35">
      <c r="A541" s="1">
        <v>42494</v>
      </c>
      <c r="B541" s="8">
        <f t="shared" si="16"/>
        <v>19</v>
      </c>
      <c r="C541" s="8">
        <f t="shared" si="17"/>
        <v>2016</v>
      </c>
      <c r="D541" s="20">
        <v>1962879</v>
      </c>
    </row>
    <row r="542" spans="1:4" x14ac:dyDescent="0.35">
      <c r="A542" s="1">
        <v>42501</v>
      </c>
      <c r="B542" s="8">
        <f t="shared" si="16"/>
        <v>20</v>
      </c>
      <c r="C542" s="8">
        <f t="shared" si="17"/>
        <v>2016</v>
      </c>
      <c r="D542" s="20">
        <v>1975576.6</v>
      </c>
    </row>
    <row r="543" spans="1:4" x14ac:dyDescent="0.35">
      <c r="A543" s="1">
        <v>42508</v>
      </c>
      <c r="B543" s="8">
        <f t="shared" si="16"/>
        <v>21</v>
      </c>
      <c r="C543" s="8">
        <f t="shared" si="17"/>
        <v>2016</v>
      </c>
      <c r="D543" s="20">
        <v>1975992</v>
      </c>
    </row>
    <row r="544" spans="1:4" x14ac:dyDescent="0.35">
      <c r="A544" s="1">
        <v>42515</v>
      </c>
      <c r="B544" s="8">
        <f t="shared" si="16"/>
        <v>22</v>
      </c>
      <c r="C544" s="8">
        <f t="shared" si="17"/>
        <v>2016</v>
      </c>
      <c r="D544" s="20">
        <v>1989648</v>
      </c>
    </row>
    <row r="545" spans="1:4" x14ac:dyDescent="0.35">
      <c r="A545" s="1">
        <v>42522</v>
      </c>
      <c r="B545" s="8">
        <f t="shared" si="16"/>
        <v>23</v>
      </c>
      <c r="C545" s="8">
        <f t="shared" si="17"/>
        <v>2016</v>
      </c>
      <c r="D545" s="20">
        <v>1984347.5</v>
      </c>
    </row>
    <row r="546" spans="1:4" x14ac:dyDescent="0.35">
      <c r="A546" s="1">
        <v>42529</v>
      </c>
      <c r="B546" s="8">
        <f t="shared" si="16"/>
        <v>24</v>
      </c>
      <c r="C546" s="8">
        <f t="shared" si="17"/>
        <v>2016</v>
      </c>
      <c r="D546" s="20">
        <v>1996791.7</v>
      </c>
    </row>
    <row r="547" spans="1:4" x14ac:dyDescent="0.35">
      <c r="A547" s="1">
        <v>42536</v>
      </c>
      <c r="B547" s="8">
        <f t="shared" si="16"/>
        <v>25</v>
      </c>
      <c r="C547" s="8">
        <f t="shared" si="17"/>
        <v>2016</v>
      </c>
      <c r="D547" s="20">
        <v>1986437.3</v>
      </c>
    </row>
    <row r="548" spans="1:4" x14ac:dyDescent="0.35">
      <c r="A548" s="1">
        <v>42543</v>
      </c>
      <c r="B548" s="8">
        <f t="shared" si="16"/>
        <v>26</v>
      </c>
      <c r="C548" s="8">
        <f t="shared" si="17"/>
        <v>2016</v>
      </c>
      <c r="D548" s="20">
        <v>1985641.5</v>
      </c>
    </row>
    <row r="549" spans="1:4" x14ac:dyDescent="0.35">
      <c r="A549" s="1">
        <v>42550</v>
      </c>
      <c r="B549" s="8">
        <f t="shared" si="16"/>
        <v>27</v>
      </c>
      <c r="C549" s="8">
        <f t="shared" si="17"/>
        <v>2016</v>
      </c>
      <c r="D549" s="20">
        <v>1936308.1</v>
      </c>
    </row>
    <row r="550" spans="1:4" x14ac:dyDescent="0.35">
      <c r="A550" s="1">
        <v>42557</v>
      </c>
      <c r="B550" s="8">
        <f t="shared" si="16"/>
        <v>28</v>
      </c>
      <c r="C550" s="8">
        <f t="shared" si="17"/>
        <v>2016</v>
      </c>
      <c r="D550" s="20">
        <v>1984826.8</v>
      </c>
    </row>
    <row r="551" spans="1:4" x14ac:dyDescent="0.35">
      <c r="A551" s="1">
        <v>42564</v>
      </c>
      <c r="B551" s="8">
        <f t="shared" si="16"/>
        <v>29</v>
      </c>
      <c r="C551" s="8">
        <f t="shared" si="17"/>
        <v>2016</v>
      </c>
      <c r="D551" s="20">
        <v>1974210.9</v>
      </c>
    </row>
    <row r="552" spans="1:4" x14ac:dyDescent="0.35">
      <c r="A552" s="1">
        <v>42571</v>
      </c>
      <c r="B552" s="8">
        <f t="shared" si="16"/>
        <v>30</v>
      </c>
      <c r="C552" s="8">
        <f t="shared" si="17"/>
        <v>2016</v>
      </c>
      <c r="D552" s="20">
        <v>2005979.4</v>
      </c>
    </row>
    <row r="553" spans="1:4" x14ac:dyDescent="0.35">
      <c r="A553" s="1">
        <v>42578</v>
      </c>
      <c r="B553" s="8">
        <f t="shared" si="16"/>
        <v>31</v>
      </c>
      <c r="C553" s="8">
        <f t="shared" si="17"/>
        <v>2016</v>
      </c>
      <c r="D553" s="20">
        <v>1999646.7</v>
      </c>
    </row>
    <row r="554" spans="1:4" x14ac:dyDescent="0.35">
      <c r="A554" s="1">
        <v>42585</v>
      </c>
      <c r="B554" s="8">
        <f t="shared" si="16"/>
        <v>32</v>
      </c>
      <c r="C554" s="8">
        <f t="shared" si="17"/>
        <v>2016</v>
      </c>
      <c r="D554" s="20">
        <v>2003866.2</v>
      </c>
    </row>
    <row r="555" spans="1:4" x14ac:dyDescent="0.35">
      <c r="A555" s="1">
        <v>42592</v>
      </c>
      <c r="B555" s="8">
        <f t="shared" si="16"/>
        <v>33</v>
      </c>
      <c r="C555" s="8">
        <f t="shared" si="17"/>
        <v>2016</v>
      </c>
      <c r="D555" s="20">
        <v>1994693</v>
      </c>
    </row>
    <row r="556" spans="1:4" x14ac:dyDescent="0.35">
      <c r="A556" s="1">
        <v>42599</v>
      </c>
      <c r="B556" s="8">
        <f t="shared" si="16"/>
        <v>34</v>
      </c>
      <c r="C556" s="8">
        <f t="shared" si="17"/>
        <v>2016</v>
      </c>
      <c r="D556" s="20">
        <v>1997520</v>
      </c>
    </row>
    <row r="557" spans="1:4" x14ac:dyDescent="0.35">
      <c r="A557" s="1">
        <v>42606</v>
      </c>
      <c r="B557" s="8">
        <f t="shared" si="16"/>
        <v>35</v>
      </c>
      <c r="C557" s="8">
        <f t="shared" si="17"/>
        <v>2016</v>
      </c>
      <c r="D557" s="20">
        <v>1990542.7</v>
      </c>
    </row>
    <row r="558" spans="1:4" x14ac:dyDescent="0.35">
      <c r="A558" s="1">
        <v>42613</v>
      </c>
      <c r="B558" s="8">
        <f t="shared" si="16"/>
        <v>36</v>
      </c>
      <c r="C558" s="8">
        <f t="shared" si="17"/>
        <v>2016</v>
      </c>
      <c r="D558" s="20">
        <v>1994344.4</v>
      </c>
    </row>
    <row r="559" spans="1:4" x14ac:dyDescent="0.35">
      <c r="A559" s="1">
        <v>42620</v>
      </c>
      <c r="B559" s="8">
        <f t="shared" si="16"/>
        <v>37</v>
      </c>
      <c r="C559" s="8">
        <f t="shared" si="17"/>
        <v>2016</v>
      </c>
      <c r="D559" s="20">
        <v>1981189.5</v>
      </c>
    </row>
    <row r="560" spans="1:4" x14ac:dyDescent="0.35">
      <c r="A560" s="1">
        <v>42627</v>
      </c>
      <c r="B560" s="8">
        <f t="shared" si="16"/>
        <v>38</v>
      </c>
      <c r="C560" s="8">
        <f t="shared" si="17"/>
        <v>2016</v>
      </c>
      <c r="D560" s="20">
        <v>1997188.3</v>
      </c>
    </row>
    <row r="561" spans="1:4" x14ac:dyDescent="0.35">
      <c r="A561" s="1">
        <v>42634</v>
      </c>
      <c r="B561" s="8">
        <f t="shared" si="16"/>
        <v>39</v>
      </c>
      <c r="C561" s="8">
        <f t="shared" si="17"/>
        <v>2016</v>
      </c>
      <c r="D561" s="20">
        <v>2021061.1</v>
      </c>
    </row>
    <row r="562" spans="1:4" x14ac:dyDescent="0.35">
      <c r="A562" s="1">
        <v>42641</v>
      </c>
      <c r="B562" s="8">
        <f t="shared" si="16"/>
        <v>40</v>
      </c>
      <c r="C562" s="8">
        <f t="shared" si="17"/>
        <v>2016</v>
      </c>
      <c r="D562" s="20">
        <v>1971215.4</v>
      </c>
    </row>
    <row r="563" spans="1:4" x14ac:dyDescent="0.35">
      <c r="A563" s="1">
        <v>42648</v>
      </c>
      <c r="B563" s="8">
        <f t="shared" si="16"/>
        <v>41</v>
      </c>
      <c r="C563" s="8">
        <f t="shared" si="17"/>
        <v>2016</v>
      </c>
      <c r="D563" s="20">
        <v>1962790.9</v>
      </c>
    </row>
    <row r="564" spans="1:4" x14ac:dyDescent="0.35">
      <c r="A564" s="1">
        <v>42655</v>
      </c>
      <c r="B564" s="8">
        <f t="shared" si="16"/>
        <v>42</v>
      </c>
      <c r="C564" s="8">
        <f t="shared" si="17"/>
        <v>2016</v>
      </c>
      <c r="D564" s="20">
        <v>1980508.2</v>
      </c>
    </row>
    <row r="565" spans="1:4" x14ac:dyDescent="0.35">
      <c r="A565" s="1">
        <v>42662</v>
      </c>
      <c r="B565" s="8">
        <f t="shared" si="16"/>
        <v>43</v>
      </c>
      <c r="C565" s="8">
        <f t="shared" si="17"/>
        <v>2016</v>
      </c>
      <c r="D565" s="20">
        <v>1988170.3</v>
      </c>
    </row>
    <row r="566" spans="1:4" x14ac:dyDescent="0.35">
      <c r="A566" s="1">
        <v>42669</v>
      </c>
      <c r="B566" s="8">
        <f t="shared" si="16"/>
        <v>44</v>
      </c>
      <c r="C566" s="8">
        <f t="shared" si="17"/>
        <v>2016</v>
      </c>
      <c r="D566" s="20">
        <v>1964361.4</v>
      </c>
    </row>
    <row r="567" spans="1:4" x14ac:dyDescent="0.35">
      <c r="A567" s="1">
        <v>42676</v>
      </c>
      <c r="B567" s="8">
        <f t="shared" si="16"/>
        <v>45</v>
      </c>
      <c r="C567" s="8">
        <f t="shared" si="17"/>
        <v>2016</v>
      </c>
      <c r="D567" s="20">
        <v>1965483.7</v>
      </c>
    </row>
    <row r="568" spans="1:4" x14ac:dyDescent="0.35">
      <c r="A568" s="1">
        <v>42683</v>
      </c>
      <c r="B568" s="8">
        <f t="shared" si="16"/>
        <v>46</v>
      </c>
      <c r="C568" s="8">
        <f t="shared" si="17"/>
        <v>2016</v>
      </c>
      <c r="D568" s="20">
        <v>1944849.6</v>
      </c>
    </row>
    <row r="569" spans="1:4" x14ac:dyDescent="0.35">
      <c r="A569" s="1">
        <v>42690</v>
      </c>
      <c r="B569" s="8">
        <f t="shared" si="16"/>
        <v>47</v>
      </c>
      <c r="C569" s="8">
        <f t="shared" si="17"/>
        <v>2016</v>
      </c>
      <c r="D569" s="20">
        <v>1982736</v>
      </c>
    </row>
    <row r="570" spans="1:4" x14ac:dyDescent="0.35">
      <c r="A570" s="1">
        <v>42697</v>
      </c>
      <c r="B570" s="8">
        <f t="shared" si="16"/>
        <v>48</v>
      </c>
      <c r="C570" s="8">
        <f t="shared" si="17"/>
        <v>2016</v>
      </c>
      <c r="D570" s="20">
        <v>1987230.6</v>
      </c>
    </row>
    <row r="571" spans="1:4" x14ac:dyDescent="0.35">
      <c r="A571" s="1">
        <v>42704</v>
      </c>
      <c r="B571" s="8">
        <f t="shared" si="16"/>
        <v>49</v>
      </c>
      <c r="C571" s="8">
        <f t="shared" si="17"/>
        <v>2016</v>
      </c>
      <c r="D571" s="20">
        <v>1978435.8</v>
      </c>
    </row>
    <row r="572" spans="1:4" x14ac:dyDescent="0.35">
      <c r="A572" s="1">
        <v>42711</v>
      </c>
      <c r="B572" s="8">
        <f t="shared" si="16"/>
        <v>50</v>
      </c>
      <c r="C572" s="8">
        <f t="shared" si="17"/>
        <v>2016</v>
      </c>
      <c r="D572" s="20">
        <v>1973221.8</v>
      </c>
    </row>
    <row r="573" spans="1:4" x14ac:dyDescent="0.35">
      <c r="A573" s="1">
        <v>42718</v>
      </c>
      <c r="B573" s="8">
        <f t="shared" si="16"/>
        <v>51</v>
      </c>
      <c r="C573" s="8">
        <f t="shared" si="17"/>
        <v>2016</v>
      </c>
      <c r="D573" s="20">
        <v>1995403.7</v>
      </c>
    </row>
    <row r="574" spans="1:4" x14ac:dyDescent="0.35">
      <c r="A574" s="1">
        <v>42725</v>
      </c>
      <c r="B574" s="8">
        <f t="shared" si="16"/>
        <v>52</v>
      </c>
      <c r="C574" s="8">
        <f t="shared" si="17"/>
        <v>2016</v>
      </c>
      <c r="D574" s="20">
        <v>1953286.8</v>
      </c>
    </row>
    <row r="575" spans="1:4" x14ac:dyDescent="0.35">
      <c r="A575" s="1">
        <v>42732</v>
      </c>
      <c r="B575" s="8">
        <f t="shared" si="16"/>
        <v>53</v>
      </c>
      <c r="C575" s="8">
        <f t="shared" si="17"/>
        <v>2016</v>
      </c>
      <c r="D575" s="20">
        <v>1967916.6</v>
      </c>
    </row>
    <row r="576" spans="1:4" x14ac:dyDescent="0.35">
      <c r="A576" s="1">
        <v>42739</v>
      </c>
      <c r="B576" s="8">
        <f t="shared" si="16"/>
        <v>2</v>
      </c>
      <c r="C576" s="8">
        <f t="shared" si="17"/>
        <v>2017</v>
      </c>
      <c r="D576" s="20">
        <v>1969161</v>
      </c>
    </row>
    <row r="577" spans="1:4" x14ac:dyDescent="0.35">
      <c r="A577" s="1">
        <v>42746</v>
      </c>
      <c r="B577" s="8">
        <f t="shared" si="16"/>
        <v>3</v>
      </c>
      <c r="C577" s="8">
        <f t="shared" si="17"/>
        <v>2017</v>
      </c>
      <c r="D577" s="20">
        <v>1955314.4</v>
      </c>
    </row>
    <row r="578" spans="1:4" x14ac:dyDescent="0.35">
      <c r="A578" s="1">
        <v>42753</v>
      </c>
      <c r="B578" s="8">
        <f t="shared" si="16"/>
        <v>4</v>
      </c>
      <c r="C578" s="8">
        <f t="shared" si="17"/>
        <v>2017</v>
      </c>
      <c r="D578" s="20">
        <v>1958530.9</v>
      </c>
    </row>
    <row r="579" spans="1:4" x14ac:dyDescent="0.35">
      <c r="A579" s="1">
        <v>42760</v>
      </c>
      <c r="B579" s="8">
        <f t="shared" ref="B579:B642" si="18">WEEKNUM(A579,2)</f>
        <v>5</v>
      </c>
      <c r="C579" s="8">
        <f t="shared" ref="C579:C642" si="19">YEAR(A579)</f>
        <v>2017</v>
      </c>
      <c r="D579" s="20">
        <v>1975707.1</v>
      </c>
    </row>
    <row r="580" spans="1:4" x14ac:dyDescent="0.35">
      <c r="A580" s="1">
        <v>42767</v>
      </c>
      <c r="B580" s="8">
        <f t="shared" si="18"/>
        <v>6</v>
      </c>
      <c r="C580" s="8">
        <f t="shared" si="19"/>
        <v>2017</v>
      </c>
      <c r="D580" s="20">
        <v>1985281.6</v>
      </c>
    </row>
    <row r="581" spans="1:4" x14ac:dyDescent="0.35">
      <c r="A581" s="1">
        <v>42774</v>
      </c>
      <c r="B581" s="8">
        <f t="shared" si="18"/>
        <v>7</v>
      </c>
      <c r="C581" s="8">
        <f t="shared" si="19"/>
        <v>2017</v>
      </c>
      <c r="D581" s="20">
        <v>1992262.4</v>
      </c>
    </row>
    <row r="582" spans="1:4" x14ac:dyDescent="0.35">
      <c r="A582" s="1">
        <v>42781</v>
      </c>
      <c r="B582" s="8">
        <f t="shared" si="18"/>
        <v>8</v>
      </c>
      <c r="C582" s="8">
        <f t="shared" si="19"/>
        <v>2017</v>
      </c>
      <c r="D582" s="20">
        <v>1999683.3</v>
      </c>
    </row>
    <row r="583" spans="1:4" x14ac:dyDescent="0.35">
      <c r="A583" s="1">
        <v>42788</v>
      </c>
      <c r="B583" s="8">
        <f t="shared" si="18"/>
        <v>9</v>
      </c>
      <c r="C583" s="8">
        <f t="shared" si="19"/>
        <v>2017</v>
      </c>
      <c r="D583" s="20">
        <v>2016601.8</v>
      </c>
    </row>
    <row r="584" spans="1:4" x14ac:dyDescent="0.35">
      <c r="A584" s="1">
        <v>42795</v>
      </c>
      <c r="B584" s="8">
        <f t="shared" si="18"/>
        <v>10</v>
      </c>
      <c r="C584" s="8">
        <f t="shared" si="19"/>
        <v>2017</v>
      </c>
      <c r="D584" s="20">
        <v>2000852.8</v>
      </c>
    </row>
    <row r="585" spans="1:4" x14ac:dyDescent="0.35">
      <c r="A585" s="1">
        <v>42802</v>
      </c>
      <c r="B585" s="8">
        <f t="shared" si="18"/>
        <v>11</v>
      </c>
      <c r="C585" s="8">
        <f t="shared" si="19"/>
        <v>2017</v>
      </c>
      <c r="D585" s="20">
        <v>1998588.7</v>
      </c>
    </row>
    <row r="586" spans="1:4" x14ac:dyDescent="0.35">
      <c r="A586" s="1">
        <v>42809</v>
      </c>
      <c r="B586" s="8">
        <f t="shared" si="18"/>
        <v>12</v>
      </c>
      <c r="C586" s="8">
        <f t="shared" si="19"/>
        <v>2017</v>
      </c>
      <c r="D586" s="20">
        <v>1990830.7</v>
      </c>
    </row>
    <row r="587" spans="1:4" x14ac:dyDescent="0.35">
      <c r="A587" s="1">
        <v>42816</v>
      </c>
      <c r="B587" s="8">
        <f t="shared" si="18"/>
        <v>13</v>
      </c>
      <c r="C587" s="8">
        <f t="shared" si="19"/>
        <v>2017</v>
      </c>
      <c r="D587" s="20">
        <v>1975666.5</v>
      </c>
    </row>
    <row r="588" spans="1:4" x14ac:dyDescent="0.35">
      <c r="A588" s="1">
        <v>42823</v>
      </c>
      <c r="B588" s="8">
        <f t="shared" si="18"/>
        <v>14</v>
      </c>
      <c r="C588" s="8">
        <f t="shared" si="19"/>
        <v>2017</v>
      </c>
      <c r="D588" s="20">
        <v>1966588.3</v>
      </c>
    </row>
    <row r="589" spans="1:4" x14ac:dyDescent="0.35">
      <c r="A589" s="1">
        <v>42830</v>
      </c>
      <c r="B589" s="8">
        <f t="shared" si="18"/>
        <v>15</v>
      </c>
      <c r="C589" s="8">
        <f t="shared" si="19"/>
        <v>2017</v>
      </c>
      <c r="D589" s="20">
        <v>1977582.6</v>
      </c>
    </row>
    <row r="590" spans="1:4" x14ac:dyDescent="0.35">
      <c r="A590" s="1">
        <v>42837</v>
      </c>
      <c r="B590" s="8">
        <f t="shared" si="18"/>
        <v>16</v>
      </c>
      <c r="C590" s="8">
        <f t="shared" si="19"/>
        <v>2017</v>
      </c>
      <c r="D590" s="20">
        <v>1981476.4</v>
      </c>
    </row>
    <row r="591" spans="1:4" x14ac:dyDescent="0.35">
      <c r="A591" s="1">
        <v>42844</v>
      </c>
      <c r="B591" s="8">
        <f t="shared" si="18"/>
        <v>17</v>
      </c>
      <c r="C591" s="8">
        <f t="shared" si="19"/>
        <v>2017</v>
      </c>
      <c r="D591" s="20">
        <v>1988677.8</v>
      </c>
    </row>
    <row r="592" spans="1:4" x14ac:dyDescent="0.35">
      <c r="A592" s="1">
        <v>42851</v>
      </c>
      <c r="B592" s="8">
        <f t="shared" si="18"/>
        <v>18</v>
      </c>
      <c r="C592" s="8">
        <f t="shared" si="19"/>
        <v>2017</v>
      </c>
      <c r="D592" s="20">
        <v>1989741.4</v>
      </c>
    </row>
    <row r="593" spans="1:4" x14ac:dyDescent="0.35">
      <c r="A593" s="1">
        <v>42858</v>
      </c>
      <c r="B593" s="8">
        <f t="shared" si="18"/>
        <v>19</v>
      </c>
      <c r="C593" s="8">
        <f t="shared" si="19"/>
        <v>2017</v>
      </c>
      <c r="D593" s="20">
        <v>1971961.5</v>
      </c>
    </row>
    <row r="594" spans="1:4" x14ac:dyDescent="0.35">
      <c r="A594" s="1">
        <v>42865</v>
      </c>
      <c r="B594" s="8">
        <f t="shared" si="18"/>
        <v>20</v>
      </c>
      <c r="C594" s="8">
        <f t="shared" si="19"/>
        <v>2017</v>
      </c>
      <c r="D594" s="20">
        <v>1972236.2</v>
      </c>
    </row>
    <row r="595" spans="1:4" x14ac:dyDescent="0.35">
      <c r="A595" s="1">
        <v>42872</v>
      </c>
      <c r="B595" s="8">
        <f t="shared" si="18"/>
        <v>21</v>
      </c>
      <c r="C595" s="8">
        <f t="shared" si="19"/>
        <v>2017</v>
      </c>
      <c r="D595" s="20">
        <v>1976333.4</v>
      </c>
    </row>
    <row r="596" spans="1:4" x14ac:dyDescent="0.35">
      <c r="A596" s="1">
        <v>42879</v>
      </c>
      <c r="B596" s="8">
        <f t="shared" si="18"/>
        <v>22</v>
      </c>
      <c r="C596" s="8">
        <f t="shared" si="19"/>
        <v>2017</v>
      </c>
      <c r="D596" s="20">
        <v>2001206.4</v>
      </c>
    </row>
    <row r="597" spans="1:4" x14ac:dyDescent="0.35">
      <c r="A597" s="1">
        <v>42886</v>
      </c>
      <c r="B597" s="8">
        <f t="shared" si="18"/>
        <v>23</v>
      </c>
      <c r="C597" s="8">
        <f t="shared" si="19"/>
        <v>2017</v>
      </c>
      <c r="D597" s="20">
        <v>1962678.2</v>
      </c>
    </row>
    <row r="598" spans="1:4" x14ac:dyDescent="0.35">
      <c r="A598" s="1">
        <v>42893</v>
      </c>
      <c r="B598" s="8">
        <f t="shared" si="18"/>
        <v>24</v>
      </c>
      <c r="C598" s="8">
        <f t="shared" si="19"/>
        <v>2017</v>
      </c>
      <c r="D598" s="20">
        <v>1972635.3</v>
      </c>
    </row>
    <row r="599" spans="1:4" x14ac:dyDescent="0.35">
      <c r="A599" s="1">
        <v>42900</v>
      </c>
      <c r="B599" s="8">
        <f t="shared" si="18"/>
        <v>25</v>
      </c>
      <c r="C599" s="8">
        <f t="shared" si="19"/>
        <v>2017</v>
      </c>
      <c r="D599" s="20">
        <v>1957025.1</v>
      </c>
    </row>
    <row r="600" spans="1:4" x14ac:dyDescent="0.35">
      <c r="A600" s="1">
        <v>42907</v>
      </c>
      <c r="B600" s="8">
        <f t="shared" si="18"/>
        <v>26</v>
      </c>
      <c r="C600" s="8">
        <f t="shared" si="19"/>
        <v>2017</v>
      </c>
      <c r="D600" s="20">
        <v>2013105.8</v>
      </c>
    </row>
    <row r="601" spans="1:4" x14ac:dyDescent="0.35">
      <c r="A601" s="1">
        <v>42914</v>
      </c>
      <c r="B601" s="8">
        <f t="shared" si="18"/>
        <v>27</v>
      </c>
      <c r="C601" s="8">
        <f t="shared" si="19"/>
        <v>2017</v>
      </c>
      <c r="D601" s="20">
        <v>2000471.5</v>
      </c>
    </row>
    <row r="602" spans="1:4" x14ac:dyDescent="0.35">
      <c r="A602" s="1">
        <v>42921</v>
      </c>
      <c r="B602" s="8">
        <f t="shared" si="18"/>
        <v>28</v>
      </c>
      <c r="C602" s="8">
        <f t="shared" si="19"/>
        <v>2017</v>
      </c>
      <c r="D602" s="20">
        <v>1968015.4</v>
      </c>
    </row>
    <row r="603" spans="1:4" x14ac:dyDescent="0.35">
      <c r="A603" s="1">
        <v>42928</v>
      </c>
      <c r="B603" s="8">
        <f t="shared" si="18"/>
        <v>29</v>
      </c>
      <c r="C603" s="8">
        <f t="shared" si="19"/>
        <v>2017</v>
      </c>
      <c r="D603" s="20">
        <v>1996521.3</v>
      </c>
    </row>
    <row r="604" spans="1:4" x14ac:dyDescent="0.35">
      <c r="A604" s="1">
        <v>42935</v>
      </c>
      <c r="B604" s="8">
        <f t="shared" si="18"/>
        <v>30</v>
      </c>
      <c r="C604" s="8">
        <f t="shared" si="19"/>
        <v>2017</v>
      </c>
      <c r="D604" s="20">
        <v>2011667.7</v>
      </c>
    </row>
    <row r="605" spans="1:4" x14ac:dyDescent="0.35">
      <c r="A605" s="1">
        <v>42942</v>
      </c>
      <c r="B605" s="8">
        <f t="shared" si="18"/>
        <v>31</v>
      </c>
      <c r="C605" s="8">
        <f t="shared" si="19"/>
        <v>2017</v>
      </c>
      <c r="D605" s="20">
        <v>2027359.9</v>
      </c>
    </row>
    <row r="606" spans="1:4" x14ac:dyDescent="0.35">
      <c r="A606" s="1">
        <v>42949</v>
      </c>
      <c r="B606" s="8">
        <f t="shared" si="18"/>
        <v>32</v>
      </c>
      <c r="C606" s="8">
        <f t="shared" si="19"/>
        <v>2017</v>
      </c>
      <c r="D606" s="20">
        <v>2039401.6</v>
      </c>
    </row>
    <row r="607" spans="1:4" x14ac:dyDescent="0.35">
      <c r="A607" s="1">
        <v>42956</v>
      </c>
      <c r="B607" s="8">
        <f t="shared" si="18"/>
        <v>33</v>
      </c>
      <c r="C607" s="8">
        <f t="shared" si="19"/>
        <v>2017</v>
      </c>
      <c r="D607" s="20">
        <v>2069480.8</v>
      </c>
    </row>
    <row r="608" spans="1:4" x14ac:dyDescent="0.35">
      <c r="A608" s="1">
        <v>42963</v>
      </c>
      <c r="B608" s="8">
        <f t="shared" si="18"/>
        <v>34</v>
      </c>
      <c r="C608" s="8">
        <f t="shared" si="19"/>
        <v>2017</v>
      </c>
      <c r="D608" s="20">
        <v>2055584.5</v>
      </c>
    </row>
    <row r="609" spans="1:4" x14ac:dyDescent="0.35">
      <c r="A609" s="1">
        <v>42970</v>
      </c>
      <c r="B609" s="8">
        <f t="shared" si="18"/>
        <v>35</v>
      </c>
      <c r="C609" s="8">
        <f t="shared" si="19"/>
        <v>2017</v>
      </c>
      <c r="D609" s="20">
        <v>2071759.8</v>
      </c>
    </row>
    <row r="610" spans="1:4" x14ac:dyDescent="0.35">
      <c r="A610" s="1">
        <v>42977</v>
      </c>
      <c r="B610" s="8">
        <f t="shared" si="18"/>
        <v>36</v>
      </c>
      <c r="C610" s="8">
        <f t="shared" si="19"/>
        <v>2017</v>
      </c>
      <c r="D610" s="20">
        <v>2065289.8</v>
      </c>
    </row>
    <row r="611" spans="1:4" x14ac:dyDescent="0.35">
      <c r="A611" s="1">
        <v>42984</v>
      </c>
      <c r="B611" s="8">
        <f t="shared" si="18"/>
        <v>37</v>
      </c>
      <c r="C611" s="8">
        <f t="shared" si="19"/>
        <v>2017</v>
      </c>
      <c r="D611" s="20">
        <v>2053744.3</v>
      </c>
    </row>
    <row r="612" spans="1:4" x14ac:dyDescent="0.35">
      <c r="A612" s="1">
        <v>42991</v>
      </c>
      <c r="B612" s="8">
        <f t="shared" si="18"/>
        <v>38</v>
      </c>
      <c r="C612" s="8">
        <f t="shared" si="19"/>
        <v>2017</v>
      </c>
      <c r="D612" s="20">
        <v>2059356.9</v>
      </c>
    </row>
    <row r="613" spans="1:4" x14ac:dyDescent="0.35">
      <c r="A613" s="1">
        <v>42998</v>
      </c>
      <c r="B613" s="8">
        <f t="shared" si="18"/>
        <v>39</v>
      </c>
      <c r="C613" s="8">
        <f t="shared" si="19"/>
        <v>2017</v>
      </c>
      <c r="D613" s="20">
        <v>2045772.9</v>
      </c>
    </row>
    <row r="614" spans="1:4" x14ac:dyDescent="0.35">
      <c r="A614" s="1">
        <v>43005</v>
      </c>
      <c r="B614" s="8">
        <f t="shared" si="18"/>
        <v>40</v>
      </c>
      <c r="C614" s="8">
        <f t="shared" si="19"/>
        <v>2017</v>
      </c>
      <c r="D614" s="20">
        <v>2060098.6</v>
      </c>
    </row>
    <row r="615" spans="1:4" x14ac:dyDescent="0.35">
      <c r="A615" s="1">
        <v>43012</v>
      </c>
      <c r="B615" s="8">
        <f t="shared" si="18"/>
        <v>41</v>
      </c>
      <c r="C615" s="8">
        <f t="shared" si="19"/>
        <v>2017</v>
      </c>
      <c r="D615" s="20">
        <v>2028069.8</v>
      </c>
    </row>
    <row r="616" spans="1:4" x14ac:dyDescent="0.35">
      <c r="A616" s="1">
        <v>43019</v>
      </c>
      <c r="B616" s="8">
        <f t="shared" si="18"/>
        <v>42</v>
      </c>
      <c r="C616" s="8">
        <f t="shared" si="19"/>
        <v>2017</v>
      </c>
      <c r="D616" s="20">
        <v>2016347.1</v>
      </c>
    </row>
    <row r="617" spans="1:4" x14ac:dyDescent="0.35">
      <c r="A617" s="1">
        <v>43026</v>
      </c>
      <c r="B617" s="8">
        <f t="shared" si="18"/>
        <v>43</v>
      </c>
      <c r="C617" s="8">
        <f t="shared" si="19"/>
        <v>2017</v>
      </c>
      <c r="D617" s="20">
        <v>2040366.2</v>
      </c>
    </row>
    <row r="618" spans="1:4" x14ac:dyDescent="0.35">
      <c r="A618" s="1">
        <v>43033</v>
      </c>
      <c r="B618" s="8">
        <f t="shared" si="18"/>
        <v>44</v>
      </c>
      <c r="C618" s="8">
        <f t="shared" si="19"/>
        <v>2017</v>
      </c>
      <c r="D618" s="20">
        <v>2040052.2</v>
      </c>
    </row>
    <row r="619" spans="1:4" x14ac:dyDescent="0.35">
      <c r="A619" s="1">
        <v>43040</v>
      </c>
      <c r="B619" s="8">
        <f t="shared" si="18"/>
        <v>45</v>
      </c>
      <c r="C619" s="8">
        <f t="shared" si="19"/>
        <v>2017</v>
      </c>
      <c r="D619" s="20">
        <v>2046511</v>
      </c>
    </row>
    <row r="620" spans="1:4" x14ac:dyDescent="0.35">
      <c r="A620" s="1">
        <v>43047</v>
      </c>
      <c r="B620" s="8">
        <f t="shared" si="18"/>
        <v>46</v>
      </c>
      <c r="C620" s="8">
        <f t="shared" si="19"/>
        <v>2017</v>
      </c>
      <c r="D620" s="20">
        <v>2056668.1</v>
      </c>
    </row>
    <row r="621" spans="1:4" x14ac:dyDescent="0.35">
      <c r="A621" s="1">
        <v>43054</v>
      </c>
      <c r="B621" s="8">
        <f t="shared" si="18"/>
        <v>47</v>
      </c>
      <c r="C621" s="8">
        <f t="shared" si="19"/>
        <v>2017</v>
      </c>
      <c r="D621" s="20">
        <v>2050328.4</v>
      </c>
    </row>
    <row r="622" spans="1:4" x14ac:dyDescent="0.35">
      <c r="A622" s="1">
        <v>43061</v>
      </c>
      <c r="B622" s="8">
        <f t="shared" si="18"/>
        <v>48</v>
      </c>
      <c r="C622" s="8">
        <f t="shared" si="19"/>
        <v>2017</v>
      </c>
      <c r="D622" s="20">
        <v>2058064</v>
      </c>
    </row>
    <row r="623" spans="1:4" x14ac:dyDescent="0.35">
      <c r="A623" s="1">
        <v>43068</v>
      </c>
      <c r="B623" s="8">
        <f t="shared" si="18"/>
        <v>49</v>
      </c>
      <c r="C623" s="8">
        <f t="shared" si="19"/>
        <v>2017</v>
      </c>
      <c r="D623" s="20">
        <v>2096710.3</v>
      </c>
    </row>
    <row r="624" spans="1:4" x14ac:dyDescent="0.35">
      <c r="A624" s="1">
        <v>43075</v>
      </c>
      <c r="B624" s="8">
        <f t="shared" si="18"/>
        <v>50</v>
      </c>
      <c r="C624" s="8">
        <f t="shared" si="19"/>
        <v>2017</v>
      </c>
      <c r="D624" s="20">
        <v>2100536</v>
      </c>
    </row>
    <row r="625" spans="1:4" x14ac:dyDescent="0.35">
      <c r="A625" s="1">
        <v>43082</v>
      </c>
      <c r="B625" s="8">
        <f t="shared" si="18"/>
        <v>51</v>
      </c>
      <c r="C625" s="8">
        <f t="shared" si="19"/>
        <v>2017</v>
      </c>
      <c r="D625" s="20">
        <v>2105073.7999999998</v>
      </c>
    </row>
    <row r="626" spans="1:4" x14ac:dyDescent="0.35">
      <c r="A626" s="1">
        <v>43089</v>
      </c>
      <c r="B626" s="8">
        <f t="shared" si="18"/>
        <v>52</v>
      </c>
      <c r="C626" s="8">
        <f t="shared" si="19"/>
        <v>2017</v>
      </c>
      <c r="D626" s="20">
        <v>2100455.9</v>
      </c>
    </row>
    <row r="627" spans="1:4" x14ac:dyDescent="0.35">
      <c r="A627" s="1">
        <v>43096</v>
      </c>
      <c r="B627" s="8">
        <f t="shared" si="18"/>
        <v>53</v>
      </c>
      <c r="C627" s="8">
        <f t="shared" si="19"/>
        <v>2017</v>
      </c>
      <c r="D627" s="20">
        <v>2079659.9</v>
      </c>
    </row>
    <row r="628" spans="1:4" x14ac:dyDescent="0.35">
      <c r="A628" s="1">
        <v>43103</v>
      </c>
      <c r="B628" s="8">
        <f t="shared" si="18"/>
        <v>1</v>
      </c>
      <c r="C628" s="8">
        <f t="shared" si="19"/>
        <v>2018</v>
      </c>
      <c r="D628" s="20">
        <v>2109084.9</v>
      </c>
    </row>
    <row r="629" spans="1:4" x14ac:dyDescent="0.35">
      <c r="A629" s="1">
        <v>43110</v>
      </c>
      <c r="B629" s="8">
        <f t="shared" si="18"/>
        <v>2</v>
      </c>
      <c r="C629" s="8">
        <f t="shared" si="19"/>
        <v>2018</v>
      </c>
      <c r="D629" s="20">
        <v>2094722.8</v>
      </c>
    </row>
    <row r="630" spans="1:4" x14ac:dyDescent="0.35">
      <c r="A630" s="1">
        <v>43117</v>
      </c>
      <c r="B630" s="8">
        <f t="shared" si="18"/>
        <v>3</v>
      </c>
      <c r="C630" s="8">
        <f t="shared" si="19"/>
        <v>2018</v>
      </c>
      <c r="D630" s="20">
        <v>2104148.2999999998</v>
      </c>
    </row>
    <row r="631" spans="1:4" x14ac:dyDescent="0.35">
      <c r="A631" s="1">
        <v>43124</v>
      </c>
      <c r="B631" s="8">
        <f t="shared" si="18"/>
        <v>4</v>
      </c>
      <c r="C631" s="8">
        <f t="shared" si="19"/>
        <v>2018</v>
      </c>
      <c r="D631" s="20">
        <v>2123630.6</v>
      </c>
    </row>
    <row r="632" spans="1:4" x14ac:dyDescent="0.35">
      <c r="A632" s="1">
        <v>43131</v>
      </c>
      <c r="B632" s="8">
        <f t="shared" si="18"/>
        <v>5</v>
      </c>
      <c r="C632" s="8">
        <f t="shared" si="19"/>
        <v>2018</v>
      </c>
      <c r="D632" s="20">
        <v>2111542.2999999998</v>
      </c>
    </row>
    <row r="633" spans="1:4" x14ac:dyDescent="0.35">
      <c r="A633" s="1">
        <v>43138</v>
      </c>
      <c r="B633" s="8">
        <f t="shared" si="18"/>
        <v>6</v>
      </c>
      <c r="C633" s="8">
        <f t="shared" si="19"/>
        <v>2018</v>
      </c>
      <c r="D633" s="20">
        <v>2114102.5</v>
      </c>
    </row>
    <row r="634" spans="1:4" x14ac:dyDescent="0.35">
      <c r="A634" s="1">
        <v>43145</v>
      </c>
      <c r="B634" s="8">
        <f t="shared" si="18"/>
        <v>7</v>
      </c>
      <c r="C634" s="8">
        <f t="shared" si="19"/>
        <v>2018</v>
      </c>
      <c r="D634" s="20">
        <v>2126714.7999999998</v>
      </c>
    </row>
    <row r="635" spans="1:4" x14ac:dyDescent="0.35">
      <c r="A635" s="1">
        <v>43152</v>
      </c>
      <c r="B635" s="8">
        <f t="shared" si="18"/>
        <v>8</v>
      </c>
      <c r="C635" s="8">
        <f t="shared" si="19"/>
        <v>2018</v>
      </c>
      <c r="D635" s="20">
        <v>2129174.1</v>
      </c>
    </row>
    <row r="636" spans="1:4" x14ac:dyDescent="0.35">
      <c r="A636" s="1">
        <v>43159</v>
      </c>
      <c r="B636" s="8">
        <f t="shared" si="18"/>
        <v>9</v>
      </c>
      <c r="C636" s="8">
        <f t="shared" si="19"/>
        <v>2018</v>
      </c>
      <c r="D636" s="20">
        <v>2108808.7999999998</v>
      </c>
    </row>
    <row r="637" spans="1:4" x14ac:dyDescent="0.35">
      <c r="A637" s="1">
        <v>43166</v>
      </c>
      <c r="B637" s="8">
        <f t="shared" si="18"/>
        <v>10</v>
      </c>
      <c r="C637" s="8">
        <f t="shared" si="19"/>
        <v>2018</v>
      </c>
      <c r="D637" s="20">
        <v>2101900.6</v>
      </c>
    </row>
    <row r="638" spans="1:4" x14ac:dyDescent="0.35">
      <c r="A638" s="1">
        <v>43173</v>
      </c>
      <c r="B638" s="8">
        <f t="shared" si="18"/>
        <v>11</v>
      </c>
      <c r="C638" s="8">
        <f t="shared" si="19"/>
        <v>2018</v>
      </c>
      <c r="D638" s="20">
        <v>2068411.2</v>
      </c>
    </row>
    <row r="639" spans="1:4" x14ac:dyDescent="0.35">
      <c r="A639" s="1">
        <v>43180</v>
      </c>
      <c r="B639" s="8">
        <f t="shared" si="18"/>
        <v>12</v>
      </c>
      <c r="C639" s="8">
        <f t="shared" si="19"/>
        <v>2018</v>
      </c>
      <c r="D639" s="20">
        <v>2080753.5</v>
      </c>
    </row>
    <row r="640" spans="1:4" x14ac:dyDescent="0.35">
      <c r="A640" s="1">
        <v>43187</v>
      </c>
      <c r="B640" s="8">
        <f t="shared" si="18"/>
        <v>13</v>
      </c>
      <c r="C640" s="8">
        <f t="shared" si="19"/>
        <v>2018</v>
      </c>
      <c r="D640" s="20">
        <v>2024664.5</v>
      </c>
    </row>
    <row r="641" spans="1:4" x14ac:dyDescent="0.35">
      <c r="A641" s="1">
        <v>43194</v>
      </c>
      <c r="B641" s="8">
        <f t="shared" si="18"/>
        <v>14</v>
      </c>
      <c r="C641" s="8">
        <f t="shared" si="19"/>
        <v>2018</v>
      </c>
      <c r="D641" s="20">
        <v>2019391.1</v>
      </c>
    </row>
    <row r="642" spans="1:4" x14ac:dyDescent="0.35">
      <c r="A642" s="1">
        <v>43201</v>
      </c>
      <c r="B642" s="8">
        <f t="shared" si="18"/>
        <v>15</v>
      </c>
      <c r="C642" s="8">
        <f t="shared" si="19"/>
        <v>2018</v>
      </c>
      <c r="D642" s="20">
        <v>2014904.2</v>
      </c>
    </row>
    <row r="643" spans="1:4" x14ac:dyDescent="0.35">
      <c r="A643" s="1">
        <v>43208</v>
      </c>
      <c r="B643" s="8">
        <f t="shared" ref="B643:B706" si="20">WEEKNUM(A643,2)</f>
        <v>16</v>
      </c>
      <c r="C643" s="8">
        <f t="shared" ref="C643:C706" si="21">YEAR(A643)</f>
        <v>2018</v>
      </c>
      <c r="D643" s="20">
        <v>2047218.7</v>
      </c>
    </row>
    <row r="644" spans="1:4" x14ac:dyDescent="0.35">
      <c r="A644" s="1">
        <v>43215</v>
      </c>
      <c r="B644" s="8">
        <f t="shared" si="20"/>
        <v>17</v>
      </c>
      <c r="C644" s="8">
        <f t="shared" si="21"/>
        <v>2018</v>
      </c>
      <c r="D644" s="20">
        <v>2041563</v>
      </c>
    </row>
    <row r="645" spans="1:4" x14ac:dyDescent="0.35">
      <c r="A645" s="1">
        <v>43222</v>
      </c>
      <c r="B645" s="8">
        <f t="shared" si="20"/>
        <v>18</v>
      </c>
      <c r="C645" s="8">
        <f t="shared" si="21"/>
        <v>2018</v>
      </c>
      <c r="D645" s="20">
        <v>2062583.8</v>
      </c>
    </row>
    <row r="646" spans="1:4" x14ac:dyDescent="0.35">
      <c r="A646" s="1">
        <v>43229</v>
      </c>
      <c r="B646" s="8">
        <f t="shared" si="20"/>
        <v>19</v>
      </c>
      <c r="C646" s="8">
        <f t="shared" si="21"/>
        <v>2018</v>
      </c>
      <c r="D646" s="20">
        <v>2058332</v>
      </c>
    </row>
    <row r="647" spans="1:4" x14ac:dyDescent="0.35">
      <c r="A647" s="1">
        <v>43236</v>
      </c>
      <c r="B647" s="8">
        <f t="shared" si="20"/>
        <v>20</v>
      </c>
      <c r="C647" s="8">
        <f t="shared" si="21"/>
        <v>2018</v>
      </c>
      <c r="D647" s="20">
        <v>2058073.6</v>
      </c>
    </row>
    <row r="648" spans="1:4" x14ac:dyDescent="0.35">
      <c r="A648" s="1">
        <v>43243</v>
      </c>
      <c r="B648" s="8">
        <f t="shared" si="20"/>
        <v>21</v>
      </c>
      <c r="C648" s="8">
        <f t="shared" si="21"/>
        <v>2018</v>
      </c>
      <c r="D648" s="20">
        <v>2040017.5</v>
      </c>
    </row>
    <row r="649" spans="1:4" x14ac:dyDescent="0.35">
      <c r="A649" s="1">
        <v>43250</v>
      </c>
      <c r="B649" s="8">
        <f t="shared" si="20"/>
        <v>22</v>
      </c>
      <c r="C649" s="8">
        <f t="shared" si="21"/>
        <v>2018</v>
      </c>
      <c r="D649" s="20">
        <v>2042977.8</v>
      </c>
    </row>
    <row r="650" spans="1:4" x14ac:dyDescent="0.35">
      <c r="A650" s="1">
        <v>43257</v>
      </c>
      <c r="B650" s="8">
        <f t="shared" si="20"/>
        <v>23</v>
      </c>
      <c r="C650" s="8">
        <f t="shared" si="21"/>
        <v>2018</v>
      </c>
      <c r="D650" s="20">
        <v>2045453.3</v>
      </c>
    </row>
    <row r="651" spans="1:4" x14ac:dyDescent="0.35">
      <c r="A651" s="1">
        <v>43264</v>
      </c>
      <c r="B651" s="8">
        <f t="shared" si="20"/>
        <v>24</v>
      </c>
      <c r="C651" s="8">
        <f t="shared" si="21"/>
        <v>2018</v>
      </c>
      <c r="D651" s="20">
        <v>2066358.4</v>
      </c>
    </row>
    <row r="652" spans="1:4" x14ac:dyDescent="0.35">
      <c r="A652" s="1">
        <v>43271</v>
      </c>
      <c r="B652" s="8">
        <f t="shared" si="20"/>
        <v>25</v>
      </c>
      <c r="C652" s="8">
        <f t="shared" si="21"/>
        <v>2018</v>
      </c>
      <c r="D652" s="20">
        <v>2054681.5</v>
      </c>
    </row>
    <row r="653" spans="1:4" x14ac:dyDescent="0.35">
      <c r="A653" s="1">
        <v>43278</v>
      </c>
      <c r="B653" s="8">
        <f t="shared" si="20"/>
        <v>26</v>
      </c>
      <c r="C653" s="8">
        <f t="shared" si="21"/>
        <v>2018</v>
      </c>
      <c r="D653" s="20">
        <v>2039418.4</v>
      </c>
    </row>
    <row r="654" spans="1:4" x14ac:dyDescent="0.35">
      <c r="A654" s="1">
        <v>43285</v>
      </c>
      <c r="B654" s="8">
        <f t="shared" si="20"/>
        <v>27</v>
      </c>
      <c r="C654" s="8">
        <f t="shared" si="21"/>
        <v>2018</v>
      </c>
      <c r="D654" s="20">
        <v>2027331.6</v>
      </c>
    </row>
    <row r="655" spans="1:4" x14ac:dyDescent="0.35">
      <c r="A655" s="1">
        <v>43292</v>
      </c>
      <c r="B655" s="8">
        <f t="shared" si="20"/>
        <v>28</v>
      </c>
      <c r="C655" s="8">
        <f t="shared" si="21"/>
        <v>2018</v>
      </c>
      <c r="D655" s="20">
        <v>2011967.4</v>
      </c>
    </row>
    <row r="656" spans="1:4" x14ac:dyDescent="0.35">
      <c r="A656" s="1">
        <v>43299</v>
      </c>
      <c r="B656" s="8">
        <f t="shared" si="20"/>
        <v>29</v>
      </c>
      <c r="C656" s="8">
        <f t="shared" si="21"/>
        <v>2018</v>
      </c>
      <c r="D656" s="20">
        <v>2013420</v>
      </c>
    </row>
    <row r="657" spans="1:4" x14ac:dyDescent="0.35">
      <c r="A657" s="1">
        <v>43306</v>
      </c>
      <c r="B657" s="8">
        <f t="shared" si="20"/>
        <v>30</v>
      </c>
      <c r="C657" s="8">
        <f t="shared" si="21"/>
        <v>2018</v>
      </c>
      <c r="D657" s="20">
        <v>1988937.6</v>
      </c>
    </row>
    <row r="658" spans="1:4" x14ac:dyDescent="0.35">
      <c r="A658" s="1">
        <v>43313</v>
      </c>
      <c r="B658" s="8">
        <f t="shared" si="20"/>
        <v>31</v>
      </c>
      <c r="C658" s="8">
        <f t="shared" si="21"/>
        <v>2018</v>
      </c>
      <c r="D658" s="20">
        <v>1988001.3</v>
      </c>
    </row>
    <row r="659" spans="1:4" x14ac:dyDescent="0.35">
      <c r="A659" s="1">
        <v>43320</v>
      </c>
      <c r="B659" s="8">
        <f t="shared" si="20"/>
        <v>32</v>
      </c>
      <c r="C659" s="8">
        <f t="shared" si="21"/>
        <v>2018</v>
      </c>
      <c r="D659" s="20">
        <v>1975007.3</v>
      </c>
    </row>
    <row r="660" spans="1:4" x14ac:dyDescent="0.35">
      <c r="A660" s="1">
        <v>43327</v>
      </c>
      <c r="B660" s="8">
        <f t="shared" si="20"/>
        <v>33</v>
      </c>
      <c r="C660" s="8">
        <f t="shared" si="21"/>
        <v>2018</v>
      </c>
      <c r="D660" s="20">
        <v>1958604.3</v>
      </c>
    </row>
    <row r="661" spans="1:4" x14ac:dyDescent="0.35">
      <c r="A661" s="1">
        <v>43334</v>
      </c>
      <c r="B661" s="8">
        <f t="shared" si="20"/>
        <v>34</v>
      </c>
      <c r="C661" s="8">
        <f t="shared" si="21"/>
        <v>2018</v>
      </c>
      <c r="D661" s="20">
        <v>1958904.1</v>
      </c>
    </row>
    <row r="662" spans="1:4" x14ac:dyDescent="0.35">
      <c r="A662" s="1">
        <v>43341</v>
      </c>
      <c r="B662" s="8">
        <f t="shared" si="20"/>
        <v>35</v>
      </c>
      <c r="C662" s="8">
        <f t="shared" si="21"/>
        <v>2018</v>
      </c>
      <c r="D662" s="20">
        <v>1963847.6</v>
      </c>
    </row>
    <row r="663" spans="1:4" x14ac:dyDescent="0.35">
      <c r="A663" s="1">
        <v>43348</v>
      </c>
      <c r="B663" s="8">
        <f t="shared" si="20"/>
        <v>36</v>
      </c>
      <c r="C663" s="8">
        <f t="shared" si="21"/>
        <v>2018</v>
      </c>
      <c r="D663" s="20">
        <v>1956791.4</v>
      </c>
    </row>
    <row r="664" spans="1:4" x14ac:dyDescent="0.35">
      <c r="A664" s="1">
        <v>43355</v>
      </c>
      <c r="B664" s="8">
        <f t="shared" si="20"/>
        <v>37</v>
      </c>
      <c r="C664" s="8">
        <f t="shared" si="21"/>
        <v>2018</v>
      </c>
      <c r="D664" s="20">
        <v>1961400.6</v>
      </c>
    </row>
    <row r="665" spans="1:4" x14ac:dyDescent="0.35">
      <c r="A665" s="1">
        <v>43362</v>
      </c>
      <c r="B665" s="8">
        <f t="shared" si="20"/>
        <v>38</v>
      </c>
      <c r="C665" s="8">
        <f t="shared" si="21"/>
        <v>2018</v>
      </c>
      <c r="D665" s="20">
        <v>1926146.4</v>
      </c>
    </row>
    <row r="666" spans="1:4" x14ac:dyDescent="0.35">
      <c r="A666" s="1">
        <v>43369</v>
      </c>
      <c r="B666" s="8">
        <f t="shared" si="20"/>
        <v>39</v>
      </c>
      <c r="C666" s="8">
        <f t="shared" si="21"/>
        <v>2018</v>
      </c>
      <c r="D666" s="20">
        <v>1954770.4</v>
      </c>
    </row>
    <row r="667" spans="1:4" x14ac:dyDescent="0.35">
      <c r="A667" s="1">
        <v>43376</v>
      </c>
      <c r="B667" s="8">
        <f t="shared" si="20"/>
        <v>40</v>
      </c>
      <c r="C667" s="8">
        <f t="shared" si="21"/>
        <v>2018</v>
      </c>
      <c r="D667" s="20">
        <v>1993977.3</v>
      </c>
    </row>
    <row r="668" spans="1:4" x14ac:dyDescent="0.35">
      <c r="A668" s="1">
        <v>43383</v>
      </c>
      <c r="B668" s="8">
        <f t="shared" si="20"/>
        <v>41</v>
      </c>
      <c r="C668" s="8">
        <f t="shared" si="21"/>
        <v>2018</v>
      </c>
      <c r="D668" s="20">
        <v>1970555.5</v>
      </c>
    </row>
    <row r="669" spans="1:4" x14ac:dyDescent="0.35">
      <c r="A669" s="1">
        <v>43390</v>
      </c>
      <c r="B669" s="8">
        <f t="shared" si="20"/>
        <v>42</v>
      </c>
      <c r="C669" s="8">
        <f t="shared" si="21"/>
        <v>2018</v>
      </c>
      <c r="D669" s="20">
        <v>1966368</v>
      </c>
    </row>
    <row r="670" spans="1:4" x14ac:dyDescent="0.35">
      <c r="A670" s="1">
        <v>43397</v>
      </c>
      <c r="B670" s="8">
        <f t="shared" si="20"/>
        <v>43</v>
      </c>
      <c r="C670" s="8">
        <f t="shared" si="21"/>
        <v>2018</v>
      </c>
      <c r="D670" s="20">
        <v>1969804.2</v>
      </c>
    </row>
    <row r="671" spans="1:4" x14ac:dyDescent="0.35">
      <c r="A671" s="1">
        <v>43404</v>
      </c>
      <c r="B671" s="8">
        <f t="shared" si="20"/>
        <v>44</v>
      </c>
      <c r="C671" s="8">
        <f t="shared" si="21"/>
        <v>2018</v>
      </c>
      <c r="D671" s="20">
        <v>1965934.6</v>
      </c>
    </row>
    <row r="672" spans="1:4" x14ac:dyDescent="0.35">
      <c r="A672" s="1">
        <v>43411</v>
      </c>
      <c r="B672" s="8">
        <f t="shared" si="20"/>
        <v>45</v>
      </c>
      <c r="C672" s="8">
        <f t="shared" si="21"/>
        <v>2018</v>
      </c>
      <c r="D672" s="20">
        <v>1964695.6</v>
      </c>
    </row>
    <row r="673" spans="1:4" x14ac:dyDescent="0.35">
      <c r="A673" s="1">
        <v>43418</v>
      </c>
      <c r="B673" s="8">
        <f t="shared" si="20"/>
        <v>46</v>
      </c>
      <c r="C673" s="8">
        <f t="shared" si="21"/>
        <v>2018</v>
      </c>
      <c r="D673" s="20">
        <v>1979113.1</v>
      </c>
    </row>
    <row r="674" spans="1:4" x14ac:dyDescent="0.35">
      <c r="A674" s="1">
        <v>43425</v>
      </c>
      <c r="B674" s="8">
        <f t="shared" si="20"/>
        <v>47</v>
      </c>
      <c r="C674" s="8">
        <f t="shared" si="21"/>
        <v>2018</v>
      </c>
      <c r="D674" s="20">
        <v>1979424.3</v>
      </c>
    </row>
    <row r="675" spans="1:4" x14ac:dyDescent="0.35">
      <c r="A675" s="1">
        <v>43432</v>
      </c>
      <c r="B675" s="8">
        <f t="shared" si="20"/>
        <v>48</v>
      </c>
      <c r="C675" s="8">
        <f t="shared" si="21"/>
        <v>2018</v>
      </c>
      <c r="D675" s="20">
        <v>1972931.7</v>
      </c>
    </row>
    <row r="676" spans="1:4" x14ac:dyDescent="0.35">
      <c r="A676" s="1">
        <v>43439</v>
      </c>
      <c r="B676" s="8">
        <f t="shared" si="20"/>
        <v>49</v>
      </c>
      <c r="C676" s="8">
        <f t="shared" si="21"/>
        <v>2018</v>
      </c>
      <c r="D676" s="20">
        <v>1932970</v>
      </c>
    </row>
    <row r="677" spans="1:4" x14ac:dyDescent="0.35">
      <c r="A677" s="1">
        <v>43446</v>
      </c>
      <c r="B677" s="8">
        <f t="shared" si="20"/>
        <v>50</v>
      </c>
      <c r="C677" s="8">
        <f t="shared" si="21"/>
        <v>2018</v>
      </c>
      <c r="D677" s="20">
        <v>1951843.4</v>
      </c>
    </row>
    <row r="678" spans="1:4" x14ac:dyDescent="0.35">
      <c r="A678" s="1">
        <v>43453</v>
      </c>
      <c r="B678" s="8">
        <f t="shared" si="20"/>
        <v>51</v>
      </c>
      <c r="C678" s="8">
        <f t="shared" si="21"/>
        <v>2018</v>
      </c>
      <c r="D678" s="20">
        <v>1949090.4</v>
      </c>
    </row>
    <row r="679" spans="1:4" x14ac:dyDescent="0.35">
      <c r="A679" s="1">
        <v>43460</v>
      </c>
      <c r="B679" s="8">
        <f t="shared" si="20"/>
        <v>52</v>
      </c>
      <c r="C679" s="8">
        <f t="shared" si="21"/>
        <v>2018</v>
      </c>
      <c r="D679" s="20">
        <v>1970603.8</v>
      </c>
    </row>
    <row r="680" spans="1:4" x14ac:dyDescent="0.35">
      <c r="A680" s="1">
        <v>43467</v>
      </c>
      <c r="B680" s="8">
        <f t="shared" si="20"/>
        <v>1</v>
      </c>
      <c r="C680" s="8">
        <f t="shared" si="21"/>
        <v>2019</v>
      </c>
      <c r="D680" s="20">
        <v>1985414.6</v>
      </c>
    </row>
    <row r="681" spans="1:4" x14ac:dyDescent="0.35">
      <c r="A681" s="1">
        <v>43474</v>
      </c>
      <c r="B681" s="8">
        <f t="shared" si="20"/>
        <v>2</v>
      </c>
      <c r="C681" s="8">
        <f t="shared" si="21"/>
        <v>2019</v>
      </c>
      <c r="D681" s="20">
        <v>1957221</v>
      </c>
    </row>
    <row r="682" spans="1:4" x14ac:dyDescent="0.35">
      <c r="A682" s="1">
        <v>43481</v>
      </c>
      <c r="B682" s="8">
        <f t="shared" si="20"/>
        <v>3</v>
      </c>
      <c r="C682" s="8">
        <f t="shared" si="21"/>
        <v>2019</v>
      </c>
      <c r="D682" s="20">
        <v>1981012.3</v>
      </c>
    </row>
    <row r="683" spans="1:4" x14ac:dyDescent="0.35">
      <c r="A683" s="1">
        <v>43488</v>
      </c>
      <c r="B683" s="8">
        <f t="shared" si="20"/>
        <v>4</v>
      </c>
      <c r="C683" s="8">
        <f t="shared" si="21"/>
        <v>2019</v>
      </c>
      <c r="D683" s="20">
        <v>1963365.6</v>
      </c>
    </row>
    <row r="684" spans="1:4" x14ac:dyDescent="0.35">
      <c r="A684" s="1">
        <v>43495</v>
      </c>
      <c r="B684" s="8">
        <f t="shared" si="20"/>
        <v>5</v>
      </c>
      <c r="C684" s="8">
        <f t="shared" si="21"/>
        <v>2019</v>
      </c>
      <c r="D684" s="20">
        <v>1960482</v>
      </c>
    </row>
    <row r="685" spans="1:4" x14ac:dyDescent="0.35">
      <c r="A685" s="1">
        <v>43502</v>
      </c>
      <c r="B685" s="8">
        <f t="shared" si="20"/>
        <v>6</v>
      </c>
      <c r="C685" s="8">
        <f t="shared" si="21"/>
        <v>2019</v>
      </c>
      <c r="D685" s="20">
        <v>1953292.9</v>
      </c>
    </row>
    <row r="686" spans="1:4" x14ac:dyDescent="0.35">
      <c r="A686" s="1">
        <v>43509</v>
      </c>
      <c r="B686" s="8">
        <f t="shared" si="20"/>
        <v>7</v>
      </c>
      <c r="C686" s="8">
        <f t="shared" si="21"/>
        <v>2019</v>
      </c>
      <c r="D686" s="20">
        <v>1955318.5</v>
      </c>
    </row>
    <row r="687" spans="1:4" x14ac:dyDescent="0.35">
      <c r="A687" s="1">
        <v>43516</v>
      </c>
      <c r="B687" s="8">
        <f t="shared" si="20"/>
        <v>8</v>
      </c>
      <c r="C687" s="8">
        <f t="shared" si="21"/>
        <v>2019</v>
      </c>
      <c r="D687" s="20">
        <v>1949974.2</v>
      </c>
    </row>
    <row r="688" spans="1:4" x14ac:dyDescent="0.35">
      <c r="A688" s="1">
        <v>43523</v>
      </c>
      <c r="B688" s="8">
        <f t="shared" si="20"/>
        <v>9</v>
      </c>
      <c r="C688" s="8">
        <f t="shared" si="21"/>
        <v>2019</v>
      </c>
      <c r="D688" s="20">
        <v>1962298.8</v>
      </c>
    </row>
    <row r="689" spans="1:4" x14ac:dyDescent="0.35">
      <c r="A689" s="1">
        <v>43530</v>
      </c>
      <c r="B689" s="8">
        <f t="shared" si="20"/>
        <v>10</v>
      </c>
      <c r="C689" s="8">
        <f t="shared" si="21"/>
        <v>2019</v>
      </c>
      <c r="D689" s="20">
        <v>1961978.6</v>
      </c>
    </row>
    <row r="690" spans="1:4" x14ac:dyDescent="0.35">
      <c r="A690" s="1">
        <v>43537</v>
      </c>
      <c r="B690" s="8">
        <f t="shared" si="20"/>
        <v>11</v>
      </c>
      <c r="C690" s="8">
        <f t="shared" si="21"/>
        <v>2019</v>
      </c>
      <c r="D690" s="20">
        <v>1963359.9</v>
      </c>
    </row>
    <row r="691" spans="1:4" x14ac:dyDescent="0.35">
      <c r="A691" s="1">
        <v>43544</v>
      </c>
      <c r="B691" s="8">
        <f t="shared" si="20"/>
        <v>12</v>
      </c>
      <c r="C691" s="8">
        <f t="shared" si="21"/>
        <v>2019</v>
      </c>
      <c r="D691" s="20">
        <v>1952810.7</v>
      </c>
    </row>
    <row r="692" spans="1:4" x14ac:dyDescent="0.35">
      <c r="A692" s="1">
        <v>43551</v>
      </c>
      <c r="B692" s="8">
        <f t="shared" si="20"/>
        <v>13</v>
      </c>
      <c r="C692" s="8">
        <f t="shared" si="21"/>
        <v>2019</v>
      </c>
      <c r="D692" s="20">
        <v>1956861.7</v>
      </c>
    </row>
    <row r="693" spans="1:4" x14ac:dyDescent="0.35">
      <c r="A693" s="1">
        <v>43558</v>
      </c>
      <c r="B693" s="8">
        <f t="shared" si="20"/>
        <v>14</v>
      </c>
      <c r="C693" s="8">
        <f t="shared" si="21"/>
        <v>2019</v>
      </c>
      <c r="D693" s="20">
        <v>2012863.5</v>
      </c>
    </row>
    <row r="694" spans="1:4" x14ac:dyDescent="0.35">
      <c r="A694" s="1">
        <v>43565</v>
      </c>
      <c r="B694" s="8">
        <f t="shared" si="20"/>
        <v>15</v>
      </c>
      <c r="C694" s="8">
        <f t="shared" si="21"/>
        <v>2019</v>
      </c>
      <c r="D694" s="20">
        <v>1997775.6</v>
      </c>
    </row>
    <row r="695" spans="1:4" x14ac:dyDescent="0.35">
      <c r="A695" s="1">
        <v>43572</v>
      </c>
      <c r="B695" s="8">
        <f t="shared" si="20"/>
        <v>16</v>
      </c>
      <c r="C695" s="8">
        <f t="shared" si="21"/>
        <v>2019</v>
      </c>
      <c r="D695" s="20">
        <v>1983301.1</v>
      </c>
    </row>
    <row r="696" spans="1:4" x14ac:dyDescent="0.35">
      <c r="A696" s="1">
        <v>43579</v>
      </c>
      <c r="B696" s="8">
        <f t="shared" si="20"/>
        <v>17</v>
      </c>
      <c r="C696" s="8">
        <f t="shared" si="21"/>
        <v>2019</v>
      </c>
      <c r="D696" s="20">
        <v>1978080</v>
      </c>
    </row>
    <row r="697" spans="1:4" x14ac:dyDescent="0.35">
      <c r="A697" s="1">
        <v>43586</v>
      </c>
      <c r="B697" s="8">
        <f t="shared" si="20"/>
        <v>18</v>
      </c>
      <c r="C697" s="8">
        <f t="shared" si="21"/>
        <v>2019</v>
      </c>
      <c r="D697" s="20">
        <v>2004812.2</v>
      </c>
    </row>
    <row r="698" spans="1:4" x14ac:dyDescent="0.35">
      <c r="A698" s="1">
        <v>43593</v>
      </c>
      <c r="B698" s="8">
        <f t="shared" si="20"/>
        <v>19</v>
      </c>
      <c r="C698" s="8">
        <f t="shared" si="21"/>
        <v>2019</v>
      </c>
      <c r="D698" s="20">
        <v>1984749.2</v>
      </c>
    </row>
    <row r="699" spans="1:4" x14ac:dyDescent="0.35">
      <c r="A699" s="1">
        <v>43600</v>
      </c>
      <c r="B699" s="8">
        <f t="shared" si="20"/>
        <v>20</v>
      </c>
      <c r="C699" s="8">
        <f t="shared" si="21"/>
        <v>2019</v>
      </c>
      <c r="D699" s="20">
        <v>1997382.7</v>
      </c>
    </row>
    <row r="700" spans="1:4" x14ac:dyDescent="0.35">
      <c r="A700" s="1">
        <v>43607</v>
      </c>
      <c r="B700" s="8">
        <f t="shared" si="20"/>
        <v>21</v>
      </c>
      <c r="C700" s="8">
        <f t="shared" si="21"/>
        <v>2019</v>
      </c>
      <c r="D700" s="20">
        <v>1982385.1</v>
      </c>
    </row>
    <row r="701" spans="1:4" x14ac:dyDescent="0.35">
      <c r="A701" s="1">
        <v>43614</v>
      </c>
      <c r="B701" s="8">
        <f t="shared" si="20"/>
        <v>22</v>
      </c>
      <c r="C701" s="8">
        <f t="shared" si="21"/>
        <v>2019</v>
      </c>
      <c r="D701" s="20">
        <v>1994892.8</v>
      </c>
    </row>
    <row r="702" spans="1:4" x14ac:dyDescent="0.35">
      <c r="A702" s="1">
        <v>43621</v>
      </c>
      <c r="B702" s="8">
        <f t="shared" si="20"/>
        <v>23</v>
      </c>
      <c r="C702" s="8">
        <f t="shared" si="21"/>
        <v>2019</v>
      </c>
      <c r="D702" s="20">
        <v>1994855.2</v>
      </c>
    </row>
    <row r="703" spans="1:4" x14ac:dyDescent="0.35">
      <c r="A703" s="1">
        <v>43628</v>
      </c>
      <c r="B703" s="8">
        <f t="shared" si="20"/>
        <v>24</v>
      </c>
      <c r="C703" s="8">
        <f t="shared" si="21"/>
        <v>2019</v>
      </c>
      <c r="D703" s="20">
        <v>2005925.4</v>
      </c>
    </row>
    <row r="704" spans="1:4" x14ac:dyDescent="0.35">
      <c r="A704" s="1">
        <v>43635</v>
      </c>
      <c r="B704" s="8">
        <f t="shared" si="20"/>
        <v>25</v>
      </c>
      <c r="C704" s="8">
        <f t="shared" si="21"/>
        <v>2019</v>
      </c>
      <c r="D704" s="20">
        <v>1990114.8</v>
      </c>
    </row>
    <row r="705" spans="1:4" x14ac:dyDescent="0.35">
      <c r="A705" s="1">
        <v>43642</v>
      </c>
      <c r="B705" s="8">
        <f t="shared" si="20"/>
        <v>26</v>
      </c>
      <c r="C705" s="8">
        <f t="shared" si="21"/>
        <v>2019</v>
      </c>
      <c r="D705" s="20">
        <v>1989631.6</v>
      </c>
    </row>
    <row r="706" spans="1:4" x14ac:dyDescent="0.35">
      <c r="A706" s="1">
        <v>43649</v>
      </c>
      <c r="B706" s="8">
        <f t="shared" si="20"/>
        <v>27</v>
      </c>
      <c r="C706" s="8">
        <f t="shared" si="21"/>
        <v>2019</v>
      </c>
      <c r="D706" s="20">
        <v>2034896.3</v>
      </c>
    </row>
    <row r="707" spans="1:4" x14ac:dyDescent="0.35">
      <c r="A707" s="1">
        <v>43656</v>
      </c>
      <c r="B707" s="8">
        <f t="shared" ref="B707:B743" si="22">WEEKNUM(A707,2)</f>
        <v>28</v>
      </c>
      <c r="C707" s="8">
        <f t="shared" ref="C707:C743" si="23">YEAR(A707)</f>
        <v>2019</v>
      </c>
      <c r="D707" s="20">
        <v>2006762</v>
      </c>
    </row>
    <row r="708" spans="1:4" x14ac:dyDescent="0.35">
      <c r="A708" s="1">
        <v>43663</v>
      </c>
      <c r="B708" s="8">
        <f t="shared" si="22"/>
        <v>29</v>
      </c>
      <c r="C708" s="8">
        <f t="shared" si="23"/>
        <v>2019</v>
      </c>
      <c r="D708" s="20">
        <v>1987995.2</v>
      </c>
    </row>
    <row r="709" spans="1:4" x14ac:dyDescent="0.35">
      <c r="A709" s="1">
        <v>43670</v>
      </c>
      <c r="B709" s="8">
        <f t="shared" si="22"/>
        <v>30</v>
      </c>
      <c r="C709" s="8">
        <f t="shared" si="23"/>
        <v>2019</v>
      </c>
      <c r="D709" s="20">
        <v>1992205.2</v>
      </c>
    </row>
    <row r="710" spans="1:4" x14ac:dyDescent="0.35">
      <c r="A710" s="1">
        <v>43677</v>
      </c>
      <c r="B710" s="8">
        <f t="shared" si="22"/>
        <v>31</v>
      </c>
      <c r="C710" s="8">
        <f t="shared" si="23"/>
        <v>2019</v>
      </c>
      <c r="D710" s="20">
        <v>1993613.1</v>
      </c>
    </row>
    <row r="711" spans="1:4" x14ac:dyDescent="0.35">
      <c r="A711" s="1">
        <v>43684</v>
      </c>
      <c r="B711" s="8">
        <f t="shared" si="22"/>
        <v>32</v>
      </c>
      <c r="C711" s="8">
        <f t="shared" si="23"/>
        <v>2019</v>
      </c>
      <c r="D711" s="20">
        <v>2002036.7</v>
      </c>
    </row>
    <row r="712" spans="1:4" x14ac:dyDescent="0.35">
      <c r="A712" s="1">
        <v>43691</v>
      </c>
      <c r="B712" s="8">
        <f t="shared" si="22"/>
        <v>33</v>
      </c>
      <c r="C712" s="8">
        <f t="shared" si="23"/>
        <v>2019</v>
      </c>
      <c r="D712" s="20">
        <v>2011935</v>
      </c>
    </row>
    <row r="713" spans="1:4" x14ac:dyDescent="0.35">
      <c r="A713" s="1">
        <v>43698</v>
      </c>
      <c r="B713" s="8">
        <f t="shared" si="22"/>
        <v>34</v>
      </c>
      <c r="C713" s="8">
        <f t="shared" si="23"/>
        <v>2019</v>
      </c>
      <c r="D713" s="20">
        <v>2016346.3</v>
      </c>
    </row>
    <row r="714" spans="1:4" x14ac:dyDescent="0.35">
      <c r="A714" s="1">
        <v>43705</v>
      </c>
      <c r="B714" s="8">
        <f t="shared" si="22"/>
        <v>35</v>
      </c>
      <c r="C714" s="8">
        <f t="shared" si="23"/>
        <v>2019</v>
      </c>
      <c r="D714" s="20">
        <v>1996467.2</v>
      </c>
    </row>
    <row r="715" spans="1:4" x14ac:dyDescent="0.35">
      <c r="A715" s="1">
        <v>43712</v>
      </c>
      <c r="B715" s="8">
        <f t="shared" si="22"/>
        <v>36</v>
      </c>
      <c r="C715" s="8">
        <f t="shared" si="23"/>
        <v>2019</v>
      </c>
      <c r="D715" s="20">
        <v>2001022.5</v>
      </c>
    </row>
    <row r="716" spans="1:4" x14ac:dyDescent="0.35">
      <c r="A716" s="1">
        <v>43719</v>
      </c>
      <c r="B716" s="8">
        <f t="shared" si="22"/>
        <v>37</v>
      </c>
      <c r="C716" s="8">
        <f t="shared" si="23"/>
        <v>2019</v>
      </c>
      <c r="D716" s="20">
        <v>1988492.8</v>
      </c>
    </row>
    <row r="717" spans="1:4" x14ac:dyDescent="0.35">
      <c r="A717" s="1">
        <v>43726</v>
      </c>
      <c r="B717" s="8">
        <f t="shared" si="22"/>
        <v>38</v>
      </c>
      <c r="C717" s="8">
        <f t="shared" si="23"/>
        <v>2019</v>
      </c>
      <c r="D717" s="20">
        <v>2006442.1</v>
      </c>
    </row>
    <row r="718" spans="1:4" x14ac:dyDescent="0.35">
      <c r="A718" s="1">
        <v>43733</v>
      </c>
      <c r="B718" s="8">
        <f t="shared" si="22"/>
        <v>39</v>
      </c>
      <c r="C718" s="8">
        <f t="shared" si="23"/>
        <v>2019</v>
      </c>
      <c r="D718" s="20">
        <v>1991689.4</v>
      </c>
    </row>
    <row r="719" spans="1:4" x14ac:dyDescent="0.35">
      <c r="A719" s="1">
        <v>43740</v>
      </c>
      <c r="B719" s="8">
        <f t="shared" si="22"/>
        <v>40</v>
      </c>
      <c r="C719" s="8">
        <f t="shared" si="23"/>
        <v>2019</v>
      </c>
      <c r="D719" s="20">
        <v>1992731.8</v>
      </c>
    </row>
    <row r="720" spans="1:4" x14ac:dyDescent="0.35">
      <c r="A720" s="1">
        <v>43747</v>
      </c>
      <c r="B720" s="8">
        <f t="shared" si="22"/>
        <v>41</v>
      </c>
      <c r="C720" s="8">
        <f t="shared" si="23"/>
        <v>2019</v>
      </c>
      <c r="D720" s="20">
        <v>1971125.8</v>
      </c>
    </row>
    <row r="721" spans="1:4" x14ac:dyDescent="0.35">
      <c r="A721" s="1">
        <v>43754</v>
      </c>
      <c r="B721" s="8">
        <f t="shared" si="22"/>
        <v>42</v>
      </c>
      <c r="C721" s="8">
        <f t="shared" si="23"/>
        <v>2019</v>
      </c>
      <c r="D721" s="20">
        <v>1988147.5</v>
      </c>
    </row>
    <row r="722" spans="1:4" x14ac:dyDescent="0.35">
      <c r="A722" s="1">
        <v>43761</v>
      </c>
      <c r="B722" s="8">
        <f t="shared" si="22"/>
        <v>43</v>
      </c>
      <c r="C722" s="8">
        <f t="shared" si="23"/>
        <v>2019</v>
      </c>
      <c r="D722" s="20">
        <v>1974981.1</v>
      </c>
    </row>
    <row r="723" spans="1:4" x14ac:dyDescent="0.35">
      <c r="A723" s="1">
        <v>43768</v>
      </c>
      <c r="B723" s="8">
        <f t="shared" si="22"/>
        <v>44</v>
      </c>
      <c r="C723" s="8">
        <f t="shared" si="23"/>
        <v>2019</v>
      </c>
      <c r="D723" s="20">
        <v>1990940.1</v>
      </c>
    </row>
    <row r="724" spans="1:4" x14ac:dyDescent="0.35">
      <c r="A724" s="1">
        <v>43775</v>
      </c>
      <c r="B724" s="8">
        <f t="shared" si="22"/>
        <v>45</v>
      </c>
      <c r="C724" s="8">
        <f t="shared" si="23"/>
        <v>2019</v>
      </c>
      <c r="D724" s="20">
        <v>1990124.8</v>
      </c>
    </row>
    <row r="725" spans="1:4" x14ac:dyDescent="0.35">
      <c r="A725" s="1">
        <v>43782</v>
      </c>
      <c r="B725" s="8">
        <f t="shared" si="22"/>
        <v>46</v>
      </c>
      <c r="C725" s="8">
        <f t="shared" si="23"/>
        <v>2019</v>
      </c>
      <c r="D725" s="20">
        <v>1986187.8</v>
      </c>
    </row>
    <row r="726" spans="1:4" x14ac:dyDescent="0.35">
      <c r="A726" s="1">
        <v>43789</v>
      </c>
      <c r="B726" s="8">
        <f t="shared" si="22"/>
        <v>47</v>
      </c>
      <c r="C726" s="8">
        <f t="shared" si="23"/>
        <v>2019</v>
      </c>
      <c r="D726" s="20">
        <v>1969708.1</v>
      </c>
    </row>
    <row r="727" spans="1:4" x14ac:dyDescent="0.35">
      <c r="A727" s="1">
        <v>43796</v>
      </c>
      <c r="B727" s="8">
        <f t="shared" si="22"/>
        <v>48</v>
      </c>
      <c r="C727" s="8">
        <f t="shared" si="23"/>
        <v>2019</v>
      </c>
      <c r="D727" s="20">
        <v>1977371.4</v>
      </c>
    </row>
    <row r="728" spans="1:4" x14ac:dyDescent="0.35">
      <c r="A728" s="1">
        <v>43803</v>
      </c>
      <c r="B728" s="8">
        <f t="shared" si="22"/>
        <v>49</v>
      </c>
      <c r="C728" s="8">
        <f t="shared" si="23"/>
        <v>2019</v>
      </c>
      <c r="D728" s="20">
        <v>1995983.8</v>
      </c>
    </row>
    <row r="729" spans="1:4" x14ac:dyDescent="0.35">
      <c r="A729" s="1">
        <v>43810</v>
      </c>
      <c r="B729" s="8">
        <f t="shared" si="22"/>
        <v>50</v>
      </c>
      <c r="C729" s="8">
        <f t="shared" si="23"/>
        <v>2019</v>
      </c>
      <c r="D729" s="20">
        <v>1991007.3</v>
      </c>
    </row>
    <row r="730" spans="1:4" x14ac:dyDescent="0.35">
      <c r="A730" s="1">
        <v>43817</v>
      </c>
      <c r="B730" s="8">
        <f t="shared" si="22"/>
        <v>51</v>
      </c>
      <c r="C730" s="8">
        <f t="shared" si="23"/>
        <v>2019</v>
      </c>
      <c r="D730" s="20">
        <v>1983633.3</v>
      </c>
    </row>
    <row r="731" spans="1:4" x14ac:dyDescent="0.35">
      <c r="A731" s="1">
        <v>43824</v>
      </c>
      <c r="B731" s="8">
        <f t="shared" si="22"/>
        <v>52</v>
      </c>
      <c r="C731" s="8">
        <f t="shared" si="23"/>
        <v>2019</v>
      </c>
      <c r="D731" s="20">
        <v>1999629.9</v>
      </c>
    </row>
    <row r="732" spans="1:4" x14ac:dyDescent="0.35">
      <c r="A732" s="1">
        <v>43831</v>
      </c>
      <c r="B732" s="8">
        <f t="shared" si="22"/>
        <v>1</v>
      </c>
      <c r="C732" s="8">
        <f t="shared" si="23"/>
        <v>2020</v>
      </c>
      <c r="D732" s="20">
        <v>1957098.9</v>
      </c>
    </row>
    <row r="733" spans="1:4" x14ac:dyDescent="0.35">
      <c r="A733" s="1">
        <v>43838</v>
      </c>
      <c r="B733" s="8">
        <f t="shared" si="22"/>
        <v>2</v>
      </c>
      <c r="C733" s="8">
        <f t="shared" si="23"/>
        <v>2020</v>
      </c>
      <c r="D733" s="20">
        <v>1973856.6</v>
      </c>
    </row>
    <row r="734" spans="1:4" x14ac:dyDescent="0.35">
      <c r="A734" s="1">
        <v>43845</v>
      </c>
      <c r="B734" s="8">
        <f t="shared" si="22"/>
        <v>3</v>
      </c>
      <c r="C734" s="8">
        <f t="shared" si="23"/>
        <v>2020</v>
      </c>
      <c r="D734" s="20">
        <v>1960029.6</v>
      </c>
    </row>
    <row r="735" spans="1:4" x14ac:dyDescent="0.35">
      <c r="A735" s="1">
        <v>43852</v>
      </c>
      <c r="B735" s="8">
        <f t="shared" si="22"/>
        <v>4</v>
      </c>
      <c r="C735" s="8">
        <f t="shared" si="23"/>
        <v>2020</v>
      </c>
      <c r="D735" s="20">
        <v>1967546.9</v>
      </c>
    </row>
    <row r="736" spans="1:4" x14ac:dyDescent="0.35">
      <c r="A736" s="1">
        <v>43859</v>
      </c>
      <c r="B736" s="8">
        <f t="shared" si="22"/>
        <v>5</v>
      </c>
      <c r="C736" s="8">
        <f t="shared" si="23"/>
        <v>2020</v>
      </c>
      <c r="D736" s="20">
        <v>1968555.4</v>
      </c>
    </row>
    <row r="737" spans="1:4" x14ac:dyDescent="0.35">
      <c r="A737" s="1">
        <v>43866</v>
      </c>
      <c r="B737" s="8">
        <f t="shared" si="22"/>
        <v>6</v>
      </c>
      <c r="C737" s="8">
        <f t="shared" si="23"/>
        <v>2020</v>
      </c>
      <c r="D737" s="20">
        <v>1974283.8</v>
      </c>
    </row>
    <row r="738" spans="1:4" x14ac:dyDescent="0.35">
      <c r="A738" s="1">
        <v>43873</v>
      </c>
      <c r="B738" s="8">
        <f t="shared" si="22"/>
        <v>7</v>
      </c>
      <c r="C738" s="8">
        <f t="shared" si="23"/>
        <v>2020</v>
      </c>
      <c r="D738" s="20">
        <v>1980870.2</v>
      </c>
    </row>
    <row r="739" spans="1:4" x14ac:dyDescent="0.35">
      <c r="A739" s="1">
        <v>43880</v>
      </c>
      <c r="B739" s="8">
        <f t="shared" si="22"/>
        <v>8</v>
      </c>
      <c r="C739" s="8">
        <f t="shared" si="23"/>
        <v>2020</v>
      </c>
      <c r="D739" s="20">
        <v>1975863.5</v>
      </c>
    </row>
    <row r="740" spans="1:4" x14ac:dyDescent="0.35">
      <c r="A740" s="1">
        <v>43887</v>
      </c>
      <c r="B740" s="8">
        <f t="shared" si="22"/>
        <v>9</v>
      </c>
      <c r="C740" s="8">
        <f t="shared" si="23"/>
        <v>2020</v>
      </c>
      <c r="D740" s="20">
        <v>1957273.3</v>
      </c>
    </row>
    <row r="741" spans="1:4" x14ac:dyDescent="0.35">
      <c r="A741" s="1">
        <v>43894</v>
      </c>
      <c r="B741" s="8">
        <f t="shared" si="22"/>
        <v>10</v>
      </c>
      <c r="C741" s="8">
        <f t="shared" si="23"/>
        <v>2020</v>
      </c>
      <c r="D741" s="20">
        <v>2029367.1</v>
      </c>
    </row>
    <row r="742" spans="1:4" x14ac:dyDescent="0.35">
      <c r="A742" s="1">
        <v>43901</v>
      </c>
      <c r="B742" s="8">
        <f t="shared" si="22"/>
        <v>11</v>
      </c>
      <c r="C742" s="8">
        <f t="shared" si="23"/>
        <v>2020</v>
      </c>
      <c r="D742" s="20">
        <v>2079885.3</v>
      </c>
    </row>
    <row r="743" spans="1:4" x14ac:dyDescent="0.35">
      <c r="A743" s="1">
        <v>43908</v>
      </c>
      <c r="B743" s="8">
        <f t="shared" ref="B743:B748" si="24">WEEKNUM(A743,2)</f>
        <v>12</v>
      </c>
      <c r="C743" s="8">
        <f t="shared" ref="C743:C748" si="25">YEAR(A743)</f>
        <v>2020</v>
      </c>
      <c r="D743" s="20">
        <v>2217665.2999999998</v>
      </c>
    </row>
    <row r="744" spans="1:4" x14ac:dyDescent="0.35">
      <c r="A744" s="1">
        <v>43915</v>
      </c>
      <c r="B744" s="8">
        <f t="shared" si="24"/>
        <v>13</v>
      </c>
      <c r="C744" s="8">
        <f t="shared" si="25"/>
        <v>2020</v>
      </c>
      <c r="D744" s="20">
        <v>2365905.2999999998</v>
      </c>
    </row>
    <row r="745" spans="1:4" x14ac:dyDescent="0.35">
      <c r="A745" s="1">
        <v>43922</v>
      </c>
      <c r="B745" s="8">
        <f t="shared" si="24"/>
        <v>14</v>
      </c>
      <c r="C745" s="8">
        <f t="shared" si="25"/>
        <v>2020</v>
      </c>
      <c r="D745" s="20">
        <v>2359586.9</v>
      </c>
    </row>
    <row r="746" spans="1:4" x14ac:dyDescent="0.35">
      <c r="A746" s="1">
        <v>43929</v>
      </c>
      <c r="B746" s="8">
        <f t="shared" si="24"/>
        <v>15</v>
      </c>
      <c r="C746" s="8">
        <f t="shared" si="25"/>
        <v>2020</v>
      </c>
      <c r="D746" s="20">
        <v>2346180.7000000002</v>
      </c>
    </row>
    <row r="747" spans="1:4" x14ac:dyDescent="0.35">
      <c r="A747" s="1">
        <v>43936</v>
      </c>
      <c r="B747" s="8">
        <f t="shared" si="24"/>
        <v>16</v>
      </c>
      <c r="C747" s="8">
        <f t="shared" si="25"/>
        <v>2020</v>
      </c>
      <c r="D747" s="20">
        <v>2298010</v>
      </c>
    </row>
    <row r="748" spans="1:4" x14ac:dyDescent="0.35">
      <c r="A748" s="1">
        <v>43943</v>
      </c>
      <c r="B748" s="8">
        <f t="shared" si="24"/>
        <v>17</v>
      </c>
      <c r="C748" s="8">
        <f t="shared" si="25"/>
        <v>2020</v>
      </c>
      <c r="D748" s="20">
        <v>2230075.4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AC16-C64C-4A05-9F51-186F50104A0B}">
  <dimension ref="A1:E749"/>
  <sheetViews>
    <sheetView topLeftCell="A742" workbookViewId="0">
      <selection activeCell="E757" sqref="E757"/>
    </sheetView>
  </sheetViews>
  <sheetFormatPr defaultRowHeight="14.5" x14ac:dyDescent="0.35"/>
  <cols>
    <col min="1" max="1" width="10.08984375" bestFit="1" customWidth="1"/>
    <col min="2" max="3" width="10.08984375" customWidth="1"/>
  </cols>
  <sheetData>
    <row r="1" spans="1:4" x14ac:dyDescent="0.35">
      <c r="A1" t="s">
        <v>1</v>
      </c>
      <c r="B1" s="1" t="s">
        <v>4</v>
      </c>
      <c r="C1" s="1" t="s">
        <v>16</v>
      </c>
      <c r="D1" t="s">
        <v>10</v>
      </c>
    </row>
    <row r="2" spans="1:4" x14ac:dyDescent="0.35">
      <c r="A2" s="1">
        <v>38719</v>
      </c>
      <c r="B2" s="8">
        <f>WEEKNUM(A2,2)</f>
        <v>2</v>
      </c>
      <c r="C2" s="8">
        <f>YEAR(A2)</f>
        <v>2006</v>
      </c>
      <c r="D2" s="19">
        <v>1375.5</v>
      </c>
    </row>
    <row r="3" spans="1:4" x14ac:dyDescent="0.35">
      <c r="A3" s="1">
        <v>38726</v>
      </c>
      <c r="B3" s="8">
        <f t="shared" ref="B3:B66" si="0">WEEKNUM(A3,2)</f>
        <v>3</v>
      </c>
      <c r="C3" s="8">
        <f t="shared" ref="C3:C66" si="1">YEAR(A3)</f>
        <v>2006</v>
      </c>
      <c r="D3" s="19">
        <v>1372</v>
      </c>
    </row>
    <row r="4" spans="1:4" x14ac:dyDescent="0.35">
      <c r="A4" s="1">
        <v>38733</v>
      </c>
      <c r="B4" s="8">
        <f t="shared" si="0"/>
        <v>4</v>
      </c>
      <c r="C4" s="8">
        <f t="shared" si="1"/>
        <v>2006</v>
      </c>
      <c r="D4" s="19">
        <v>1375.8</v>
      </c>
    </row>
    <row r="5" spans="1:4" x14ac:dyDescent="0.35">
      <c r="A5" s="1">
        <v>38740</v>
      </c>
      <c r="B5" s="8">
        <f t="shared" si="0"/>
        <v>5</v>
      </c>
      <c r="C5" s="8">
        <f t="shared" si="1"/>
        <v>2006</v>
      </c>
      <c r="D5" s="19">
        <v>1383.1</v>
      </c>
    </row>
    <row r="6" spans="1:4" x14ac:dyDescent="0.35">
      <c r="A6" s="1">
        <v>38747</v>
      </c>
      <c r="B6" s="8">
        <f t="shared" si="0"/>
        <v>6</v>
      </c>
      <c r="C6" s="8">
        <f t="shared" si="1"/>
        <v>2006</v>
      </c>
      <c r="D6" s="19">
        <v>1389.8</v>
      </c>
    </row>
    <row r="7" spans="1:4" x14ac:dyDescent="0.35">
      <c r="A7" s="1">
        <v>38754</v>
      </c>
      <c r="B7" s="8">
        <f t="shared" si="0"/>
        <v>7</v>
      </c>
      <c r="C7" s="8">
        <f t="shared" si="1"/>
        <v>2006</v>
      </c>
      <c r="D7" s="19">
        <v>1369.2</v>
      </c>
    </row>
    <row r="8" spans="1:4" x14ac:dyDescent="0.35">
      <c r="A8" s="1">
        <v>38761</v>
      </c>
      <c r="B8" s="8">
        <f t="shared" si="0"/>
        <v>8</v>
      </c>
      <c r="C8" s="8">
        <f t="shared" si="1"/>
        <v>2006</v>
      </c>
      <c r="D8" s="19">
        <v>1368.6</v>
      </c>
    </row>
    <row r="9" spans="1:4" x14ac:dyDescent="0.35">
      <c r="A9" s="1">
        <v>38768</v>
      </c>
      <c r="B9" s="8">
        <f t="shared" si="0"/>
        <v>9</v>
      </c>
      <c r="C9" s="8">
        <f t="shared" si="1"/>
        <v>2006</v>
      </c>
      <c r="D9" s="19">
        <v>1383.3</v>
      </c>
    </row>
    <row r="10" spans="1:4" x14ac:dyDescent="0.35">
      <c r="A10" s="1">
        <v>38775</v>
      </c>
      <c r="B10" s="8">
        <f t="shared" si="0"/>
        <v>10</v>
      </c>
      <c r="C10" s="8">
        <f t="shared" si="1"/>
        <v>2006</v>
      </c>
      <c r="D10" s="19">
        <v>1393</v>
      </c>
    </row>
    <row r="11" spans="1:4" x14ac:dyDescent="0.35">
      <c r="A11" s="1">
        <v>38782</v>
      </c>
      <c r="B11" s="8">
        <f t="shared" si="0"/>
        <v>11</v>
      </c>
      <c r="C11" s="8">
        <f t="shared" si="1"/>
        <v>2006</v>
      </c>
      <c r="D11" s="19">
        <v>1366.2</v>
      </c>
    </row>
    <row r="12" spans="1:4" x14ac:dyDescent="0.35">
      <c r="A12" s="1">
        <v>38789</v>
      </c>
      <c r="B12" s="8">
        <f t="shared" si="0"/>
        <v>12</v>
      </c>
      <c r="C12" s="8">
        <f t="shared" si="1"/>
        <v>2006</v>
      </c>
      <c r="D12" s="19">
        <v>1371</v>
      </c>
    </row>
    <row r="13" spans="1:4" x14ac:dyDescent="0.35">
      <c r="A13" s="1">
        <v>38796</v>
      </c>
      <c r="B13" s="8">
        <f t="shared" si="0"/>
        <v>13</v>
      </c>
      <c r="C13" s="8">
        <f t="shared" si="1"/>
        <v>2006</v>
      </c>
      <c r="D13" s="19">
        <v>1387.9</v>
      </c>
    </row>
    <row r="14" spans="1:4" x14ac:dyDescent="0.35">
      <c r="A14" s="1">
        <v>38803</v>
      </c>
      <c r="B14" s="8">
        <f t="shared" si="0"/>
        <v>14</v>
      </c>
      <c r="C14" s="8">
        <f t="shared" si="1"/>
        <v>2006</v>
      </c>
      <c r="D14" s="19">
        <v>1394.8</v>
      </c>
    </row>
    <row r="15" spans="1:4" x14ac:dyDescent="0.35">
      <c r="A15" s="1">
        <v>38810</v>
      </c>
      <c r="B15" s="8">
        <f t="shared" si="0"/>
        <v>15</v>
      </c>
      <c r="C15" s="8">
        <f t="shared" si="1"/>
        <v>2006</v>
      </c>
      <c r="D15" s="19">
        <v>1401.4</v>
      </c>
    </row>
    <row r="16" spans="1:4" x14ac:dyDescent="0.35">
      <c r="A16" s="1">
        <v>38817</v>
      </c>
      <c r="B16" s="8">
        <f t="shared" si="0"/>
        <v>16</v>
      </c>
      <c r="C16" s="8">
        <f t="shared" si="1"/>
        <v>2006</v>
      </c>
      <c r="D16" s="19">
        <v>1375.7</v>
      </c>
    </row>
    <row r="17" spans="1:4" x14ac:dyDescent="0.35">
      <c r="A17" s="1">
        <v>38824</v>
      </c>
      <c r="B17" s="8">
        <f t="shared" si="0"/>
        <v>17</v>
      </c>
      <c r="C17" s="8">
        <f t="shared" si="1"/>
        <v>2006</v>
      </c>
      <c r="D17" s="19">
        <v>1379.4</v>
      </c>
    </row>
    <row r="18" spans="1:4" x14ac:dyDescent="0.35">
      <c r="A18" s="1">
        <v>38831</v>
      </c>
      <c r="B18" s="8">
        <f t="shared" si="0"/>
        <v>18</v>
      </c>
      <c r="C18" s="8">
        <f t="shared" si="1"/>
        <v>2006</v>
      </c>
      <c r="D18" s="19">
        <v>1388.1</v>
      </c>
    </row>
    <row r="19" spans="1:4" x14ac:dyDescent="0.35">
      <c r="A19" s="1">
        <v>38838</v>
      </c>
      <c r="B19" s="8">
        <f t="shared" si="0"/>
        <v>19</v>
      </c>
      <c r="C19" s="8">
        <f t="shared" si="1"/>
        <v>2006</v>
      </c>
      <c r="D19" s="19">
        <v>1372.5</v>
      </c>
    </row>
    <row r="20" spans="1:4" x14ac:dyDescent="0.35">
      <c r="A20" s="1">
        <v>38845</v>
      </c>
      <c r="B20" s="8">
        <f t="shared" si="0"/>
        <v>20</v>
      </c>
      <c r="C20" s="8">
        <f t="shared" si="1"/>
        <v>2006</v>
      </c>
      <c r="D20" s="19">
        <v>1373.8</v>
      </c>
    </row>
    <row r="21" spans="1:4" x14ac:dyDescent="0.35">
      <c r="A21" s="1">
        <v>38852</v>
      </c>
      <c r="B21" s="8">
        <f t="shared" si="0"/>
        <v>21</v>
      </c>
      <c r="C21" s="8">
        <f t="shared" si="1"/>
        <v>2006</v>
      </c>
      <c r="D21" s="19">
        <v>1389.4</v>
      </c>
    </row>
    <row r="22" spans="1:4" x14ac:dyDescent="0.35">
      <c r="A22" s="1">
        <v>38859</v>
      </c>
      <c r="B22" s="8">
        <f t="shared" si="0"/>
        <v>22</v>
      </c>
      <c r="C22" s="8">
        <f t="shared" si="1"/>
        <v>2006</v>
      </c>
      <c r="D22" s="19">
        <v>1394.8</v>
      </c>
    </row>
    <row r="23" spans="1:4" x14ac:dyDescent="0.35">
      <c r="A23" s="1">
        <v>38866</v>
      </c>
      <c r="B23" s="8">
        <f t="shared" si="0"/>
        <v>23</v>
      </c>
      <c r="C23" s="8">
        <f t="shared" si="1"/>
        <v>2006</v>
      </c>
      <c r="D23" s="19">
        <v>1397.9</v>
      </c>
    </row>
    <row r="24" spans="1:4" x14ac:dyDescent="0.35">
      <c r="A24" s="1">
        <v>38873</v>
      </c>
      <c r="B24" s="8">
        <f t="shared" si="0"/>
        <v>24</v>
      </c>
      <c r="C24" s="8">
        <f t="shared" si="1"/>
        <v>2006</v>
      </c>
      <c r="D24" s="19">
        <v>1369.1</v>
      </c>
    </row>
    <row r="25" spans="1:4" x14ac:dyDescent="0.35">
      <c r="A25" s="1">
        <v>38880</v>
      </c>
      <c r="B25" s="8">
        <f t="shared" si="0"/>
        <v>25</v>
      </c>
      <c r="C25" s="8">
        <f t="shared" si="1"/>
        <v>2006</v>
      </c>
      <c r="D25" s="19">
        <v>1367.7</v>
      </c>
    </row>
    <row r="26" spans="1:4" x14ac:dyDescent="0.35">
      <c r="A26" s="1">
        <v>38887</v>
      </c>
      <c r="B26" s="8">
        <f t="shared" si="0"/>
        <v>26</v>
      </c>
      <c r="C26" s="8">
        <f t="shared" si="1"/>
        <v>2006</v>
      </c>
      <c r="D26" s="19">
        <v>1370.9</v>
      </c>
    </row>
    <row r="27" spans="1:4" x14ac:dyDescent="0.35">
      <c r="A27" s="1">
        <v>38894</v>
      </c>
      <c r="B27" s="8">
        <f t="shared" si="0"/>
        <v>27</v>
      </c>
      <c r="C27" s="8">
        <f t="shared" si="1"/>
        <v>2006</v>
      </c>
      <c r="D27" s="19">
        <v>1383.6</v>
      </c>
    </row>
    <row r="28" spans="1:4" x14ac:dyDescent="0.35">
      <c r="A28" s="1">
        <v>38901</v>
      </c>
      <c r="B28" s="8">
        <f t="shared" si="0"/>
        <v>28</v>
      </c>
      <c r="C28" s="8">
        <f t="shared" si="1"/>
        <v>2006</v>
      </c>
      <c r="D28" s="19">
        <v>1390.5</v>
      </c>
    </row>
    <row r="29" spans="1:4" x14ac:dyDescent="0.35">
      <c r="A29" s="1">
        <v>38908</v>
      </c>
      <c r="B29" s="8">
        <f t="shared" si="0"/>
        <v>29</v>
      </c>
      <c r="C29" s="8">
        <f t="shared" si="1"/>
        <v>2006</v>
      </c>
      <c r="D29" s="19">
        <v>1372.4</v>
      </c>
    </row>
    <row r="30" spans="1:4" x14ac:dyDescent="0.35">
      <c r="A30" s="1">
        <v>38915</v>
      </c>
      <c r="B30" s="8">
        <f t="shared" si="0"/>
        <v>30</v>
      </c>
      <c r="C30" s="8">
        <f t="shared" si="1"/>
        <v>2006</v>
      </c>
      <c r="D30" s="19">
        <v>1359.2</v>
      </c>
    </row>
    <row r="31" spans="1:4" x14ac:dyDescent="0.35">
      <c r="A31" s="1">
        <v>38922</v>
      </c>
      <c r="B31" s="8">
        <f t="shared" si="0"/>
        <v>31</v>
      </c>
      <c r="C31" s="8">
        <f t="shared" si="1"/>
        <v>2006</v>
      </c>
      <c r="D31" s="19">
        <v>1377.5</v>
      </c>
    </row>
    <row r="32" spans="1:4" x14ac:dyDescent="0.35">
      <c r="A32" s="1">
        <v>38929</v>
      </c>
      <c r="B32" s="8">
        <f t="shared" si="0"/>
        <v>32</v>
      </c>
      <c r="C32" s="8">
        <f t="shared" si="1"/>
        <v>2006</v>
      </c>
      <c r="D32" s="19">
        <v>1372.9</v>
      </c>
    </row>
    <row r="33" spans="1:4" x14ac:dyDescent="0.35">
      <c r="A33" s="1">
        <v>38936</v>
      </c>
      <c r="B33" s="8">
        <f t="shared" si="0"/>
        <v>33</v>
      </c>
      <c r="C33" s="8">
        <f t="shared" si="1"/>
        <v>2006</v>
      </c>
      <c r="D33" s="19">
        <v>1357.2</v>
      </c>
    </row>
    <row r="34" spans="1:4" x14ac:dyDescent="0.35">
      <c r="A34" s="1">
        <v>38943</v>
      </c>
      <c r="B34" s="8">
        <f t="shared" si="0"/>
        <v>34</v>
      </c>
      <c r="C34" s="8">
        <f t="shared" si="1"/>
        <v>2006</v>
      </c>
      <c r="D34" s="19">
        <v>1364.8</v>
      </c>
    </row>
    <row r="35" spans="1:4" x14ac:dyDescent="0.35">
      <c r="A35" s="1">
        <v>38950</v>
      </c>
      <c r="B35" s="8">
        <f t="shared" si="0"/>
        <v>35</v>
      </c>
      <c r="C35" s="8">
        <f t="shared" si="1"/>
        <v>2006</v>
      </c>
      <c r="D35" s="19">
        <v>1382.8</v>
      </c>
    </row>
    <row r="36" spans="1:4" x14ac:dyDescent="0.35">
      <c r="A36" s="1">
        <v>38957</v>
      </c>
      <c r="B36" s="8">
        <f t="shared" si="0"/>
        <v>36</v>
      </c>
      <c r="C36" s="8">
        <f t="shared" si="1"/>
        <v>2006</v>
      </c>
      <c r="D36" s="19">
        <v>1384</v>
      </c>
    </row>
    <row r="37" spans="1:4" x14ac:dyDescent="0.35">
      <c r="A37" s="1">
        <v>38964</v>
      </c>
      <c r="B37" s="8">
        <f t="shared" si="0"/>
        <v>37</v>
      </c>
      <c r="C37" s="8">
        <f t="shared" si="1"/>
        <v>2006</v>
      </c>
      <c r="D37" s="19">
        <v>1373.8</v>
      </c>
    </row>
    <row r="38" spans="1:4" x14ac:dyDescent="0.35">
      <c r="A38" s="1">
        <v>38971</v>
      </c>
      <c r="B38" s="8">
        <f t="shared" si="0"/>
        <v>38</v>
      </c>
      <c r="C38" s="8">
        <f t="shared" si="1"/>
        <v>2006</v>
      </c>
      <c r="D38" s="19">
        <v>1365.4</v>
      </c>
    </row>
    <row r="39" spans="1:4" x14ac:dyDescent="0.35">
      <c r="A39" s="1">
        <v>38978</v>
      </c>
      <c r="B39" s="8">
        <f t="shared" si="0"/>
        <v>39</v>
      </c>
      <c r="C39" s="8">
        <f t="shared" si="1"/>
        <v>2006</v>
      </c>
      <c r="D39" s="19">
        <v>1357.6</v>
      </c>
    </row>
    <row r="40" spans="1:4" x14ac:dyDescent="0.35">
      <c r="A40" s="1">
        <v>38985</v>
      </c>
      <c r="B40" s="8">
        <f t="shared" si="0"/>
        <v>40</v>
      </c>
      <c r="C40" s="8">
        <f t="shared" si="1"/>
        <v>2006</v>
      </c>
      <c r="D40" s="19">
        <v>1364.9</v>
      </c>
    </row>
    <row r="41" spans="1:4" x14ac:dyDescent="0.35">
      <c r="A41" s="1">
        <v>38992</v>
      </c>
      <c r="B41" s="8">
        <f t="shared" si="0"/>
        <v>41</v>
      </c>
      <c r="C41" s="8">
        <f t="shared" si="1"/>
        <v>2006</v>
      </c>
      <c r="D41" s="19">
        <v>1364.3</v>
      </c>
    </row>
    <row r="42" spans="1:4" x14ac:dyDescent="0.35">
      <c r="A42" s="1">
        <v>38999</v>
      </c>
      <c r="B42" s="8">
        <f t="shared" si="0"/>
        <v>42</v>
      </c>
      <c r="C42" s="8">
        <f t="shared" si="1"/>
        <v>2006</v>
      </c>
      <c r="D42" s="19">
        <v>1368.1</v>
      </c>
    </row>
    <row r="43" spans="1:4" x14ac:dyDescent="0.35">
      <c r="A43" s="1">
        <v>39006</v>
      </c>
      <c r="B43" s="8">
        <f t="shared" si="0"/>
        <v>43</v>
      </c>
      <c r="C43" s="8">
        <f t="shared" si="1"/>
        <v>2006</v>
      </c>
      <c r="D43" s="19">
        <v>1360.6</v>
      </c>
    </row>
    <row r="44" spans="1:4" x14ac:dyDescent="0.35">
      <c r="A44" s="1">
        <v>39013</v>
      </c>
      <c r="B44" s="8">
        <f t="shared" si="0"/>
        <v>44</v>
      </c>
      <c r="C44" s="8">
        <f t="shared" si="1"/>
        <v>2006</v>
      </c>
      <c r="D44" s="19">
        <v>1380.3</v>
      </c>
    </row>
    <row r="45" spans="1:4" x14ac:dyDescent="0.35">
      <c r="A45" s="1">
        <v>39020</v>
      </c>
      <c r="B45" s="8">
        <f t="shared" si="0"/>
        <v>45</v>
      </c>
      <c r="C45" s="8">
        <f t="shared" si="1"/>
        <v>2006</v>
      </c>
      <c r="D45" s="19">
        <v>1376.4</v>
      </c>
    </row>
    <row r="46" spans="1:4" x14ac:dyDescent="0.35">
      <c r="A46" s="1">
        <v>39027</v>
      </c>
      <c r="B46" s="8">
        <f t="shared" si="0"/>
        <v>46</v>
      </c>
      <c r="C46" s="8">
        <f t="shared" si="1"/>
        <v>2006</v>
      </c>
      <c r="D46" s="19">
        <v>1351.1</v>
      </c>
    </row>
    <row r="47" spans="1:4" x14ac:dyDescent="0.35">
      <c r="A47" s="1">
        <v>39034</v>
      </c>
      <c r="B47" s="8">
        <f t="shared" si="0"/>
        <v>47</v>
      </c>
      <c r="C47" s="8">
        <f t="shared" si="1"/>
        <v>2006</v>
      </c>
      <c r="D47" s="19">
        <v>1361.3</v>
      </c>
    </row>
    <row r="48" spans="1:4" x14ac:dyDescent="0.35">
      <c r="A48" s="1">
        <v>39041</v>
      </c>
      <c r="B48" s="8">
        <f t="shared" si="0"/>
        <v>48</v>
      </c>
      <c r="C48" s="8">
        <f t="shared" si="1"/>
        <v>2006</v>
      </c>
      <c r="D48" s="19">
        <v>1380.2</v>
      </c>
    </row>
    <row r="49" spans="1:4" x14ac:dyDescent="0.35">
      <c r="A49" s="1">
        <v>39048</v>
      </c>
      <c r="B49" s="8">
        <f t="shared" si="0"/>
        <v>49</v>
      </c>
      <c r="C49" s="8">
        <f t="shared" si="1"/>
        <v>2006</v>
      </c>
      <c r="D49" s="19">
        <v>1386.4</v>
      </c>
    </row>
    <row r="50" spans="1:4" x14ac:dyDescent="0.35">
      <c r="A50" s="1">
        <v>39055</v>
      </c>
      <c r="B50" s="8">
        <f t="shared" si="0"/>
        <v>50</v>
      </c>
      <c r="C50" s="8">
        <f t="shared" si="1"/>
        <v>2006</v>
      </c>
      <c r="D50" s="19">
        <v>1374.1</v>
      </c>
    </row>
    <row r="51" spans="1:4" x14ac:dyDescent="0.35">
      <c r="A51" s="1">
        <v>39062</v>
      </c>
      <c r="B51" s="8">
        <f t="shared" si="0"/>
        <v>51</v>
      </c>
      <c r="C51" s="8">
        <f t="shared" si="1"/>
        <v>2006</v>
      </c>
      <c r="D51" s="19">
        <v>1360.3</v>
      </c>
    </row>
    <row r="52" spans="1:4" x14ac:dyDescent="0.35">
      <c r="A52" s="1">
        <v>39069</v>
      </c>
      <c r="B52" s="8">
        <f t="shared" si="0"/>
        <v>52</v>
      </c>
      <c r="C52" s="8">
        <f t="shared" si="1"/>
        <v>2006</v>
      </c>
      <c r="D52" s="19">
        <v>1359.2</v>
      </c>
    </row>
    <row r="53" spans="1:4" x14ac:dyDescent="0.35">
      <c r="A53" s="1">
        <v>39076</v>
      </c>
      <c r="B53" s="8">
        <f t="shared" si="0"/>
        <v>53</v>
      </c>
      <c r="C53" s="8">
        <f t="shared" si="1"/>
        <v>2006</v>
      </c>
      <c r="D53" s="19">
        <v>1380.4</v>
      </c>
    </row>
    <row r="54" spans="1:4" x14ac:dyDescent="0.35">
      <c r="A54" s="1">
        <v>39083</v>
      </c>
      <c r="B54" s="8">
        <f t="shared" si="0"/>
        <v>1</v>
      </c>
      <c r="C54" s="8">
        <f t="shared" si="1"/>
        <v>2007</v>
      </c>
      <c r="D54" s="19">
        <v>1361.3</v>
      </c>
    </row>
    <row r="55" spans="1:4" x14ac:dyDescent="0.35">
      <c r="A55" s="1">
        <v>39090</v>
      </c>
      <c r="B55" s="8">
        <f t="shared" si="0"/>
        <v>2</v>
      </c>
      <c r="C55" s="8">
        <f t="shared" si="1"/>
        <v>2007</v>
      </c>
      <c r="D55" s="19">
        <v>1355.7</v>
      </c>
    </row>
    <row r="56" spans="1:4" x14ac:dyDescent="0.35">
      <c r="A56" s="1">
        <v>39097</v>
      </c>
      <c r="B56" s="8">
        <f t="shared" si="0"/>
        <v>3</v>
      </c>
      <c r="C56" s="8">
        <f t="shared" si="1"/>
        <v>2007</v>
      </c>
      <c r="D56" s="19">
        <v>1382.9</v>
      </c>
    </row>
    <row r="57" spans="1:4" x14ac:dyDescent="0.35">
      <c r="A57" s="1">
        <v>39104</v>
      </c>
      <c r="B57" s="8">
        <f t="shared" si="0"/>
        <v>4</v>
      </c>
      <c r="C57" s="8">
        <f t="shared" si="1"/>
        <v>2007</v>
      </c>
      <c r="D57" s="19">
        <v>1373.2</v>
      </c>
    </row>
    <row r="58" spans="1:4" x14ac:dyDescent="0.35">
      <c r="A58" s="1">
        <v>39111</v>
      </c>
      <c r="B58" s="8">
        <f t="shared" si="0"/>
        <v>5</v>
      </c>
      <c r="C58" s="8">
        <f t="shared" si="1"/>
        <v>2007</v>
      </c>
      <c r="D58" s="19">
        <v>1377</v>
      </c>
    </row>
    <row r="59" spans="1:4" x14ac:dyDescent="0.35">
      <c r="A59" s="1">
        <v>39118</v>
      </c>
      <c r="B59" s="8">
        <f t="shared" si="0"/>
        <v>6</v>
      </c>
      <c r="C59" s="8">
        <f t="shared" si="1"/>
        <v>2007</v>
      </c>
      <c r="D59" s="19">
        <v>1369.9</v>
      </c>
    </row>
    <row r="60" spans="1:4" x14ac:dyDescent="0.35">
      <c r="A60" s="1">
        <v>39125</v>
      </c>
      <c r="B60" s="8">
        <f t="shared" si="0"/>
        <v>7</v>
      </c>
      <c r="C60" s="8">
        <f t="shared" si="1"/>
        <v>2007</v>
      </c>
      <c r="D60" s="19">
        <v>1361.7</v>
      </c>
    </row>
    <row r="61" spans="1:4" x14ac:dyDescent="0.35">
      <c r="A61" s="1">
        <v>39132</v>
      </c>
      <c r="B61" s="8">
        <f t="shared" si="0"/>
        <v>8</v>
      </c>
      <c r="C61" s="8">
        <f t="shared" si="1"/>
        <v>2007</v>
      </c>
      <c r="D61" s="19">
        <v>1361.7</v>
      </c>
    </row>
    <row r="62" spans="1:4" x14ac:dyDescent="0.35">
      <c r="A62" s="1">
        <v>39139</v>
      </c>
      <c r="B62" s="8">
        <f t="shared" si="0"/>
        <v>9</v>
      </c>
      <c r="C62" s="8">
        <f t="shared" si="1"/>
        <v>2007</v>
      </c>
      <c r="D62" s="19">
        <v>1362</v>
      </c>
    </row>
    <row r="63" spans="1:4" x14ac:dyDescent="0.35">
      <c r="A63" s="1">
        <v>39146</v>
      </c>
      <c r="B63" s="8">
        <f t="shared" si="0"/>
        <v>10</v>
      </c>
      <c r="C63" s="8">
        <f t="shared" si="1"/>
        <v>2007</v>
      </c>
      <c r="D63" s="19">
        <v>1358.6</v>
      </c>
    </row>
    <row r="64" spans="1:4" x14ac:dyDescent="0.35">
      <c r="A64" s="1">
        <v>39153</v>
      </c>
      <c r="B64" s="8">
        <f t="shared" si="0"/>
        <v>11</v>
      </c>
      <c r="C64" s="8">
        <f t="shared" si="1"/>
        <v>2007</v>
      </c>
      <c r="D64" s="19">
        <v>1363.5</v>
      </c>
    </row>
    <row r="65" spans="1:4" x14ac:dyDescent="0.35">
      <c r="A65" s="1">
        <v>39160</v>
      </c>
      <c r="B65" s="8">
        <f t="shared" si="0"/>
        <v>12</v>
      </c>
      <c r="C65" s="8">
        <f t="shared" si="1"/>
        <v>2007</v>
      </c>
      <c r="D65" s="19">
        <v>1360.2</v>
      </c>
    </row>
    <row r="66" spans="1:4" x14ac:dyDescent="0.35">
      <c r="A66" s="1">
        <v>39167</v>
      </c>
      <c r="B66" s="8">
        <f t="shared" si="0"/>
        <v>13</v>
      </c>
      <c r="C66" s="8">
        <f t="shared" si="1"/>
        <v>2007</v>
      </c>
      <c r="D66" s="19">
        <v>1373.6</v>
      </c>
    </row>
    <row r="67" spans="1:4" x14ac:dyDescent="0.35">
      <c r="A67" s="1">
        <v>39174</v>
      </c>
      <c r="B67" s="8">
        <f t="shared" ref="B67:B130" si="2">WEEKNUM(A67,2)</f>
        <v>14</v>
      </c>
      <c r="C67" s="8">
        <f t="shared" ref="C67:C130" si="3">YEAR(A67)</f>
        <v>2007</v>
      </c>
      <c r="D67" s="19">
        <v>1377.5</v>
      </c>
    </row>
    <row r="68" spans="1:4" x14ac:dyDescent="0.35">
      <c r="A68" s="1">
        <v>39181</v>
      </c>
      <c r="B68" s="8">
        <f t="shared" si="2"/>
        <v>15</v>
      </c>
      <c r="C68" s="8">
        <f t="shared" si="3"/>
        <v>2007</v>
      </c>
      <c r="D68" s="19">
        <v>1379.6</v>
      </c>
    </row>
    <row r="69" spans="1:4" x14ac:dyDescent="0.35">
      <c r="A69" s="1">
        <v>39188</v>
      </c>
      <c r="B69" s="8">
        <f t="shared" si="2"/>
        <v>16</v>
      </c>
      <c r="C69" s="8">
        <f t="shared" si="3"/>
        <v>2007</v>
      </c>
      <c r="D69" s="19">
        <v>1374.5</v>
      </c>
    </row>
    <row r="70" spans="1:4" x14ac:dyDescent="0.35">
      <c r="A70" s="1">
        <v>39195</v>
      </c>
      <c r="B70" s="8">
        <f t="shared" si="2"/>
        <v>17</v>
      </c>
      <c r="C70" s="8">
        <f t="shared" si="3"/>
        <v>2007</v>
      </c>
      <c r="D70" s="19">
        <v>1375.7</v>
      </c>
    </row>
    <row r="71" spans="1:4" x14ac:dyDescent="0.35">
      <c r="A71" s="1">
        <v>39202</v>
      </c>
      <c r="B71" s="8">
        <f t="shared" si="2"/>
        <v>18</v>
      </c>
      <c r="C71" s="8">
        <f t="shared" si="3"/>
        <v>2007</v>
      </c>
      <c r="D71" s="19">
        <v>1382.5</v>
      </c>
    </row>
    <row r="72" spans="1:4" x14ac:dyDescent="0.35">
      <c r="A72" s="1">
        <v>39209</v>
      </c>
      <c r="B72" s="8">
        <f t="shared" si="2"/>
        <v>19</v>
      </c>
      <c r="C72" s="8">
        <f t="shared" si="3"/>
        <v>2007</v>
      </c>
      <c r="D72" s="19">
        <v>1367.2</v>
      </c>
    </row>
    <row r="73" spans="1:4" x14ac:dyDescent="0.35">
      <c r="A73" s="1">
        <v>39216</v>
      </c>
      <c r="B73" s="8">
        <f t="shared" si="2"/>
        <v>20</v>
      </c>
      <c r="C73" s="8">
        <f t="shared" si="3"/>
        <v>2007</v>
      </c>
      <c r="D73" s="19">
        <v>1382.3</v>
      </c>
    </row>
    <row r="74" spans="1:4" x14ac:dyDescent="0.35">
      <c r="A74" s="1">
        <v>39223</v>
      </c>
      <c r="B74" s="8">
        <f t="shared" si="2"/>
        <v>21</v>
      </c>
      <c r="C74" s="8">
        <f t="shared" si="3"/>
        <v>2007</v>
      </c>
      <c r="D74" s="19">
        <v>1384.1</v>
      </c>
    </row>
    <row r="75" spans="1:4" x14ac:dyDescent="0.35">
      <c r="A75" s="1">
        <v>39230</v>
      </c>
      <c r="B75" s="8">
        <f t="shared" si="2"/>
        <v>22</v>
      </c>
      <c r="C75" s="8">
        <f t="shared" si="3"/>
        <v>2007</v>
      </c>
      <c r="D75" s="19">
        <v>1388.5</v>
      </c>
    </row>
    <row r="76" spans="1:4" x14ac:dyDescent="0.35">
      <c r="A76" s="1">
        <v>39237</v>
      </c>
      <c r="B76" s="8">
        <f t="shared" si="2"/>
        <v>23</v>
      </c>
      <c r="C76" s="8">
        <f t="shared" si="3"/>
        <v>2007</v>
      </c>
      <c r="D76" s="19">
        <v>1384.6</v>
      </c>
    </row>
    <row r="77" spans="1:4" x14ac:dyDescent="0.35">
      <c r="A77" s="1">
        <v>39244</v>
      </c>
      <c r="B77" s="8">
        <f t="shared" si="2"/>
        <v>24</v>
      </c>
      <c r="C77" s="8">
        <f t="shared" si="3"/>
        <v>2007</v>
      </c>
      <c r="D77" s="19">
        <v>1370.7</v>
      </c>
    </row>
    <row r="78" spans="1:4" x14ac:dyDescent="0.35">
      <c r="A78" s="1">
        <v>39251</v>
      </c>
      <c r="B78" s="8">
        <f t="shared" si="2"/>
        <v>25</v>
      </c>
      <c r="C78" s="8">
        <f t="shared" si="3"/>
        <v>2007</v>
      </c>
      <c r="D78" s="19">
        <v>1356.3</v>
      </c>
    </row>
    <row r="79" spans="1:4" x14ac:dyDescent="0.35">
      <c r="A79" s="1">
        <v>39258</v>
      </c>
      <c r="B79" s="8">
        <f t="shared" si="2"/>
        <v>26</v>
      </c>
      <c r="C79" s="8">
        <f t="shared" si="3"/>
        <v>2007</v>
      </c>
      <c r="D79" s="19">
        <v>1362.9</v>
      </c>
    </row>
    <row r="80" spans="1:4" x14ac:dyDescent="0.35">
      <c r="A80" s="1">
        <v>39265</v>
      </c>
      <c r="B80" s="8">
        <f t="shared" si="2"/>
        <v>27</v>
      </c>
      <c r="C80" s="8">
        <f t="shared" si="3"/>
        <v>2007</v>
      </c>
      <c r="D80" s="19">
        <v>1375.8</v>
      </c>
    </row>
    <row r="81" spans="1:4" x14ac:dyDescent="0.35">
      <c r="A81" s="1">
        <v>39272</v>
      </c>
      <c r="B81" s="8">
        <f t="shared" si="2"/>
        <v>28</v>
      </c>
      <c r="C81" s="8">
        <f t="shared" si="3"/>
        <v>2007</v>
      </c>
      <c r="D81" s="19">
        <v>1370.5</v>
      </c>
    </row>
    <row r="82" spans="1:4" x14ac:dyDescent="0.35">
      <c r="A82" s="1">
        <v>39279</v>
      </c>
      <c r="B82" s="8">
        <f t="shared" si="2"/>
        <v>29</v>
      </c>
      <c r="C82" s="8">
        <f t="shared" si="3"/>
        <v>2007</v>
      </c>
      <c r="D82" s="19">
        <v>1373.5</v>
      </c>
    </row>
    <row r="83" spans="1:4" x14ac:dyDescent="0.35">
      <c r="A83" s="1">
        <v>39286</v>
      </c>
      <c r="B83" s="8">
        <f t="shared" si="2"/>
        <v>30</v>
      </c>
      <c r="C83" s="8">
        <f t="shared" si="3"/>
        <v>2007</v>
      </c>
      <c r="D83" s="19">
        <v>1373.2</v>
      </c>
    </row>
    <row r="84" spans="1:4" x14ac:dyDescent="0.35">
      <c r="A84" s="1">
        <v>39293</v>
      </c>
      <c r="B84" s="8">
        <f t="shared" si="2"/>
        <v>31</v>
      </c>
      <c r="C84" s="8">
        <f t="shared" si="3"/>
        <v>2007</v>
      </c>
      <c r="D84" s="19">
        <v>1370.4</v>
      </c>
    </row>
    <row r="85" spans="1:4" x14ac:dyDescent="0.35">
      <c r="A85" s="1">
        <v>39300</v>
      </c>
      <c r="B85" s="8">
        <f t="shared" si="2"/>
        <v>32</v>
      </c>
      <c r="C85" s="8">
        <f t="shared" si="3"/>
        <v>2007</v>
      </c>
      <c r="D85" s="19">
        <v>1359.9</v>
      </c>
    </row>
    <row r="86" spans="1:4" x14ac:dyDescent="0.35">
      <c r="A86" s="1">
        <v>39307</v>
      </c>
      <c r="B86" s="8">
        <f t="shared" si="2"/>
        <v>33</v>
      </c>
      <c r="C86" s="8">
        <f t="shared" si="3"/>
        <v>2007</v>
      </c>
      <c r="D86" s="19">
        <v>1364.1</v>
      </c>
    </row>
    <row r="87" spans="1:4" x14ac:dyDescent="0.35">
      <c r="A87" s="1">
        <v>39314</v>
      </c>
      <c r="B87" s="8">
        <f t="shared" si="2"/>
        <v>34</v>
      </c>
      <c r="C87" s="8">
        <f t="shared" si="3"/>
        <v>2007</v>
      </c>
      <c r="D87" s="19">
        <v>1372.8</v>
      </c>
    </row>
    <row r="88" spans="1:4" x14ac:dyDescent="0.35">
      <c r="A88" s="1">
        <v>39321</v>
      </c>
      <c r="B88" s="8">
        <f t="shared" si="2"/>
        <v>35</v>
      </c>
      <c r="C88" s="8">
        <f t="shared" si="3"/>
        <v>2007</v>
      </c>
      <c r="D88" s="19">
        <v>1385.6</v>
      </c>
    </row>
    <row r="89" spans="1:4" x14ac:dyDescent="0.35">
      <c r="A89" s="1">
        <v>39328</v>
      </c>
      <c r="B89" s="8">
        <f t="shared" si="2"/>
        <v>36</v>
      </c>
      <c r="C89" s="8">
        <f t="shared" si="3"/>
        <v>2007</v>
      </c>
      <c r="D89" s="19">
        <v>1412.6</v>
      </c>
    </row>
    <row r="90" spans="1:4" x14ac:dyDescent="0.35">
      <c r="A90" s="1">
        <v>39335</v>
      </c>
      <c r="B90" s="8">
        <f t="shared" si="2"/>
        <v>37</v>
      </c>
      <c r="C90" s="8">
        <f t="shared" si="3"/>
        <v>2007</v>
      </c>
      <c r="D90" s="19">
        <v>1382.1</v>
      </c>
    </row>
    <row r="91" spans="1:4" x14ac:dyDescent="0.35">
      <c r="A91" s="1">
        <v>39342</v>
      </c>
      <c r="B91" s="8">
        <f t="shared" si="2"/>
        <v>38</v>
      </c>
      <c r="C91" s="8">
        <f t="shared" si="3"/>
        <v>2007</v>
      </c>
      <c r="D91" s="19">
        <v>1373.5</v>
      </c>
    </row>
    <row r="92" spans="1:4" x14ac:dyDescent="0.35">
      <c r="A92" s="1">
        <v>39349</v>
      </c>
      <c r="B92" s="8">
        <f t="shared" si="2"/>
        <v>39</v>
      </c>
      <c r="C92" s="8">
        <f t="shared" si="3"/>
        <v>2007</v>
      </c>
      <c r="D92" s="19">
        <v>1365.4</v>
      </c>
    </row>
    <row r="93" spans="1:4" x14ac:dyDescent="0.35">
      <c r="A93" s="1">
        <v>39356</v>
      </c>
      <c r="B93" s="8">
        <f t="shared" si="2"/>
        <v>40</v>
      </c>
      <c r="C93" s="8">
        <f t="shared" si="3"/>
        <v>2007</v>
      </c>
      <c r="D93" s="19">
        <v>1364.1</v>
      </c>
    </row>
    <row r="94" spans="1:4" x14ac:dyDescent="0.35">
      <c r="A94" s="1">
        <v>39363</v>
      </c>
      <c r="B94" s="8">
        <f t="shared" si="2"/>
        <v>41</v>
      </c>
      <c r="C94" s="8">
        <f t="shared" si="3"/>
        <v>2007</v>
      </c>
      <c r="D94" s="19">
        <v>1376.8</v>
      </c>
    </row>
    <row r="95" spans="1:4" x14ac:dyDescent="0.35">
      <c r="A95" s="1">
        <v>39370</v>
      </c>
      <c r="B95" s="8">
        <f t="shared" si="2"/>
        <v>42</v>
      </c>
      <c r="C95" s="8">
        <f t="shared" si="3"/>
        <v>2007</v>
      </c>
      <c r="D95" s="19">
        <v>1382.9</v>
      </c>
    </row>
    <row r="96" spans="1:4" x14ac:dyDescent="0.35">
      <c r="A96" s="1">
        <v>39377</v>
      </c>
      <c r="B96" s="8">
        <f t="shared" si="2"/>
        <v>43</v>
      </c>
      <c r="C96" s="8">
        <f t="shared" si="3"/>
        <v>2007</v>
      </c>
      <c r="D96" s="19">
        <v>1383.1</v>
      </c>
    </row>
    <row r="97" spans="1:4" x14ac:dyDescent="0.35">
      <c r="A97" s="1">
        <v>39384</v>
      </c>
      <c r="B97" s="8">
        <f t="shared" si="2"/>
        <v>44</v>
      </c>
      <c r="C97" s="8">
        <f t="shared" si="3"/>
        <v>2007</v>
      </c>
      <c r="D97" s="19">
        <v>1379.7</v>
      </c>
    </row>
    <row r="98" spans="1:4" x14ac:dyDescent="0.35">
      <c r="A98" s="1">
        <v>39391</v>
      </c>
      <c r="B98" s="8">
        <f t="shared" si="2"/>
        <v>45</v>
      </c>
      <c r="C98" s="8">
        <f t="shared" si="3"/>
        <v>2007</v>
      </c>
      <c r="D98" s="19">
        <v>1369.6</v>
      </c>
    </row>
    <row r="99" spans="1:4" x14ac:dyDescent="0.35">
      <c r="A99" s="1">
        <v>39398</v>
      </c>
      <c r="B99" s="8">
        <f t="shared" si="2"/>
        <v>46</v>
      </c>
      <c r="C99" s="8">
        <f t="shared" si="3"/>
        <v>2007</v>
      </c>
      <c r="D99" s="19">
        <v>1367.8</v>
      </c>
    </row>
    <row r="100" spans="1:4" x14ac:dyDescent="0.35">
      <c r="A100" s="1">
        <v>39405</v>
      </c>
      <c r="B100" s="8">
        <f t="shared" si="2"/>
        <v>47</v>
      </c>
      <c r="C100" s="8">
        <f t="shared" si="3"/>
        <v>2007</v>
      </c>
      <c r="D100" s="19">
        <v>1367.2</v>
      </c>
    </row>
    <row r="101" spans="1:4" x14ac:dyDescent="0.35">
      <c r="A101" s="1">
        <v>39412</v>
      </c>
      <c r="B101" s="8">
        <f t="shared" si="2"/>
        <v>48</v>
      </c>
      <c r="C101" s="8">
        <f t="shared" si="3"/>
        <v>2007</v>
      </c>
      <c r="D101" s="19">
        <v>1374.5</v>
      </c>
    </row>
    <row r="102" spans="1:4" x14ac:dyDescent="0.35">
      <c r="A102" s="1">
        <v>39419</v>
      </c>
      <c r="B102" s="8">
        <f t="shared" si="2"/>
        <v>49</v>
      </c>
      <c r="C102" s="8">
        <f t="shared" si="3"/>
        <v>2007</v>
      </c>
      <c r="D102" s="19">
        <v>1384.8</v>
      </c>
    </row>
    <row r="103" spans="1:4" x14ac:dyDescent="0.35">
      <c r="A103" s="1">
        <v>39426</v>
      </c>
      <c r="B103" s="8">
        <f t="shared" si="2"/>
        <v>50</v>
      </c>
      <c r="C103" s="8">
        <f t="shared" si="3"/>
        <v>2007</v>
      </c>
      <c r="D103" s="19">
        <v>1377.6</v>
      </c>
    </row>
    <row r="104" spans="1:4" x14ac:dyDescent="0.35">
      <c r="A104" s="1">
        <v>39433</v>
      </c>
      <c r="B104" s="8">
        <f t="shared" si="2"/>
        <v>51</v>
      </c>
      <c r="C104" s="8">
        <f t="shared" si="3"/>
        <v>2007</v>
      </c>
      <c r="D104" s="19">
        <v>1365.1</v>
      </c>
    </row>
    <row r="105" spans="1:4" x14ac:dyDescent="0.35">
      <c r="A105" s="1">
        <v>39440</v>
      </c>
      <c r="B105" s="8">
        <f t="shared" si="2"/>
        <v>52</v>
      </c>
      <c r="C105" s="8">
        <f t="shared" si="3"/>
        <v>2007</v>
      </c>
      <c r="D105" s="19">
        <v>1378.1</v>
      </c>
    </row>
    <row r="106" spans="1:4" x14ac:dyDescent="0.35">
      <c r="A106" s="1">
        <v>39447</v>
      </c>
      <c r="B106" s="8">
        <f t="shared" si="2"/>
        <v>53</v>
      </c>
      <c r="C106" s="8">
        <f t="shared" si="3"/>
        <v>2007</v>
      </c>
      <c r="D106" s="19">
        <v>1367.9</v>
      </c>
    </row>
    <row r="107" spans="1:4" x14ac:dyDescent="0.35">
      <c r="A107" s="1">
        <v>39454</v>
      </c>
      <c r="B107" s="8">
        <f t="shared" si="2"/>
        <v>2</v>
      </c>
      <c r="C107" s="8">
        <f t="shared" si="3"/>
        <v>2008</v>
      </c>
      <c r="D107" s="19">
        <v>1367.3</v>
      </c>
    </row>
    <row r="108" spans="1:4" x14ac:dyDescent="0.35">
      <c r="A108" s="1">
        <v>39461</v>
      </c>
      <c r="B108" s="8">
        <f t="shared" si="2"/>
        <v>3</v>
      </c>
      <c r="C108" s="8">
        <f t="shared" si="3"/>
        <v>2008</v>
      </c>
      <c r="D108" s="19">
        <v>1370.2</v>
      </c>
    </row>
    <row r="109" spans="1:4" x14ac:dyDescent="0.35">
      <c r="A109" s="1">
        <v>39468</v>
      </c>
      <c r="B109" s="8">
        <f t="shared" si="2"/>
        <v>4</v>
      </c>
      <c r="C109" s="8">
        <f t="shared" si="3"/>
        <v>2008</v>
      </c>
      <c r="D109" s="19">
        <v>1390</v>
      </c>
    </row>
    <row r="110" spans="1:4" x14ac:dyDescent="0.35">
      <c r="A110" s="1">
        <v>39475</v>
      </c>
      <c r="B110" s="8">
        <f t="shared" si="2"/>
        <v>5</v>
      </c>
      <c r="C110" s="8">
        <f t="shared" si="3"/>
        <v>2008</v>
      </c>
      <c r="D110" s="19">
        <v>1379.6</v>
      </c>
    </row>
    <row r="111" spans="1:4" x14ac:dyDescent="0.35">
      <c r="A111" s="1">
        <v>39482</v>
      </c>
      <c r="B111" s="8">
        <f t="shared" si="2"/>
        <v>6</v>
      </c>
      <c r="C111" s="8">
        <f t="shared" si="3"/>
        <v>2008</v>
      </c>
      <c r="D111" s="19">
        <v>1386.1</v>
      </c>
    </row>
    <row r="112" spans="1:4" x14ac:dyDescent="0.35">
      <c r="A112" s="1">
        <v>39489</v>
      </c>
      <c r="B112" s="8">
        <f t="shared" si="2"/>
        <v>7</v>
      </c>
      <c r="C112" s="8">
        <f t="shared" si="3"/>
        <v>2008</v>
      </c>
      <c r="D112" s="19">
        <v>1374.4</v>
      </c>
    </row>
    <row r="113" spans="1:4" x14ac:dyDescent="0.35">
      <c r="A113" s="1">
        <v>39496</v>
      </c>
      <c r="B113" s="8">
        <f t="shared" si="2"/>
        <v>8</v>
      </c>
      <c r="C113" s="8">
        <f t="shared" si="3"/>
        <v>2008</v>
      </c>
      <c r="D113" s="19">
        <v>1375</v>
      </c>
    </row>
    <row r="114" spans="1:4" x14ac:dyDescent="0.35">
      <c r="A114" s="1">
        <v>39503</v>
      </c>
      <c r="B114" s="8">
        <f t="shared" si="2"/>
        <v>9</v>
      </c>
      <c r="C114" s="8">
        <f t="shared" si="3"/>
        <v>2008</v>
      </c>
      <c r="D114" s="19">
        <v>1376.9</v>
      </c>
    </row>
    <row r="115" spans="1:4" x14ac:dyDescent="0.35">
      <c r="A115" s="1">
        <v>39510</v>
      </c>
      <c r="B115" s="8">
        <f t="shared" si="2"/>
        <v>10</v>
      </c>
      <c r="C115" s="8">
        <f t="shared" si="3"/>
        <v>2008</v>
      </c>
      <c r="D115" s="19">
        <v>1401</v>
      </c>
    </row>
    <row r="116" spans="1:4" x14ac:dyDescent="0.35">
      <c r="A116" s="1">
        <v>39517</v>
      </c>
      <c r="B116" s="8">
        <f t="shared" si="2"/>
        <v>11</v>
      </c>
      <c r="C116" s="8">
        <f t="shared" si="3"/>
        <v>2008</v>
      </c>
      <c r="D116" s="19">
        <v>1391.3</v>
      </c>
    </row>
    <row r="117" spans="1:4" x14ac:dyDescent="0.35">
      <c r="A117" s="1">
        <v>39524</v>
      </c>
      <c r="B117" s="8">
        <f t="shared" si="2"/>
        <v>12</v>
      </c>
      <c r="C117" s="8">
        <f t="shared" si="3"/>
        <v>2008</v>
      </c>
      <c r="D117" s="19">
        <v>1381.5</v>
      </c>
    </row>
    <row r="118" spans="1:4" x14ac:dyDescent="0.35">
      <c r="A118" s="1">
        <v>39531</v>
      </c>
      <c r="B118" s="8">
        <f t="shared" si="2"/>
        <v>13</v>
      </c>
      <c r="C118" s="8">
        <f t="shared" si="3"/>
        <v>2008</v>
      </c>
      <c r="D118" s="19">
        <v>1387.1</v>
      </c>
    </row>
    <row r="119" spans="1:4" x14ac:dyDescent="0.35">
      <c r="A119" s="1">
        <v>39538</v>
      </c>
      <c r="B119" s="8">
        <f t="shared" si="2"/>
        <v>14</v>
      </c>
      <c r="C119" s="8">
        <f t="shared" si="3"/>
        <v>2008</v>
      </c>
      <c r="D119" s="19">
        <v>1389.7</v>
      </c>
    </row>
    <row r="120" spans="1:4" x14ac:dyDescent="0.35">
      <c r="A120" s="1">
        <v>39545</v>
      </c>
      <c r="B120" s="8">
        <f t="shared" si="2"/>
        <v>15</v>
      </c>
      <c r="C120" s="8">
        <f t="shared" si="3"/>
        <v>2008</v>
      </c>
      <c r="D120" s="19">
        <v>1374.2</v>
      </c>
    </row>
    <row r="121" spans="1:4" x14ac:dyDescent="0.35">
      <c r="A121" s="1">
        <v>39552</v>
      </c>
      <c r="B121" s="8">
        <f t="shared" si="2"/>
        <v>16</v>
      </c>
      <c r="C121" s="8">
        <f t="shared" si="3"/>
        <v>2008</v>
      </c>
      <c r="D121" s="19">
        <v>1389.2</v>
      </c>
    </row>
    <row r="122" spans="1:4" x14ac:dyDescent="0.35">
      <c r="A122" s="1">
        <v>39559</v>
      </c>
      <c r="B122" s="8">
        <f t="shared" si="2"/>
        <v>17</v>
      </c>
      <c r="C122" s="8">
        <f t="shared" si="3"/>
        <v>2008</v>
      </c>
      <c r="D122" s="19">
        <v>1403.8</v>
      </c>
    </row>
    <row r="123" spans="1:4" x14ac:dyDescent="0.35">
      <c r="A123" s="1">
        <v>39566</v>
      </c>
      <c r="B123" s="8">
        <f t="shared" si="2"/>
        <v>18</v>
      </c>
      <c r="C123" s="8">
        <f t="shared" si="3"/>
        <v>2008</v>
      </c>
      <c r="D123" s="19">
        <v>1397.7</v>
      </c>
    </row>
    <row r="124" spans="1:4" x14ac:dyDescent="0.35">
      <c r="A124" s="1">
        <v>39573</v>
      </c>
      <c r="B124" s="8">
        <f t="shared" si="2"/>
        <v>19</v>
      </c>
      <c r="C124" s="8">
        <f t="shared" si="3"/>
        <v>2008</v>
      </c>
      <c r="D124" s="19">
        <v>1393.5</v>
      </c>
    </row>
    <row r="125" spans="1:4" x14ac:dyDescent="0.35">
      <c r="A125" s="1">
        <v>39580</v>
      </c>
      <c r="B125" s="8">
        <f t="shared" si="2"/>
        <v>20</v>
      </c>
      <c r="C125" s="8">
        <f t="shared" si="3"/>
        <v>2008</v>
      </c>
      <c r="D125" s="19">
        <v>1392</v>
      </c>
    </row>
    <row r="126" spans="1:4" x14ac:dyDescent="0.35">
      <c r="A126" s="1">
        <v>39587</v>
      </c>
      <c r="B126" s="8">
        <f t="shared" si="2"/>
        <v>21</v>
      </c>
      <c r="C126" s="8">
        <f t="shared" si="3"/>
        <v>2008</v>
      </c>
      <c r="D126" s="19">
        <v>1385.7</v>
      </c>
    </row>
    <row r="127" spans="1:4" x14ac:dyDescent="0.35">
      <c r="A127" s="1">
        <v>39594</v>
      </c>
      <c r="B127" s="8">
        <f t="shared" si="2"/>
        <v>22</v>
      </c>
      <c r="C127" s="8">
        <f t="shared" si="3"/>
        <v>2008</v>
      </c>
      <c r="D127" s="19">
        <v>1394</v>
      </c>
    </row>
    <row r="128" spans="1:4" x14ac:dyDescent="0.35">
      <c r="A128" s="1">
        <v>39601</v>
      </c>
      <c r="B128" s="8">
        <f t="shared" si="2"/>
        <v>23</v>
      </c>
      <c r="C128" s="8">
        <f t="shared" si="3"/>
        <v>2008</v>
      </c>
      <c r="D128" s="19">
        <v>1405.2</v>
      </c>
    </row>
    <row r="129" spans="1:4" x14ac:dyDescent="0.35">
      <c r="A129" s="1">
        <v>39608</v>
      </c>
      <c r="B129" s="8">
        <f t="shared" si="2"/>
        <v>24</v>
      </c>
      <c r="C129" s="8">
        <f t="shared" si="3"/>
        <v>2008</v>
      </c>
      <c r="D129" s="19">
        <v>1410.9</v>
      </c>
    </row>
    <row r="130" spans="1:4" x14ac:dyDescent="0.35">
      <c r="A130" s="1">
        <v>39615</v>
      </c>
      <c r="B130" s="8">
        <f t="shared" si="2"/>
        <v>25</v>
      </c>
      <c r="C130" s="8">
        <f t="shared" si="3"/>
        <v>2008</v>
      </c>
      <c r="D130" s="19">
        <v>1403.7</v>
      </c>
    </row>
    <row r="131" spans="1:4" x14ac:dyDescent="0.35">
      <c r="A131" s="1">
        <v>39622</v>
      </c>
      <c r="B131" s="8">
        <f t="shared" ref="B131:B194" si="4">WEEKNUM(A131,2)</f>
        <v>26</v>
      </c>
      <c r="C131" s="8">
        <f t="shared" ref="C131:C194" si="5">YEAR(A131)</f>
        <v>2008</v>
      </c>
      <c r="D131" s="19">
        <v>1398.9</v>
      </c>
    </row>
    <row r="132" spans="1:4" x14ac:dyDescent="0.35">
      <c r="A132" s="1">
        <v>39629</v>
      </c>
      <c r="B132" s="8">
        <f t="shared" si="4"/>
        <v>27</v>
      </c>
      <c r="C132" s="8">
        <f t="shared" si="5"/>
        <v>2008</v>
      </c>
      <c r="D132" s="19">
        <v>1404.6</v>
      </c>
    </row>
    <row r="133" spans="1:4" x14ac:dyDescent="0.35">
      <c r="A133" s="1">
        <v>39636</v>
      </c>
      <c r="B133" s="8">
        <f t="shared" si="4"/>
        <v>28</v>
      </c>
      <c r="C133" s="8">
        <f t="shared" si="5"/>
        <v>2008</v>
      </c>
      <c r="D133" s="19">
        <v>1412.6</v>
      </c>
    </row>
    <row r="134" spans="1:4" x14ac:dyDescent="0.35">
      <c r="A134" s="1">
        <v>39643</v>
      </c>
      <c r="B134" s="8">
        <f t="shared" si="4"/>
        <v>29</v>
      </c>
      <c r="C134" s="8">
        <f t="shared" si="5"/>
        <v>2008</v>
      </c>
      <c r="D134" s="19">
        <v>1421.5</v>
      </c>
    </row>
    <row r="135" spans="1:4" x14ac:dyDescent="0.35">
      <c r="A135" s="1">
        <v>39650</v>
      </c>
      <c r="B135" s="8">
        <f t="shared" si="4"/>
        <v>30</v>
      </c>
      <c r="C135" s="8">
        <f t="shared" si="5"/>
        <v>2008</v>
      </c>
      <c r="D135" s="19">
        <v>1426.9</v>
      </c>
    </row>
    <row r="136" spans="1:4" x14ac:dyDescent="0.35">
      <c r="A136" s="1">
        <v>39657</v>
      </c>
      <c r="B136" s="8">
        <f t="shared" si="4"/>
        <v>31</v>
      </c>
      <c r="C136" s="8">
        <f t="shared" si="5"/>
        <v>2008</v>
      </c>
      <c r="D136" s="19">
        <v>1422.3</v>
      </c>
    </row>
    <row r="137" spans="1:4" x14ac:dyDescent="0.35">
      <c r="A137" s="1">
        <v>39664</v>
      </c>
      <c r="B137" s="8">
        <f t="shared" si="4"/>
        <v>32</v>
      </c>
      <c r="C137" s="8">
        <f t="shared" si="5"/>
        <v>2008</v>
      </c>
      <c r="D137" s="19">
        <v>1423.5</v>
      </c>
    </row>
    <row r="138" spans="1:4" x14ac:dyDescent="0.35">
      <c r="A138" s="1">
        <v>39671</v>
      </c>
      <c r="B138" s="8">
        <f t="shared" si="4"/>
        <v>33</v>
      </c>
      <c r="C138" s="8">
        <f t="shared" si="5"/>
        <v>2008</v>
      </c>
      <c r="D138" s="19">
        <v>1412.7</v>
      </c>
    </row>
    <row r="139" spans="1:4" x14ac:dyDescent="0.35">
      <c r="A139" s="1">
        <v>39678</v>
      </c>
      <c r="B139" s="8">
        <f t="shared" si="4"/>
        <v>34</v>
      </c>
      <c r="C139" s="8">
        <f t="shared" si="5"/>
        <v>2008</v>
      </c>
      <c r="D139" s="19">
        <v>1394.4</v>
      </c>
    </row>
    <row r="140" spans="1:4" x14ac:dyDescent="0.35">
      <c r="A140" s="1">
        <v>39685</v>
      </c>
      <c r="B140" s="8">
        <f t="shared" si="4"/>
        <v>35</v>
      </c>
      <c r="C140" s="8">
        <f t="shared" si="5"/>
        <v>2008</v>
      </c>
      <c r="D140" s="19">
        <v>1404.9</v>
      </c>
    </row>
    <row r="141" spans="1:4" x14ac:dyDescent="0.35">
      <c r="A141" s="1">
        <v>39692</v>
      </c>
      <c r="B141" s="8">
        <f t="shared" si="4"/>
        <v>36</v>
      </c>
      <c r="C141" s="8">
        <f t="shared" si="5"/>
        <v>2008</v>
      </c>
      <c r="D141" s="19">
        <v>1408.4</v>
      </c>
    </row>
    <row r="142" spans="1:4" x14ac:dyDescent="0.35">
      <c r="A142" s="1">
        <v>39699</v>
      </c>
      <c r="B142" s="8">
        <f t="shared" si="4"/>
        <v>37</v>
      </c>
      <c r="C142" s="8">
        <f t="shared" si="5"/>
        <v>2008</v>
      </c>
      <c r="D142" s="19">
        <v>1423.9</v>
      </c>
    </row>
    <row r="143" spans="1:4" x14ac:dyDescent="0.35">
      <c r="A143" s="1">
        <v>39706</v>
      </c>
      <c r="B143" s="8">
        <f t="shared" si="4"/>
        <v>38</v>
      </c>
      <c r="C143" s="8">
        <f t="shared" si="5"/>
        <v>2008</v>
      </c>
      <c r="D143" s="19">
        <v>1437</v>
      </c>
    </row>
    <row r="144" spans="1:4" x14ac:dyDescent="0.35">
      <c r="A144" s="1">
        <v>39713</v>
      </c>
      <c r="B144" s="8">
        <f t="shared" si="4"/>
        <v>39</v>
      </c>
      <c r="C144" s="8">
        <f t="shared" si="5"/>
        <v>2008</v>
      </c>
      <c r="D144" s="19">
        <v>1490.1</v>
      </c>
    </row>
    <row r="145" spans="1:4" x14ac:dyDescent="0.35">
      <c r="A145" s="1">
        <v>39720</v>
      </c>
      <c r="B145" s="8">
        <f t="shared" si="4"/>
        <v>40</v>
      </c>
      <c r="C145" s="8">
        <f t="shared" si="5"/>
        <v>2008</v>
      </c>
      <c r="D145" s="19">
        <v>1504.6</v>
      </c>
    </row>
    <row r="146" spans="1:4" x14ac:dyDescent="0.35">
      <c r="A146" s="1">
        <v>39727</v>
      </c>
      <c r="B146" s="8">
        <f t="shared" si="4"/>
        <v>41</v>
      </c>
      <c r="C146" s="8">
        <f t="shared" si="5"/>
        <v>2008</v>
      </c>
      <c r="D146" s="19">
        <v>1461</v>
      </c>
    </row>
    <row r="147" spans="1:4" x14ac:dyDescent="0.35">
      <c r="A147" s="1">
        <v>39734</v>
      </c>
      <c r="B147" s="8">
        <f t="shared" si="4"/>
        <v>42</v>
      </c>
      <c r="C147" s="8">
        <f t="shared" si="5"/>
        <v>2008</v>
      </c>
      <c r="D147" s="19">
        <v>1464.9</v>
      </c>
    </row>
    <row r="148" spans="1:4" x14ac:dyDescent="0.35">
      <c r="A148" s="1">
        <v>39741</v>
      </c>
      <c r="B148" s="8">
        <f t="shared" si="4"/>
        <v>43</v>
      </c>
      <c r="C148" s="8">
        <f t="shared" si="5"/>
        <v>2008</v>
      </c>
      <c r="D148" s="19">
        <v>1457.4</v>
      </c>
    </row>
    <row r="149" spans="1:4" x14ac:dyDescent="0.35">
      <c r="A149" s="1">
        <v>39748</v>
      </c>
      <c r="B149" s="8">
        <f t="shared" si="4"/>
        <v>44</v>
      </c>
      <c r="C149" s="8">
        <f t="shared" si="5"/>
        <v>2008</v>
      </c>
      <c r="D149" s="19">
        <v>1483.7</v>
      </c>
    </row>
    <row r="150" spans="1:4" x14ac:dyDescent="0.35">
      <c r="A150" s="1">
        <v>39755</v>
      </c>
      <c r="B150" s="8">
        <f t="shared" si="4"/>
        <v>45</v>
      </c>
      <c r="C150" s="8">
        <f t="shared" si="5"/>
        <v>2008</v>
      </c>
      <c r="D150" s="19">
        <v>1520</v>
      </c>
    </row>
    <row r="151" spans="1:4" x14ac:dyDescent="0.35">
      <c r="A151" s="1">
        <v>39762</v>
      </c>
      <c r="B151" s="8">
        <f t="shared" si="4"/>
        <v>46</v>
      </c>
      <c r="C151" s="8">
        <f t="shared" si="5"/>
        <v>2008</v>
      </c>
      <c r="D151" s="19">
        <v>1505.5</v>
      </c>
    </row>
    <row r="152" spans="1:4" x14ac:dyDescent="0.35">
      <c r="A152" s="1">
        <v>39769</v>
      </c>
      <c r="B152" s="8">
        <f t="shared" si="4"/>
        <v>47</v>
      </c>
      <c r="C152" s="8">
        <f t="shared" si="5"/>
        <v>2008</v>
      </c>
      <c r="D152" s="19">
        <v>1506.8</v>
      </c>
    </row>
    <row r="153" spans="1:4" x14ac:dyDescent="0.35">
      <c r="A153" s="1">
        <v>39776</v>
      </c>
      <c r="B153" s="8">
        <f t="shared" si="4"/>
        <v>48</v>
      </c>
      <c r="C153" s="8">
        <f t="shared" si="5"/>
        <v>2008</v>
      </c>
      <c r="D153" s="19">
        <v>1518.3</v>
      </c>
    </row>
    <row r="154" spans="1:4" x14ac:dyDescent="0.35">
      <c r="A154" s="1">
        <v>39783</v>
      </c>
      <c r="B154" s="8">
        <f t="shared" si="4"/>
        <v>49</v>
      </c>
      <c r="C154" s="8">
        <f t="shared" si="5"/>
        <v>2008</v>
      </c>
      <c r="D154" s="19">
        <v>1527.2</v>
      </c>
    </row>
    <row r="155" spans="1:4" x14ac:dyDescent="0.35">
      <c r="A155" s="1">
        <v>39790</v>
      </c>
      <c r="B155" s="8">
        <f t="shared" si="4"/>
        <v>50</v>
      </c>
      <c r="C155" s="8">
        <f t="shared" si="5"/>
        <v>2008</v>
      </c>
      <c r="D155" s="19">
        <v>1590</v>
      </c>
    </row>
    <row r="156" spans="1:4" x14ac:dyDescent="0.35">
      <c r="A156" s="1">
        <v>39797</v>
      </c>
      <c r="B156" s="8">
        <f t="shared" si="4"/>
        <v>51</v>
      </c>
      <c r="C156" s="8">
        <f t="shared" si="5"/>
        <v>2008</v>
      </c>
      <c r="D156" s="19">
        <v>1612</v>
      </c>
    </row>
    <row r="157" spans="1:4" x14ac:dyDescent="0.35">
      <c r="A157" s="1">
        <v>39804</v>
      </c>
      <c r="B157" s="8">
        <f t="shared" si="4"/>
        <v>52</v>
      </c>
      <c r="C157" s="8">
        <f t="shared" si="5"/>
        <v>2008</v>
      </c>
      <c r="D157" s="19">
        <v>1610.2</v>
      </c>
    </row>
    <row r="158" spans="1:4" x14ac:dyDescent="0.35">
      <c r="A158" s="1">
        <v>39811</v>
      </c>
      <c r="B158" s="8">
        <f t="shared" si="4"/>
        <v>53</v>
      </c>
      <c r="C158" s="8">
        <f t="shared" si="5"/>
        <v>2008</v>
      </c>
      <c r="D158" s="19">
        <v>1597.3</v>
      </c>
    </row>
    <row r="159" spans="1:4" x14ac:dyDescent="0.35">
      <c r="A159" s="1">
        <v>39818</v>
      </c>
      <c r="B159" s="8">
        <f t="shared" si="4"/>
        <v>2</v>
      </c>
      <c r="C159" s="8">
        <f t="shared" si="5"/>
        <v>2009</v>
      </c>
      <c r="D159" s="19">
        <v>1629.7</v>
      </c>
    </row>
    <row r="160" spans="1:4" x14ac:dyDescent="0.35">
      <c r="A160" s="1">
        <v>39825</v>
      </c>
      <c r="B160" s="8">
        <f t="shared" si="4"/>
        <v>3</v>
      </c>
      <c r="C160" s="8">
        <f t="shared" si="5"/>
        <v>2009</v>
      </c>
      <c r="D160" s="19">
        <v>1609.5</v>
      </c>
    </row>
    <row r="161" spans="1:4" x14ac:dyDescent="0.35">
      <c r="A161" s="1">
        <v>39832</v>
      </c>
      <c r="B161" s="8">
        <f t="shared" si="4"/>
        <v>4</v>
      </c>
      <c r="C161" s="8">
        <f t="shared" si="5"/>
        <v>2009</v>
      </c>
      <c r="D161" s="19">
        <v>1561.1</v>
      </c>
    </row>
    <row r="162" spans="1:4" x14ac:dyDescent="0.35">
      <c r="A162" s="1">
        <v>39839</v>
      </c>
      <c r="B162" s="8">
        <f t="shared" si="4"/>
        <v>5</v>
      </c>
      <c r="C162" s="8">
        <f t="shared" si="5"/>
        <v>2009</v>
      </c>
      <c r="D162" s="19">
        <v>1555.1</v>
      </c>
    </row>
    <row r="163" spans="1:4" x14ac:dyDescent="0.35">
      <c r="A163" s="1">
        <v>39846</v>
      </c>
      <c r="B163" s="8">
        <f t="shared" si="4"/>
        <v>6</v>
      </c>
      <c r="C163" s="8">
        <f t="shared" si="5"/>
        <v>2009</v>
      </c>
      <c r="D163" s="19">
        <v>1567.4</v>
      </c>
    </row>
    <row r="164" spans="1:4" x14ac:dyDescent="0.35">
      <c r="A164" s="1">
        <v>39853</v>
      </c>
      <c r="B164" s="8">
        <f t="shared" si="4"/>
        <v>7</v>
      </c>
      <c r="C164" s="8">
        <f t="shared" si="5"/>
        <v>2009</v>
      </c>
      <c r="D164" s="19">
        <v>1575.7</v>
      </c>
    </row>
    <row r="165" spans="1:4" x14ac:dyDescent="0.35">
      <c r="A165" s="1">
        <v>39860</v>
      </c>
      <c r="B165" s="8">
        <f t="shared" si="4"/>
        <v>8</v>
      </c>
      <c r="C165" s="8">
        <f t="shared" si="5"/>
        <v>2009</v>
      </c>
      <c r="D165" s="19">
        <v>1565</v>
      </c>
    </row>
    <row r="166" spans="1:4" x14ac:dyDescent="0.35">
      <c r="A166" s="1">
        <v>39867</v>
      </c>
      <c r="B166" s="8">
        <f t="shared" si="4"/>
        <v>9</v>
      </c>
      <c r="C166" s="8">
        <f t="shared" si="5"/>
        <v>2009</v>
      </c>
      <c r="D166" s="19">
        <v>1558.9</v>
      </c>
    </row>
    <row r="167" spans="1:4" x14ac:dyDescent="0.35">
      <c r="A167" s="1">
        <v>39874</v>
      </c>
      <c r="B167" s="8">
        <f t="shared" si="4"/>
        <v>10</v>
      </c>
      <c r="C167" s="8">
        <f t="shared" si="5"/>
        <v>2009</v>
      </c>
      <c r="D167" s="19">
        <v>1570.1</v>
      </c>
    </row>
    <row r="168" spans="1:4" x14ac:dyDescent="0.35">
      <c r="A168" s="1">
        <v>39881</v>
      </c>
      <c r="B168" s="8">
        <f t="shared" si="4"/>
        <v>11</v>
      </c>
      <c r="C168" s="8">
        <f t="shared" si="5"/>
        <v>2009</v>
      </c>
      <c r="D168" s="19">
        <v>1583.8</v>
      </c>
    </row>
    <row r="169" spans="1:4" x14ac:dyDescent="0.35">
      <c r="A169" s="1">
        <v>39888</v>
      </c>
      <c r="B169" s="8">
        <f t="shared" si="4"/>
        <v>12</v>
      </c>
      <c r="C169" s="8">
        <f t="shared" si="5"/>
        <v>2009</v>
      </c>
      <c r="D169" s="19">
        <v>1575.7</v>
      </c>
    </row>
    <row r="170" spans="1:4" x14ac:dyDescent="0.35">
      <c r="A170" s="1">
        <v>39895</v>
      </c>
      <c r="B170" s="8">
        <f t="shared" si="4"/>
        <v>13</v>
      </c>
      <c r="C170" s="8">
        <f t="shared" si="5"/>
        <v>2009</v>
      </c>
      <c r="D170" s="19">
        <v>1575.1</v>
      </c>
    </row>
    <row r="171" spans="1:4" x14ac:dyDescent="0.35">
      <c r="A171" s="1">
        <v>39902</v>
      </c>
      <c r="B171" s="8">
        <f t="shared" si="4"/>
        <v>14</v>
      </c>
      <c r="C171" s="8">
        <f t="shared" si="5"/>
        <v>2009</v>
      </c>
      <c r="D171" s="19">
        <v>1572.3</v>
      </c>
    </row>
    <row r="172" spans="1:4" x14ac:dyDescent="0.35">
      <c r="A172" s="1">
        <v>39909</v>
      </c>
      <c r="B172" s="8">
        <f t="shared" si="4"/>
        <v>15</v>
      </c>
      <c r="C172" s="8">
        <f t="shared" si="5"/>
        <v>2009</v>
      </c>
      <c r="D172" s="19">
        <v>1655.6</v>
      </c>
    </row>
    <row r="173" spans="1:4" x14ac:dyDescent="0.35">
      <c r="A173" s="1">
        <v>39916</v>
      </c>
      <c r="B173" s="8">
        <f t="shared" si="4"/>
        <v>16</v>
      </c>
      <c r="C173" s="8">
        <f t="shared" si="5"/>
        <v>2009</v>
      </c>
      <c r="D173" s="19">
        <v>1604.1</v>
      </c>
    </row>
    <row r="174" spans="1:4" x14ac:dyDescent="0.35">
      <c r="A174" s="1">
        <v>39923</v>
      </c>
      <c r="B174" s="8">
        <f t="shared" si="4"/>
        <v>17</v>
      </c>
      <c r="C174" s="8">
        <f t="shared" si="5"/>
        <v>2009</v>
      </c>
      <c r="D174" s="19">
        <v>1595.4</v>
      </c>
    </row>
    <row r="175" spans="1:4" x14ac:dyDescent="0.35">
      <c r="A175" s="1">
        <v>39930</v>
      </c>
      <c r="B175" s="8">
        <f t="shared" si="4"/>
        <v>18</v>
      </c>
      <c r="C175" s="8">
        <f t="shared" si="5"/>
        <v>2009</v>
      </c>
      <c r="D175" s="19">
        <v>1598</v>
      </c>
    </row>
    <row r="176" spans="1:4" x14ac:dyDescent="0.35">
      <c r="A176" s="1">
        <v>39937</v>
      </c>
      <c r="B176" s="8">
        <f t="shared" si="4"/>
        <v>19</v>
      </c>
      <c r="C176" s="8">
        <f t="shared" si="5"/>
        <v>2009</v>
      </c>
      <c r="D176" s="19">
        <v>1611.3</v>
      </c>
    </row>
    <row r="177" spans="1:4" x14ac:dyDescent="0.35">
      <c r="A177" s="1">
        <v>39944</v>
      </c>
      <c r="B177" s="8">
        <f t="shared" si="4"/>
        <v>20</v>
      </c>
      <c r="C177" s="8">
        <f t="shared" si="5"/>
        <v>2009</v>
      </c>
      <c r="D177" s="19">
        <v>1617.5</v>
      </c>
    </row>
    <row r="178" spans="1:4" x14ac:dyDescent="0.35">
      <c r="A178" s="1">
        <v>39951</v>
      </c>
      <c r="B178" s="8">
        <f t="shared" si="4"/>
        <v>21</v>
      </c>
      <c r="C178" s="8">
        <f t="shared" si="5"/>
        <v>2009</v>
      </c>
      <c r="D178" s="19">
        <v>1617.1</v>
      </c>
    </row>
    <row r="179" spans="1:4" x14ac:dyDescent="0.35">
      <c r="A179" s="1">
        <v>39958</v>
      </c>
      <c r="B179" s="8">
        <f t="shared" si="4"/>
        <v>22</v>
      </c>
      <c r="C179" s="8">
        <f t="shared" si="5"/>
        <v>2009</v>
      </c>
      <c r="D179" s="19">
        <v>1623.4</v>
      </c>
    </row>
    <row r="180" spans="1:4" x14ac:dyDescent="0.35">
      <c r="A180" s="1">
        <v>39965</v>
      </c>
      <c r="B180" s="8">
        <f t="shared" si="4"/>
        <v>23</v>
      </c>
      <c r="C180" s="8">
        <f t="shared" si="5"/>
        <v>2009</v>
      </c>
      <c r="D180" s="19">
        <v>1615.5</v>
      </c>
    </row>
    <row r="181" spans="1:4" x14ac:dyDescent="0.35">
      <c r="A181" s="1">
        <v>39972</v>
      </c>
      <c r="B181" s="8">
        <f t="shared" si="4"/>
        <v>24</v>
      </c>
      <c r="C181" s="8">
        <f t="shared" si="5"/>
        <v>2009</v>
      </c>
      <c r="D181" s="19">
        <v>1650.5</v>
      </c>
    </row>
    <row r="182" spans="1:4" x14ac:dyDescent="0.35">
      <c r="A182" s="1">
        <v>39979</v>
      </c>
      <c r="B182" s="8">
        <f t="shared" si="4"/>
        <v>25</v>
      </c>
      <c r="C182" s="8">
        <f t="shared" si="5"/>
        <v>2009</v>
      </c>
      <c r="D182" s="19">
        <v>1659.5</v>
      </c>
    </row>
    <row r="183" spans="1:4" x14ac:dyDescent="0.35">
      <c r="A183" s="1">
        <v>39986</v>
      </c>
      <c r="B183" s="8">
        <f t="shared" si="4"/>
        <v>26</v>
      </c>
      <c r="C183" s="8">
        <f t="shared" si="5"/>
        <v>2009</v>
      </c>
      <c r="D183" s="19">
        <v>1671.6</v>
      </c>
    </row>
    <row r="184" spans="1:4" x14ac:dyDescent="0.35">
      <c r="A184" s="1">
        <v>39993</v>
      </c>
      <c r="B184" s="8">
        <f t="shared" si="4"/>
        <v>27</v>
      </c>
      <c r="C184" s="8">
        <f t="shared" si="5"/>
        <v>2009</v>
      </c>
      <c r="D184" s="19">
        <v>1660.7</v>
      </c>
    </row>
    <row r="185" spans="1:4" x14ac:dyDescent="0.35">
      <c r="A185" s="1">
        <v>40000</v>
      </c>
      <c r="B185" s="8">
        <f t="shared" si="4"/>
        <v>28</v>
      </c>
      <c r="C185" s="8">
        <f t="shared" si="5"/>
        <v>2009</v>
      </c>
      <c r="D185" s="19">
        <v>1653.2</v>
      </c>
    </row>
    <row r="186" spans="1:4" x14ac:dyDescent="0.35">
      <c r="A186" s="1">
        <v>40007</v>
      </c>
      <c r="B186" s="8">
        <f t="shared" si="4"/>
        <v>29</v>
      </c>
      <c r="C186" s="8">
        <f t="shared" si="5"/>
        <v>2009</v>
      </c>
      <c r="D186" s="19">
        <v>1663.9</v>
      </c>
    </row>
    <row r="187" spans="1:4" x14ac:dyDescent="0.35">
      <c r="A187" s="1">
        <v>40014</v>
      </c>
      <c r="B187" s="8">
        <f t="shared" si="4"/>
        <v>30</v>
      </c>
      <c r="C187" s="8">
        <f t="shared" si="5"/>
        <v>2009</v>
      </c>
      <c r="D187" s="19">
        <v>1662.6</v>
      </c>
    </row>
    <row r="188" spans="1:4" x14ac:dyDescent="0.35">
      <c r="A188" s="1">
        <v>40021</v>
      </c>
      <c r="B188" s="8">
        <f t="shared" si="4"/>
        <v>31</v>
      </c>
      <c r="C188" s="8">
        <f t="shared" si="5"/>
        <v>2009</v>
      </c>
      <c r="D188" s="19">
        <v>1659.2</v>
      </c>
    </row>
    <row r="189" spans="1:4" x14ac:dyDescent="0.35">
      <c r="A189" s="1">
        <v>40028</v>
      </c>
      <c r="B189" s="8">
        <f t="shared" si="4"/>
        <v>32</v>
      </c>
      <c r="C189" s="8">
        <f t="shared" si="5"/>
        <v>2009</v>
      </c>
      <c r="D189" s="19">
        <v>1679.3</v>
      </c>
    </row>
    <row r="190" spans="1:4" x14ac:dyDescent="0.35">
      <c r="A190" s="1">
        <v>40035</v>
      </c>
      <c r="B190" s="8">
        <f t="shared" si="4"/>
        <v>33</v>
      </c>
      <c r="C190" s="8">
        <f t="shared" si="5"/>
        <v>2009</v>
      </c>
      <c r="D190" s="19">
        <v>1669.5</v>
      </c>
    </row>
    <row r="191" spans="1:4" x14ac:dyDescent="0.35">
      <c r="A191" s="1">
        <v>40042</v>
      </c>
      <c r="B191" s="8">
        <f t="shared" si="4"/>
        <v>34</v>
      </c>
      <c r="C191" s="8">
        <f t="shared" si="5"/>
        <v>2009</v>
      </c>
      <c r="D191" s="19">
        <v>1668.9</v>
      </c>
    </row>
    <row r="192" spans="1:4" x14ac:dyDescent="0.35">
      <c r="A192" s="1">
        <v>40049</v>
      </c>
      <c r="B192" s="8">
        <f t="shared" si="4"/>
        <v>35</v>
      </c>
      <c r="C192" s="8">
        <f t="shared" si="5"/>
        <v>2009</v>
      </c>
      <c r="D192" s="19">
        <v>1649.2</v>
      </c>
    </row>
    <row r="193" spans="1:4" x14ac:dyDescent="0.35">
      <c r="A193" s="1">
        <v>40056</v>
      </c>
      <c r="B193" s="8">
        <f t="shared" si="4"/>
        <v>36</v>
      </c>
      <c r="C193" s="8">
        <f t="shared" si="5"/>
        <v>2009</v>
      </c>
      <c r="D193" s="19">
        <v>1644.2</v>
      </c>
    </row>
    <row r="194" spans="1:4" x14ac:dyDescent="0.35">
      <c r="A194" s="1">
        <v>40063</v>
      </c>
      <c r="B194" s="8">
        <f t="shared" si="4"/>
        <v>37</v>
      </c>
      <c r="C194" s="8">
        <f t="shared" si="5"/>
        <v>2009</v>
      </c>
      <c r="D194" s="19">
        <v>1660.5</v>
      </c>
    </row>
    <row r="195" spans="1:4" x14ac:dyDescent="0.35">
      <c r="A195" s="1">
        <v>40070</v>
      </c>
      <c r="B195" s="8">
        <f t="shared" ref="B195:B258" si="6">WEEKNUM(A195,2)</f>
        <v>38</v>
      </c>
      <c r="C195" s="8">
        <f t="shared" ref="C195:C258" si="7">YEAR(A195)</f>
        <v>2009</v>
      </c>
      <c r="D195" s="19">
        <v>1674.9</v>
      </c>
    </row>
    <row r="196" spans="1:4" x14ac:dyDescent="0.35">
      <c r="A196" s="1">
        <v>40077</v>
      </c>
      <c r="B196" s="8">
        <f t="shared" si="6"/>
        <v>39</v>
      </c>
      <c r="C196" s="8">
        <f t="shared" si="7"/>
        <v>2009</v>
      </c>
      <c r="D196" s="19">
        <v>1662.9</v>
      </c>
    </row>
    <row r="197" spans="1:4" x14ac:dyDescent="0.35">
      <c r="A197" s="1">
        <v>40084</v>
      </c>
      <c r="B197" s="8">
        <f t="shared" si="6"/>
        <v>40</v>
      </c>
      <c r="C197" s="8">
        <f t="shared" si="7"/>
        <v>2009</v>
      </c>
      <c r="D197" s="19">
        <v>1662.1</v>
      </c>
    </row>
    <row r="198" spans="1:4" x14ac:dyDescent="0.35">
      <c r="A198" s="1">
        <v>40091</v>
      </c>
      <c r="B198" s="8">
        <f t="shared" si="6"/>
        <v>41</v>
      </c>
      <c r="C198" s="8">
        <f t="shared" si="7"/>
        <v>2009</v>
      </c>
      <c r="D198" s="19">
        <v>1662.2</v>
      </c>
    </row>
    <row r="199" spans="1:4" x14ac:dyDescent="0.35">
      <c r="A199" s="1">
        <v>40098</v>
      </c>
      <c r="B199" s="8">
        <f t="shared" si="6"/>
        <v>42</v>
      </c>
      <c r="C199" s="8">
        <f t="shared" si="7"/>
        <v>2009</v>
      </c>
      <c r="D199" s="19">
        <v>1674.6</v>
      </c>
    </row>
    <row r="200" spans="1:4" x14ac:dyDescent="0.35">
      <c r="A200" s="1">
        <v>40105</v>
      </c>
      <c r="B200" s="8">
        <f t="shared" si="6"/>
        <v>43</v>
      </c>
      <c r="C200" s="8">
        <f t="shared" si="7"/>
        <v>2009</v>
      </c>
      <c r="D200" s="19">
        <v>1680.9</v>
      </c>
    </row>
    <row r="201" spans="1:4" x14ac:dyDescent="0.35">
      <c r="A201" s="1">
        <v>40112</v>
      </c>
      <c r="B201" s="8">
        <f t="shared" si="6"/>
        <v>44</v>
      </c>
      <c r="C201" s="8">
        <f t="shared" si="7"/>
        <v>2009</v>
      </c>
      <c r="D201" s="19">
        <v>1685.4</v>
      </c>
    </row>
    <row r="202" spans="1:4" x14ac:dyDescent="0.35">
      <c r="A202" s="1">
        <v>40119</v>
      </c>
      <c r="B202" s="8">
        <f t="shared" si="6"/>
        <v>45</v>
      </c>
      <c r="C202" s="8">
        <f t="shared" si="7"/>
        <v>2009</v>
      </c>
      <c r="D202" s="19">
        <v>1682.6</v>
      </c>
    </row>
    <row r="203" spans="1:4" x14ac:dyDescent="0.35">
      <c r="A203" s="1">
        <v>40126</v>
      </c>
      <c r="B203" s="8">
        <f t="shared" si="6"/>
        <v>46</v>
      </c>
      <c r="C203" s="8">
        <f t="shared" si="7"/>
        <v>2009</v>
      </c>
      <c r="D203" s="19">
        <v>1680.4</v>
      </c>
    </row>
    <row r="204" spans="1:4" x14ac:dyDescent="0.35">
      <c r="A204" s="1">
        <v>40133</v>
      </c>
      <c r="B204" s="8">
        <f t="shared" si="6"/>
        <v>47</v>
      </c>
      <c r="C204" s="8">
        <f t="shared" si="7"/>
        <v>2009</v>
      </c>
      <c r="D204" s="19">
        <v>1680.8</v>
      </c>
    </row>
    <row r="205" spans="1:4" x14ac:dyDescent="0.35">
      <c r="A205" s="1">
        <v>40140</v>
      </c>
      <c r="B205" s="8">
        <f t="shared" si="6"/>
        <v>48</v>
      </c>
      <c r="C205" s="8">
        <f t="shared" si="7"/>
        <v>2009</v>
      </c>
      <c r="D205" s="19">
        <v>1683</v>
      </c>
    </row>
    <row r="206" spans="1:4" x14ac:dyDescent="0.35">
      <c r="A206" s="1">
        <v>40147</v>
      </c>
      <c r="B206" s="8">
        <f t="shared" si="6"/>
        <v>49</v>
      </c>
      <c r="C206" s="8">
        <f t="shared" si="7"/>
        <v>2009</v>
      </c>
      <c r="D206" s="19">
        <v>1688.2</v>
      </c>
    </row>
    <row r="207" spans="1:4" x14ac:dyDescent="0.35">
      <c r="A207" s="1">
        <v>40154</v>
      </c>
      <c r="B207" s="8">
        <f t="shared" si="6"/>
        <v>50</v>
      </c>
      <c r="C207" s="8">
        <f t="shared" si="7"/>
        <v>2009</v>
      </c>
      <c r="D207" s="19">
        <v>1684.8</v>
      </c>
    </row>
    <row r="208" spans="1:4" x14ac:dyDescent="0.35">
      <c r="A208" s="1">
        <v>40161</v>
      </c>
      <c r="B208" s="8">
        <f t="shared" si="6"/>
        <v>51</v>
      </c>
      <c r="C208" s="8">
        <f t="shared" si="7"/>
        <v>2009</v>
      </c>
      <c r="D208" s="19">
        <v>1691.1</v>
      </c>
    </row>
    <row r="209" spans="1:4" x14ac:dyDescent="0.35">
      <c r="A209" s="1">
        <v>40168</v>
      </c>
      <c r="B209" s="8">
        <f t="shared" si="6"/>
        <v>52</v>
      </c>
      <c r="C209" s="8">
        <f t="shared" si="7"/>
        <v>2009</v>
      </c>
      <c r="D209" s="19">
        <v>1698.6</v>
      </c>
    </row>
    <row r="210" spans="1:4" x14ac:dyDescent="0.35">
      <c r="A210" s="1">
        <v>40175</v>
      </c>
      <c r="B210" s="8">
        <f t="shared" si="6"/>
        <v>53</v>
      </c>
      <c r="C210" s="8">
        <f t="shared" si="7"/>
        <v>2009</v>
      </c>
      <c r="D210" s="19">
        <v>1690.1</v>
      </c>
    </row>
    <row r="211" spans="1:4" x14ac:dyDescent="0.35">
      <c r="A211" s="1">
        <v>40182</v>
      </c>
      <c r="B211" s="8">
        <f t="shared" si="6"/>
        <v>2</v>
      </c>
      <c r="C211" s="8">
        <f t="shared" si="7"/>
        <v>2010</v>
      </c>
      <c r="D211" s="19">
        <v>1708.6</v>
      </c>
    </row>
    <row r="212" spans="1:4" x14ac:dyDescent="0.35">
      <c r="A212" s="1">
        <v>40189</v>
      </c>
      <c r="B212" s="8">
        <f t="shared" si="6"/>
        <v>3</v>
      </c>
      <c r="C212" s="8">
        <f t="shared" si="7"/>
        <v>2010</v>
      </c>
      <c r="D212" s="19">
        <v>1665.4</v>
      </c>
    </row>
    <row r="213" spans="1:4" x14ac:dyDescent="0.35">
      <c r="A213" s="1">
        <v>40196</v>
      </c>
      <c r="B213" s="8">
        <f t="shared" si="6"/>
        <v>4</v>
      </c>
      <c r="C213" s="8">
        <f t="shared" si="7"/>
        <v>2010</v>
      </c>
      <c r="D213" s="19">
        <v>1669.7</v>
      </c>
    </row>
    <row r="214" spans="1:4" x14ac:dyDescent="0.35">
      <c r="A214" s="1">
        <v>40203</v>
      </c>
      <c r="B214" s="8">
        <f t="shared" si="6"/>
        <v>5</v>
      </c>
      <c r="C214" s="8">
        <f t="shared" si="7"/>
        <v>2010</v>
      </c>
      <c r="D214" s="19">
        <v>1672.6</v>
      </c>
    </row>
    <row r="215" spans="1:4" x14ac:dyDescent="0.35">
      <c r="A215" s="1">
        <v>40210</v>
      </c>
      <c r="B215" s="8">
        <f t="shared" si="6"/>
        <v>6</v>
      </c>
      <c r="C215" s="8">
        <f t="shared" si="7"/>
        <v>2010</v>
      </c>
      <c r="D215" s="19">
        <v>1670.9</v>
      </c>
    </row>
    <row r="216" spans="1:4" x14ac:dyDescent="0.35">
      <c r="A216" s="1">
        <v>40217</v>
      </c>
      <c r="B216" s="8">
        <f t="shared" si="6"/>
        <v>7</v>
      </c>
      <c r="C216" s="8">
        <f t="shared" si="7"/>
        <v>2010</v>
      </c>
      <c r="D216" s="19">
        <v>1688.6</v>
      </c>
    </row>
    <row r="217" spans="1:4" x14ac:dyDescent="0.35">
      <c r="A217" s="1">
        <v>40224</v>
      </c>
      <c r="B217" s="8">
        <f t="shared" si="6"/>
        <v>8</v>
      </c>
      <c r="C217" s="8">
        <f t="shared" si="7"/>
        <v>2010</v>
      </c>
      <c r="D217" s="19">
        <v>1717.2</v>
      </c>
    </row>
    <row r="218" spans="1:4" x14ac:dyDescent="0.35">
      <c r="A218" s="1">
        <v>40231</v>
      </c>
      <c r="B218" s="8">
        <f t="shared" si="6"/>
        <v>9</v>
      </c>
      <c r="C218" s="8">
        <f t="shared" si="7"/>
        <v>2010</v>
      </c>
      <c r="D218" s="19">
        <v>1702.1</v>
      </c>
    </row>
    <row r="219" spans="1:4" x14ac:dyDescent="0.35">
      <c r="A219" s="1">
        <v>40238</v>
      </c>
      <c r="B219" s="8">
        <f t="shared" si="6"/>
        <v>10</v>
      </c>
      <c r="C219" s="8">
        <f t="shared" si="7"/>
        <v>2010</v>
      </c>
      <c r="D219" s="19">
        <v>1694.9</v>
      </c>
    </row>
    <row r="220" spans="1:4" x14ac:dyDescent="0.35">
      <c r="A220" s="1">
        <v>40245</v>
      </c>
      <c r="B220" s="8">
        <f t="shared" si="6"/>
        <v>11</v>
      </c>
      <c r="C220" s="8">
        <f t="shared" si="7"/>
        <v>2010</v>
      </c>
      <c r="D220" s="19">
        <v>1704.2</v>
      </c>
    </row>
    <row r="221" spans="1:4" x14ac:dyDescent="0.35">
      <c r="A221" s="1">
        <v>40252</v>
      </c>
      <c r="B221" s="8">
        <f t="shared" si="6"/>
        <v>12</v>
      </c>
      <c r="C221" s="8">
        <f t="shared" si="7"/>
        <v>2010</v>
      </c>
      <c r="D221" s="19">
        <v>1722.9</v>
      </c>
    </row>
    <row r="222" spans="1:4" x14ac:dyDescent="0.35">
      <c r="A222" s="1">
        <v>40259</v>
      </c>
      <c r="B222" s="8">
        <f t="shared" si="6"/>
        <v>13</v>
      </c>
      <c r="C222" s="8">
        <f t="shared" si="7"/>
        <v>2010</v>
      </c>
      <c r="D222" s="19">
        <v>1722.2</v>
      </c>
    </row>
    <row r="223" spans="1:4" x14ac:dyDescent="0.35">
      <c r="A223" s="1">
        <v>40266</v>
      </c>
      <c r="B223" s="8">
        <f t="shared" si="6"/>
        <v>14</v>
      </c>
      <c r="C223" s="8">
        <f t="shared" si="7"/>
        <v>2010</v>
      </c>
      <c r="D223" s="19">
        <v>1708.3</v>
      </c>
    </row>
    <row r="224" spans="1:4" x14ac:dyDescent="0.35">
      <c r="A224" s="1">
        <v>40273</v>
      </c>
      <c r="B224" s="8">
        <f t="shared" si="6"/>
        <v>15</v>
      </c>
      <c r="C224" s="8">
        <f t="shared" si="7"/>
        <v>2010</v>
      </c>
      <c r="D224" s="19">
        <v>1686</v>
      </c>
    </row>
    <row r="225" spans="1:4" x14ac:dyDescent="0.35">
      <c r="A225" s="1">
        <v>40280</v>
      </c>
      <c r="B225" s="8">
        <f t="shared" si="6"/>
        <v>16</v>
      </c>
      <c r="C225" s="8">
        <f t="shared" si="7"/>
        <v>2010</v>
      </c>
      <c r="D225" s="19">
        <v>1697.7</v>
      </c>
    </row>
    <row r="226" spans="1:4" x14ac:dyDescent="0.35">
      <c r="A226" s="1">
        <v>40287</v>
      </c>
      <c r="B226" s="8">
        <f t="shared" si="6"/>
        <v>17</v>
      </c>
      <c r="C226" s="8">
        <f t="shared" si="7"/>
        <v>2010</v>
      </c>
      <c r="D226" s="19">
        <v>1699.4</v>
      </c>
    </row>
    <row r="227" spans="1:4" x14ac:dyDescent="0.35">
      <c r="A227" s="1">
        <v>40294</v>
      </c>
      <c r="B227" s="8">
        <f t="shared" si="6"/>
        <v>18</v>
      </c>
      <c r="C227" s="8">
        <f t="shared" si="7"/>
        <v>2010</v>
      </c>
      <c r="D227" s="19">
        <v>1692.3</v>
      </c>
    </row>
    <row r="228" spans="1:4" x14ac:dyDescent="0.35">
      <c r="A228" s="1">
        <v>40301</v>
      </c>
      <c r="B228" s="8">
        <f t="shared" si="6"/>
        <v>19</v>
      </c>
      <c r="C228" s="8">
        <f t="shared" si="7"/>
        <v>2010</v>
      </c>
      <c r="D228" s="19">
        <v>1728.3</v>
      </c>
    </row>
    <row r="229" spans="1:4" x14ac:dyDescent="0.35">
      <c r="A229" s="1">
        <v>40308</v>
      </c>
      <c r="B229" s="8">
        <f t="shared" si="6"/>
        <v>20</v>
      </c>
      <c r="C229" s="8">
        <f t="shared" si="7"/>
        <v>2010</v>
      </c>
      <c r="D229" s="19">
        <v>1710.7</v>
      </c>
    </row>
    <row r="230" spans="1:4" x14ac:dyDescent="0.35">
      <c r="A230" s="1">
        <v>40315</v>
      </c>
      <c r="B230" s="8">
        <f t="shared" si="6"/>
        <v>21</v>
      </c>
      <c r="C230" s="8">
        <f t="shared" si="7"/>
        <v>2010</v>
      </c>
      <c r="D230" s="19">
        <v>1702.8</v>
      </c>
    </row>
    <row r="231" spans="1:4" x14ac:dyDescent="0.35">
      <c r="A231" s="1">
        <v>40322</v>
      </c>
      <c r="B231" s="8">
        <f t="shared" si="6"/>
        <v>22</v>
      </c>
      <c r="C231" s="8">
        <f t="shared" si="7"/>
        <v>2010</v>
      </c>
      <c r="D231" s="19">
        <v>1707.5</v>
      </c>
    </row>
    <row r="232" spans="1:4" x14ac:dyDescent="0.35">
      <c r="A232" s="1">
        <v>40329</v>
      </c>
      <c r="B232" s="8">
        <f t="shared" si="6"/>
        <v>23</v>
      </c>
      <c r="C232" s="8">
        <f t="shared" si="7"/>
        <v>2010</v>
      </c>
      <c r="D232" s="19">
        <v>1711.5</v>
      </c>
    </row>
    <row r="233" spans="1:4" x14ac:dyDescent="0.35">
      <c r="A233" s="1">
        <v>40336</v>
      </c>
      <c r="B233" s="8">
        <f t="shared" si="6"/>
        <v>24</v>
      </c>
      <c r="C233" s="8">
        <f t="shared" si="7"/>
        <v>2010</v>
      </c>
      <c r="D233" s="19">
        <v>1717.9</v>
      </c>
    </row>
    <row r="234" spans="1:4" x14ac:dyDescent="0.35">
      <c r="A234" s="1">
        <v>40343</v>
      </c>
      <c r="B234" s="8">
        <f t="shared" si="6"/>
        <v>25</v>
      </c>
      <c r="C234" s="8">
        <f t="shared" si="7"/>
        <v>2010</v>
      </c>
      <c r="D234" s="19">
        <v>1722.3</v>
      </c>
    </row>
    <row r="235" spans="1:4" x14ac:dyDescent="0.35">
      <c r="A235" s="1">
        <v>40350</v>
      </c>
      <c r="B235" s="8">
        <f t="shared" si="6"/>
        <v>26</v>
      </c>
      <c r="C235" s="8">
        <f t="shared" si="7"/>
        <v>2010</v>
      </c>
      <c r="D235" s="19">
        <v>1741.3</v>
      </c>
    </row>
    <row r="236" spans="1:4" x14ac:dyDescent="0.35">
      <c r="A236" s="1">
        <v>40357</v>
      </c>
      <c r="B236" s="8">
        <f t="shared" si="6"/>
        <v>27</v>
      </c>
      <c r="C236" s="8">
        <f t="shared" si="7"/>
        <v>2010</v>
      </c>
      <c r="D236" s="19">
        <v>1748.3</v>
      </c>
    </row>
    <row r="237" spans="1:4" x14ac:dyDescent="0.35">
      <c r="A237" s="1">
        <v>40364</v>
      </c>
      <c r="B237" s="8">
        <f t="shared" si="6"/>
        <v>28</v>
      </c>
      <c r="C237" s="8">
        <f t="shared" si="7"/>
        <v>2010</v>
      </c>
      <c r="D237" s="19">
        <v>1719.3</v>
      </c>
    </row>
    <row r="238" spans="1:4" x14ac:dyDescent="0.35">
      <c r="A238" s="1">
        <v>40371</v>
      </c>
      <c r="B238" s="8">
        <f t="shared" si="6"/>
        <v>29</v>
      </c>
      <c r="C238" s="8">
        <f t="shared" si="7"/>
        <v>2010</v>
      </c>
      <c r="D238" s="19">
        <v>1722.3</v>
      </c>
    </row>
    <row r="239" spans="1:4" x14ac:dyDescent="0.35">
      <c r="A239" s="1">
        <v>40378</v>
      </c>
      <c r="B239" s="8">
        <f t="shared" si="6"/>
        <v>30</v>
      </c>
      <c r="C239" s="8">
        <f t="shared" si="7"/>
        <v>2010</v>
      </c>
      <c r="D239" s="19">
        <v>1718.8</v>
      </c>
    </row>
    <row r="240" spans="1:4" x14ac:dyDescent="0.35">
      <c r="A240" s="1">
        <v>40385</v>
      </c>
      <c r="B240" s="8">
        <f t="shared" si="6"/>
        <v>31</v>
      </c>
      <c r="C240" s="8">
        <f t="shared" si="7"/>
        <v>2010</v>
      </c>
      <c r="D240" s="19">
        <v>1730.6</v>
      </c>
    </row>
    <row r="241" spans="1:4" x14ac:dyDescent="0.35">
      <c r="A241" s="1">
        <v>40392</v>
      </c>
      <c r="B241" s="8">
        <f t="shared" si="6"/>
        <v>32</v>
      </c>
      <c r="C241" s="8">
        <f t="shared" si="7"/>
        <v>2010</v>
      </c>
      <c r="D241" s="19">
        <v>1729.2</v>
      </c>
    </row>
    <row r="242" spans="1:4" x14ac:dyDescent="0.35">
      <c r="A242" s="1">
        <v>40399</v>
      </c>
      <c r="B242" s="8">
        <f t="shared" si="6"/>
        <v>33</v>
      </c>
      <c r="C242" s="8">
        <f t="shared" si="7"/>
        <v>2010</v>
      </c>
      <c r="D242" s="19">
        <v>1743.4</v>
      </c>
    </row>
    <row r="243" spans="1:4" x14ac:dyDescent="0.35">
      <c r="A243" s="1">
        <v>40406</v>
      </c>
      <c r="B243" s="8">
        <f t="shared" si="6"/>
        <v>34</v>
      </c>
      <c r="C243" s="8">
        <f t="shared" si="7"/>
        <v>2010</v>
      </c>
      <c r="D243" s="19">
        <v>1742.2</v>
      </c>
    </row>
    <row r="244" spans="1:4" x14ac:dyDescent="0.35">
      <c r="A244" s="1">
        <v>40413</v>
      </c>
      <c r="B244" s="8">
        <f t="shared" si="6"/>
        <v>35</v>
      </c>
      <c r="C244" s="8">
        <f t="shared" si="7"/>
        <v>2010</v>
      </c>
      <c r="D244" s="19">
        <v>1757.4</v>
      </c>
    </row>
    <row r="245" spans="1:4" x14ac:dyDescent="0.35">
      <c r="A245" s="1">
        <v>40420</v>
      </c>
      <c r="B245" s="8">
        <f t="shared" si="6"/>
        <v>36</v>
      </c>
      <c r="C245" s="8">
        <f t="shared" si="7"/>
        <v>2010</v>
      </c>
      <c r="D245" s="19">
        <v>1757.3</v>
      </c>
    </row>
    <row r="246" spans="1:4" x14ac:dyDescent="0.35">
      <c r="A246" s="1">
        <v>40427</v>
      </c>
      <c r="B246" s="8">
        <f t="shared" si="6"/>
        <v>37</v>
      </c>
      <c r="C246" s="8">
        <f t="shared" si="7"/>
        <v>2010</v>
      </c>
      <c r="D246" s="19">
        <v>1749.5</v>
      </c>
    </row>
    <row r="247" spans="1:4" x14ac:dyDescent="0.35">
      <c r="A247" s="1">
        <v>40434</v>
      </c>
      <c r="B247" s="8">
        <f t="shared" si="6"/>
        <v>38</v>
      </c>
      <c r="C247" s="8">
        <f t="shared" si="7"/>
        <v>2010</v>
      </c>
      <c r="D247" s="19">
        <v>1768.6</v>
      </c>
    </row>
    <row r="248" spans="1:4" x14ac:dyDescent="0.35">
      <c r="A248" s="1">
        <v>40441</v>
      </c>
      <c r="B248" s="8">
        <f t="shared" si="6"/>
        <v>39</v>
      </c>
      <c r="C248" s="8">
        <f t="shared" si="7"/>
        <v>2010</v>
      </c>
      <c r="D248" s="19">
        <v>1769.6</v>
      </c>
    </row>
    <row r="249" spans="1:4" x14ac:dyDescent="0.35">
      <c r="A249" s="1">
        <v>40448</v>
      </c>
      <c r="B249" s="8">
        <f t="shared" si="6"/>
        <v>40</v>
      </c>
      <c r="C249" s="8">
        <f t="shared" si="7"/>
        <v>2010</v>
      </c>
      <c r="D249" s="19">
        <v>1770.2</v>
      </c>
    </row>
    <row r="250" spans="1:4" x14ac:dyDescent="0.35">
      <c r="A250" s="1">
        <v>40455</v>
      </c>
      <c r="B250" s="8">
        <f t="shared" si="6"/>
        <v>41</v>
      </c>
      <c r="C250" s="8">
        <f t="shared" si="7"/>
        <v>2010</v>
      </c>
      <c r="D250" s="19">
        <v>1776.2</v>
      </c>
    </row>
    <row r="251" spans="1:4" x14ac:dyDescent="0.35">
      <c r="A251" s="1">
        <v>40462</v>
      </c>
      <c r="B251" s="8">
        <f t="shared" si="6"/>
        <v>42</v>
      </c>
      <c r="C251" s="8">
        <f t="shared" si="7"/>
        <v>2010</v>
      </c>
      <c r="D251" s="19">
        <v>1789.5</v>
      </c>
    </row>
    <row r="252" spans="1:4" x14ac:dyDescent="0.35">
      <c r="A252" s="1">
        <v>40469</v>
      </c>
      <c r="B252" s="8">
        <f t="shared" si="6"/>
        <v>43</v>
      </c>
      <c r="C252" s="8">
        <f t="shared" si="7"/>
        <v>2010</v>
      </c>
      <c r="D252" s="19">
        <v>1776.5</v>
      </c>
    </row>
    <row r="253" spans="1:4" x14ac:dyDescent="0.35">
      <c r="A253" s="1">
        <v>40476</v>
      </c>
      <c r="B253" s="8">
        <f t="shared" si="6"/>
        <v>44</v>
      </c>
      <c r="C253" s="8">
        <f t="shared" si="7"/>
        <v>2010</v>
      </c>
      <c r="D253" s="19">
        <v>1789.5</v>
      </c>
    </row>
    <row r="254" spans="1:4" x14ac:dyDescent="0.35">
      <c r="A254" s="1">
        <v>40483</v>
      </c>
      <c r="B254" s="8">
        <f t="shared" si="6"/>
        <v>45</v>
      </c>
      <c r="C254" s="8">
        <f t="shared" si="7"/>
        <v>2010</v>
      </c>
      <c r="D254" s="19">
        <v>1766.4</v>
      </c>
    </row>
    <row r="255" spans="1:4" x14ac:dyDescent="0.35">
      <c r="A255" s="1">
        <v>40490</v>
      </c>
      <c r="B255" s="8">
        <f t="shared" si="6"/>
        <v>46</v>
      </c>
      <c r="C255" s="8">
        <f t="shared" si="7"/>
        <v>2010</v>
      </c>
      <c r="D255" s="19">
        <v>1867.7</v>
      </c>
    </row>
    <row r="256" spans="1:4" x14ac:dyDescent="0.35">
      <c r="A256" s="1">
        <v>40497</v>
      </c>
      <c r="B256" s="8">
        <f t="shared" si="6"/>
        <v>47</v>
      </c>
      <c r="C256" s="8">
        <f t="shared" si="7"/>
        <v>2010</v>
      </c>
      <c r="D256" s="19">
        <v>1802</v>
      </c>
    </row>
    <row r="257" spans="1:4" x14ac:dyDescent="0.35">
      <c r="A257" s="1">
        <v>40504</v>
      </c>
      <c r="B257" s="8">
        <f t="shared" si="6"/>
        <v>48</v>
      </c>
      <c r="C257" s="8">
        <f t="shared" si="7"/>
        <v>2010</v>
      </c>
      <c r="D257" s="19">
        <v>1819</v>
      </c>
    </row>
    <row r="258" spans="1:4" x14ac:dyDescent="0.35">
      <c r="A258" s="1">
        <v>40511</v>
      </c>
      <c r="B258" s="8">
        <f t="shared" si="6"/>
        <v>49</v>
      </c>
      <c r="C258" s="8">
        <f t="shared" si="7"/>
        <v>2010</v>
      </c>
      <c r="D258" s="19">
        <v>1836.1</v>
      </c>
    </row>
    <row r="259" spans="1:4" x14ac:dyDescent="0.35">
      <c r="A259" s="1">
        <v>40518</v>
      </c>
      <c r="B259" s="8">
        <f t="shared" ref="B259:B322" si="8">WEEKNUM(A259,2)</f>
        <v>50</v>
      </c>
      <c r="C259" s="8">
        <f t="shared" ref="C259:C322" si="9">YEAR(A259)</f>
        <v>2010</v>
      </c>
      <c r="D259" s="19">
        <v>1812.3</v>
      </c>
    </row>
    <row r="260" spans="1:4" x14ac:dyDescent="0.35">
      <c r="A260" s="1">
        <v>40525</v>
      </c>
      <c r="B260" s="8">
        <f t="shared" si="8"/>
        <v>51</v>
      </c>
      <c r="C260" s="8">
        <f t="shared" si="9"/>
        <v>2010</v>
      </c>
      <c r="D260" s="19">
        <v>1829</v>
      </c>
    </row>
    <row r="261" spans="1:4" x14ac:dyDescent="0.35">
      <c r="A261" s="1">
        <v>40532</v>
      </c>
      <c r="B261" s="8">
        <f t="shared" si="8"/>
        <v>52</v>
      </c>
      <c r="C261" s="8">
        <f t="shared" si="9"/>
        <v>2010</v>
      </c>
      <c r="D261" s="19">
        <v>1840.8</v>
      </c>
    </row>
    <row r="262" spans="1:4" x14ac:dyDescent="0.35">
      <c r="A262" s="1">
        <v>40539</v>
      </c>
      <c r="B262" s="8">
        <f t="shared" si="8"/>
        <v>53</v>
      </c>
      <c r="C262" s="8">
        <f t="shared" si="9"/>
        <v>2010</v>
      </c>
      <c r="D262" s="19">
        <v>1853.6</v>
      </c>
    </row>
    <row r="263" spans="1:4" x14ac:dyDescent="0.35">
      <c r="A263" s="1">
        <v>40546</v>
      </c>
      <c r="B263" s="8">
        <f t="shared" si="8"/>
        <v>2</v>
      </c>
      <c r="C263" s="8">
        <f t="shared" si="9"/>
        <v>2011</v>
      </c>
      <c r="D263" s="19">
        <v>1849.9</v>
      </c>
    </row>
    <row r="264" spans="1:4" x14ac:dyDescent="0.35">
      <c r="A264" s="1">
        <v>40553</v>
      </c>
      <c r="B264" s="8">
        <f t="shared" si="8"/>
        <v>3</v>
      </c>
      <c r="C264" s="8">
        <f t="shared" si="9"/>
        <v>2011</v>
      </c>
      <c r="D264" s="19">
        <v>1834.5</v>
      </c>
    </row>
    <row r="265" spans="1:4" x14ac:dyDescent="0.35">
      <c r="A265" s="1">
        <v>40560</v>
      </c>
      <c r="B265" s="8">
        <f t="shared" si="8"/>
        <v>4</v>
      </c>
      <c r="C265" s="8">
        <f t="shared" si="9"/>
        <v>2011</v>
      </c>
      <c r="D265" s="19">
        <v>1858.3</v>
      </c>
    </row>
    <row r="266" spans="1:4" x14ac:dyDescent="0.35">
      <c r="A266" s="1">
        <v>40567</v>
      </c>
      <c r="B266" s="8">
        <f t="shared" si="8"/>
        <v>5</v>
      </c>
      <c r="C266" s="8">
        <f t="shared" si="9"/>
        <v>2011</v>
      </c>
      <c r="D266" s="19">
        <v>1854.1</v>
      </c>
    </row>
    <row r="267" spans="1:4" x14ac:dyDescent="0.35">
      <c r="A267" s="1">
        <v>40574</v>
      </c>
      <c r="B267" s="8">
        <f t="shared" si="8"/>
        <v>6</v>
      </c>
      <c r="C267" s="8">
        <f t="shared" si="9"/>
        <v>2011</v>
      </c>
      <c r="D267" s="19">
        <v>1868.8</v>
      </c>
    </row>
    <row r="268" spans="1:4" x14ac:dyDescent="0.35">
      <c r="A268" s="1">
        <v>40581</v>
      </c>
      <c r="B268" s="8">
        <f t="shared" si="8"/>
        <v>7</v>
      </c>
      <c r="C268" s="8">
        <f t="shared" si="9"/>
        <v>2011</v>
      </c>
      <c r="D268" s="19">
        <v>1850.4</v>
      </c>
    </row>
    <row r="269" spans="1:4" x14ac:dyDescent="0.35">
      <c r="A269" s="1">
        <v>40588</v>
      </c>
      <c r="B269" s="8">
        <f t="shared" si="8"/>
        <v>8</v>
      </c>
      <c r="C269" s="8">
        <f t="shared" si="9"/>
        <v>2011</v>
      </c>
      <c r="D269" s="19">
        <v>1859.1</v>
      </c>
    </row>
    <row r="270" spans="1:4" x14ac:dyDescent="0.35">
      <c r="A270" s="1">
        <v>40595</v>
      </c>
      <c r="B270" s="8">
        <f t="shared" si="8"/>
        <v>9</v>
      </c>
      <c r="C270" s="8">
        <f t="shared" si="9"/>
        <v>2011</v>
      </c>
      <c r="D270" s="19">
        <v>1885.8</v>
      </c>
    </row>
    <row r="271" spans="1:4" x14ac:dyDescent="0.35">
      <c r="A271" s="1">
        <v>40602</v>
      </c>
      <c r="B271" s="8">
        <f t="shared" si="8"/>
        <v>10</v>
      </c>
      <c r="C271" s="8">
        <f t="shared" si="9"/>
        <v>2011</v>
      </c>
      <c r="D271" s="19">
        <v>1895.2</v>
      </c>
    </row>
    <row r="272" spans="1:4" x14ac:dyDescent="0.35">
      <c r="A272" s="1">
        <v>40609</v>
      </c>
      <c r="B272" s="8">
        <f t="shared" si="8"/>
        <v>11</v>
      </c>
      <c r="C272" s="8">
        <f t="shared" si="9"/>
        <v>2011</v>
      </c>
      <c r="D272" s="19">
        <v>1875.6</v>
      </c>
    </row>
    <row r="273" spans="1:4" x14ac:dyDescent="0.35">
      <c r="A273" s="1">
        <v>40616</v>
      </c>
      <c r="B273" s="8">
        <f t="shared" si="8"/>
        <v>12</v>
      </c>
      <c r="C273" s="8">
        <f t="shared" si="9"/>
        <v>2011</v>
      </c>
      <c r="D273" s="19">
        <v>1889.6</v>
      </c>
    </row>
    <row r="274" spans="1:4" x14ac:dyDescent="0.35">
      <c r="A274" s="1">
        <v>40623</v>
      </c>
      <c r="B274" s="8">
        <f t="shared" si="8"/>
        <v>13</v>
      </c>
      <c r="C274" s="8">
        <f t="shared" si="9"/>
        <v>2011</v>
      </c>
      <c r="D274" s="19">
        <v>1901.2</v>
      </c>
    </row>
    <row r="275" spans="1:4" x14ac:dyDescent="0.35">
      <c r="A275" s="1">
        <v>40630</v>
      </c>
      <c r="B275" s="8">
        <f t="shared" si="8"/>
        <v>14</v>
      </c>
      <c r="C275" s="8">
        <f t="shared" si="9"/>
        <v>2011</v>
      </c>
      <c r="D275" s="19">
        <v>1897.1</v>
      </c>
    </row>
    <row r="276" spans="1:4" x14ac:dyDescent="0.35">
      <c r="A276" s="1">
        <v>40637</v>
      </c>
      <c r="B276" s="8">
        <f t="shared" si="8"/>
        <v>15</v>
      </c>
      <c r="C276" s="8">
        <f t="shared" si="9"/>
        <v>2011</v>
      </c>
      <c r="D276" s="19">
        <v>1895.4</v>
      </c>
    </row>
    <row r="277" spans="1:4" x14ac:dyDescent="0.35">
      <c r="A277" s="1">
        <v>40644</v>
      </c>
      <c r="B277" s="8">
        <f t="shared" si="8"/>
        <v>16</v>
      </c>
      <c r="C277" s="8">
        <f t="shared" si="9"/>
        <v>2011</v>
      </c>
      <c r="D277" s="19">
        <v>1896.4</v>
      </c>
    </row>
    <row r="278" spans="1:4" x14ac:dyDescent="0.35">
      <c r="A278" s="1">
        <v>40651</v>
      </c>
      <c r="B278" s="8">
        <f t="shared" si="8"/>
        <v>17</v>
      </c>
      <c r="C278" s="8">
        <f t="shared" si="9"/>
        <v>2011</v>
      </c>
      <c r="D278" s="19">
        <v>1892.8</v>
      </c>
    </row>
    <row r="279" spans="1:4" x14ac:dyDescent="0.35">
      <c r="A279" s="1">
        <v>40658</v>
      </c>
      <c r="B279" s="8">
        <f t="shared" si="8"/>
        <v>18</v>
      </c>
      <c r="C279" s="8">
        <f t="shared" si="9"/>
        <v>2011</v>
      </c>
      <c r="D279" s="19">
        <v>1902.2</v>
      </c>
    </row>
    <row r="280" spans="1:4" x14ac:dyDescent="0.35">
      <c r="A280" s="1">
        <v>40665</v>
      </c>
      <c r="B280" s="8">
        <f t="shared" si="8"/>
        <v>19</v>
      </c>
      <c r="C280" s="8">
        <f t="shared" si="9"/>
        <v>2011</v>
      </c>
      <c r="D280" s="19">
        <v>1920.6</v>
      </c>
    </row>
    <row r="281" spans="1:4" x14ac:dyDescent="0.35">
      <c r="A281" s="1">
        <v>40672</v>
      </c>
      <c r="B281" s="8">
        <f t="shared" si="8"/>
        <v>20</v>
      </c>
      <c r="C281" s="8">
        <f t="shared" si="9"/>
        <v>2011</v>
      </c>
      <c r="D281" s="19">
        <v>1928.1</v>
      </c>
    </row>
    <row r="282" spans="1:4" x14ac:dyDescent="0.35">
      <c r="A282" s="1">
        <v>40679</v>
      </c>
      <c r="B282" s="8">
        <f t="shared" si="8"/>
        <v>21</v>
      </c>
      <c r="C282" s="8">
        <f t="shared" si="9"/>
        <v>2011</v>
      </c>
      <c r="D282" s="19">
        <v>1930.7</v>
      </c>
    </row>
    <row r="283" spans="1:4" x14ac:dyDescent="0.35">
      <c r="A283" s="1">
        <v>40686</v>
      </c>
      <c r="B283" s="8">
        <f t="shared" si="8"/>
        <v>22</v>
      </c>
      <c r="C283" s="8">
        <f t="shared" si="9"/>
        <v>2011</v>
      </c>
      <c r="D283" s="19">
        <v>1942.2</v>
      </c>
    </row>
    <row r="284" spans="1:4" x14ac:dyDescent="0.35">
      <c r="A284" s="1">
        <v>40693</v>
      </c>
      <c r="B284" s="8">
        <f t="shared" si="8"/>
        <v>23</v>
      </c>
      <c r="C284" s="8">
        <f t="shared" si="9"/>
        <v>2011</v>
      </c>
      <c r="D284" s="19">
        <v>1956.5</v>
      </c>
    </row>
    <row r="285" spans="1:4" x14ac:dyDescent="0.35">
      <c r="A285" s="1">
        <v>40700</v>
      </c>
      <c r="B285" s="8">
        <f t="shared" si="8"/>
        <v>24</v>
      </c>
      <c r="C285" s="8">
        <f t="shared" si="9"/>
        <v>2011</v>
      </c>
      <c r="D285" s="19">
        <v>1936</v>
      </c>
    </row>
    <row r="286" spans="1:4" x14ac:dyDescent="0.35">
      <c r="A286" s="1">
        <v>40707</v>
      </c>
      <c r="B286" s="8">
        <f t="shared" si="8"/>
        <v>25</v>
      </c>
      <c r="C286" s="8">
        <f t="shared" si="9"/>
        <v>2011</v>
      </c>
      <c r="D286" s="19">
        <v>1951.5</v>
      </c>
    </row>
    <row r="287" spans="1:4" x14ac:dyDescent="0.35">
      <c r="A287" s="1">
        <v>40714</v>
      </c>
      <c r="B287" s="8">
        <f t="shared" si="8"/>
        <v>26</v>
      </c>
      <c r="C287" s="8">
        <f t="shared" si="9"/>
        <v>2011</v>
      </c>
      <c r="D287" s="19">
        <v>1961.5</v>
      </c>
    </row>
    <row r="288" spans="1:4" x14ac:dyDescent="0.35">
      <c r="A288" s="1">
        <v>40721</v>
      </c>
      <c r="B288" s="8">
        <f t="shared" si="8"/>
        <v>27</v>
      </c>
      <c r="C288" s="8">
        <f t="shared" si="9"/>
        <v>2011</v>
      </c>
      <c r="D288" s="19">
        <v>1959.4</v>
      </c>
    </row>
    <row r="289" spans="1:4" x14ac:dyDescent="0.35">
      <c r="A289" s="1">
        <v>40728</v>
      </c>
      <c r="B289" s="8">
        <f t="shared" si="8"/>
        <v>28</v>
      </c>
      <c r="C289" s="8">
        <f t="shared" si="9"/>
        <v>2011</v>
      </c>
      <c r="D289" s="19">
        <v>1985.7</v>
      </c>
    </row>
    <row r="290" spans="1:4" x14ac:dyDescent="0.35">
      <c r="A290" s="1">
        <v>40735</v>
      </c>
      <c r="B290" s="8">
        <f t="shared" si="8"/>
        <v>29</v>
      </c>
      <c r="C290" s="8">
        <f t="shared" si="9"/>
        <v>2011</v>
      </c>
      <c r="D290" s="19">
        <v>1983.7</v>
      </c>
    </row>
    <row r="291" spans="1:4" x14ac:dyDescent="0.35">
      <c r="A291" s="1">
        <v>40742</v>
      </c>
      <c r="B291" s="8">
        <f t="shared" si="8"/>
        <v>30</v>
      </c>
      <c r="C291" s="8">
        <f t="shared" si="9"/>
        <v>2011</v>
      </c>
      <c r="D291" s="19">
        <v>1975.8</v>
      </c>
    </row>
    <row r="292" spans="1:4" x14ac:dyDescent="0.35">
      <c r="A292" s="1">
        <v>40749</v>
      </c>
      <c r="B292" s="8">
        <f t="shared" si="8"/>
        <v>31</v>
      </c>
      <c r="C292" s="8">
        <f t="shared" si="9"/>
        <v>2011</v>
      </c>
      <c r="D292" s="19">
        <v>2001.2</v>
      </c>
    </row>
    <row r="293" spans="1:4" x14ac:dyDescent="0.35">
      <c r="A293" s="1">
        <v>40756</v>
      </c>
      <c r="B293" s="8">
        <f t="shared" si="8"/>
        <v>32</v>
      </c>
      <c r="C293" s="8">
        <f t="shared" si="9"/>
        <v>2011</v>
      </c>
      <c r="D293" s="19">
        <v>2063.5</v>
      </c>
    </row>
    <row r="294" spans="1:4" x14ac:dyDescent="0.35">
      <c r="A294" s="1">
        <v>40763</v>
      </c>
      <c r="B294" s="8">
        <f t="shared" si="8"/>
        <v>33</v>
      </c>
      <c r="C294" s="8">
        <f t="shared" si="9"/>
        <v>2011</v>
      </c>
      <c r="D294" s="19">
        <v>2094.4</v>
      </c>
    </row>
    <row r="295" spans="1:4" x14ac:dyDescent="0.35">
      <c r="A295" s="1">
        <v>40770</v>
      </c>
      <c r="B295" s="8">
        <f t="shared" si="8"/>
        <v>34</v>
      </c>
      <c r="C295" s="8">
        <f t="shared" si="9"/>
        <v>2011</v>
      </c>
      <c r="D295" s="19">
        <v>2109.1</v>
      </c>
    </row>
    <row r="296" spans="1:4" x14ac:dyDescent="0.35">
      <c r="A296" s="1">
        <v>40777</v>
      </c>
      <c r="B296" s="8">
        <f t="shared" si="8"/>
        <v>35</v>
      </c>
      <c r="C296" s="8">
        <f t="shared" si="9"/>
        <v>2011</v>
      </c>
      <c r="D296" s="19">
        <v>2136</v>
      </c>
    </row>
    <row r="297" spans="1:4" x14ac:dyDescent="0.35">
      <c r="A297" s="1">
        <v>40784</v>
      </c>
      <c r="B297" s="8">
        <f t="shared" si="8"/>
        <v>36</v>
      </c>
      <c r="C297" s="8">
        <f t="shared" si="9"/>
        <v>2011</v>
      </c>
      <c r="D297" s="19">
        <v>2122.4</v>
      </c>
    </row>
    <row r="298" spans="1:4" x14ac:dyDescent="0.35">
      <c r="A298" s="1">
        <v>40791</v>
      </c>
      <c r="B298" s="8">
        <f t="shared" si="8"/>
        <v>37</v>
      </c>
      <c r="C298" s="8">
        <f t="shared" si="9"/>
        <v>2011</v>
      </c>
      <c r="D298" s="19">
        <v>2110.1</v>
      </c>
    </row>
    <row r="299" spans="1:4" x14ac:dyDescent="0.35">
      <c r="A299" s="1">
        <v>40798</v>
      </c>
      <c r="B299" s="8">
        <f t="shared" si="8"/>
        <v>38</v>
      </c>
      <c r="C299" s="8">
        <f t="shared" si="9"/>
        <v>2011</v>
      </c>
      <c r="D299" s="19">
        <v>2118.6999999999998</v>
      </c>
    </row>
    <row r="300" spans="1:4" x14ac:dyDescent="0.35">
      <c r="A300" s="1">
        <v>40805</v>
      </c>
      <c r="B300" s="8">
        <f t="shared" si="8"/>
        <v>39</v>
      </c>
      <c r="C300" s="8">
        <f t="shared" si="9"/>
        <v>2011</v>
      </c>
      <c r="D300" s="19">
        <v>2120.9</v>
      </c>
    </row>
    <row r="301" spans="1:4" x14ac:dyDescent="0.35">
      <c r="A301" s="1">
        <v>40812</v>
      </c>
      <c r="B301" s="8">
        <f t="shared" si="8"/>
        <v>40</v>
      </c>
      <c r="C301" s="8">
        <f t="shared" si="9"/>
        <v>2011</v>
      </c>
      <c r="D301" s="19">
        <v>2128</v>
      </c>
    </row>
    <row r="302" spans="1:4" x14ac:dyDescent="0.35">
      <c r="A302" s="1">
        <v>40819</v>
      </c>
      <c r="B302" s="8">
        <f t="shared" si="8"/>
        <v>41</v>
      </c>
      <c r="C302" s="8">
        <f t="shared" si="9"/>
        <v>2011</v>
      </c>
      <c r="D302" s="19">
        <v>2176.6999999999998</v>
      </c>
    </row>
    <row r="303" spans="1:4" x14ac:dyDescent="0.35">
      <c r="A303" s="1">
        <v>40826</v>
      </c>
      <c r="B303" s="8">
        <f t="shared" si="8"/>
        <v>42</v>
      </c>
      <c r="C303" s="8">
        <f t="shared" si="9"/>
        <v>2011</v>
      </c>
      <c r="D303" s="19">
        <v>2150.8000000000002</v>
      </c>
    </row>
    <row r="304" spans="1:4" x14ac:dyDescent="0.35">
      <c r="A304" s="1">
        <v>40833</v>
      </c>
      <c r="B304" s="8">
        <f t="shared" si="8"/>
        <v>43</v>
      </c>
      <c r="C304" s="8">
        <f t="shared" si="9"/>
        <v>2011</v>
      </c>
      <c r="D304" s="19">
        <v>2128.1999999999998</v>
      </c>
    </row>
    <row r="305" spans="1:4" x14ac:dyDescent="0.35">
      <c r="A305" s="1">
        <v>40840</v>
      </c>
      <c r="B305" s="8">
        <f t="shared" si="8"/>
        <v>44</v>
      </c>
      <c r="C305" s="8">
        <f t="shared" si="9"/>
        <v>2011</v>
      </c>
      <c r="D305" s="19">
        <v>2126.6</v>
      </c>
    </row>
    <row r="306" spans="1:4" x14ac:dyDescent="0.35">
      <c r="A306" s="1">
        <v>40847</v>
      </c>
      <c r="B306" s="8">
        <f t="shared" si="8"/>
        <v>45</v>
      </c>
      <c r="C306" s="8">
        <f t="shared" si="9"/>
        <v>2011</v>
      </c>
      <c r="D306" s="19">
        <v>2136.1999999999998</v>
      </c>
    </row>
    <row r="307" spans="1:4" x14ac:dyDescent="0.35">
      <c r="A307" s="1">
        <v>40854</v>
      </c>
      <c r="B307" s="8">
        <f t="shared" si="8"/>
        <v>46</v>
      </c>
      <c r="C307" s="8">
        <f t="shared" si="9"/>
        <v>2011</v>
      </c>
      <c r="D307" s="19">
        <v>2147.3000000000002</v>
      </c>
    </row>
    <row r="308" spans="1:4" x14ac:dyDescent="0.35">
      <c r="A308" s="1">
        <v>40861</v>
      </c>
      <c r="B308" s="8">
        <f t="shared" si="8"/>
        <v>47</v>
      </c>
      <c r="C308" s="8">
        <f t="shared" si="9"/>
        <v>2011</v>
      </c>
      <c r="D308" s="19">
        <v>2171.9</v>
      </c>
    </row>
    <row r="309" spans="1:4" x14ac:dyDescent="0.35">
      <c r="A309" s="1">
        <v>40868</v>
      </c>
      <c r="B309" s="8">
        <f t="shared" si="8"/>
        <v>48</v>
      </c>
      <c r="C309" s="8">
        <f t="shared" si="9"/>
        <v>2011</v>
      </c>
      <c r="D309" s="19">
        <v>2179.4</v>
      </c>
    </row>
    <row r="310" spans="1:4" x14ac:dyDescent="0.35">
      <c r="A310" s="1">
        <v>40875</v>
      </c>
      <c r="B310" s="8">
        <f t="shared" si="8"/>
        <v>49</v>
      </c>
      <c r="C310" s="8">
        <f t="shared" si="9"/>
        <v>2011</v>
      </c>
      <c r="D310" s="19">
        <v>2171.1999999999998</v>
      </c>
    </row>
    <row r="311" spans="1:4" x14ac:dyDescent="0.35">
      <c r="A311" s="1">
        <v>40882</v>
      </c>
      <c r="B311" s="8">
        <f t="shared" si="8"/>
        <v>50</v>
      </c>
      <c r="C311" s="8">
        <f t="shared" si="9"/>
        <v>2011</v>
      </c>
      <c r="D311" s="19">
        <v>2158.5</v>
      </c>
    </row>
    <row r="312" spans="1:4" x14ac:dyDescent="0.35">
      <c r="A312" s="1">
        <v>40889</v>
      </c>
      <c r="B312" s="8">
        <f t="shared" si="8"/>
        <v>51</v>
      </c>
      <c r="C312" s="8">
        <f t="shared" si="9"/>
        <v>2011</v>
      </c>
      <c r="D312" s="19">
        <v>2165.6999999999998</v>
      </c>
    </row>
    <row r="313" spans="1:4" x14ac:dyDescent="0.35">
      <c r="A313" s="1">
        <v>40896</v>
      </c>
      <c r="B313" s="8">
        <f t="shared" si="8"/>
        <v>52</v>
      </c>
      <c r="C313" s="8">
        <f t="shared" si="9"/>
        <v>2011</v>
      </c>
      <c r="D313" s="19">
        <v>2149.8000000000002</v>
      </c>
    </row>
    <row r="314" spans="1:4" x14ac:dyDescent="0.35">
      <c r="A314" s="1">
        <v>40903</v>
      </c>
      <c r="B314" s="8">
        <f t="shared" si="8"/>
        <v>53</v>
      </c>
      <c r="C314" s="8">
        <f t="shared" si="9"/>
        <v>2011</v>
      </c>
      <c r="D314" s="19">
        <v>2156.3000000000002</v>
      </c>
    </row>
    <row r="315" spans="1:4" x14ac:dyDescent="0.35">
      <c r="A315" s="1">
        <v>40910</v>
      </c>
      <c r="B315" s="8">
        <f t="shared" si="8"/>
        <v>2</v>
      </c>
      <c r="C315" s="8">
        <f t="shared" si="9"/>
        <v>2012</v>
      </c>
      <c r="D315" s="19">
        <v>2199.1999999999998</v>
      </c>
    </row>
    <row r="316" spans="1:4" x14ac:dyDescent="0.35">
      <c r="A316" s="1">
        <v>40917</v>
      </c>
      <c r="B316" s="8">
        <f t="shared" si="8"/>
        <v>3</v>
      </c>
      <c r="C316" s="8">
        <f t="shared" si="9"/>
        <v>2012</v>
      </c>
      <c r="D316" s="19">
        <v>2199.3000000000002</v>
      </c>
    </row>
    <row r="317" spans="1:4" x14ac:dyDescent="0.35">
      <c r="A317" s="1">
        <v>40924</v>
      </c>
      <c r="B317" s="8">
        <f t="shared" si="8"/>
        <v>4</v>
      </c>
      <c r="C317" s="8">
        <f t="shared" si="9"/>
        <v>2012</v>
      </c>
      <c r="D317" s="19">
        <v>2198.1</v>
      </c>
    </row>
    <row r="318" spans="1:4" x14ac:dyDescent="0.35">
      <c r="A318" s="1">
        <v>40931</v>
      </c>
      <c r="B318" s="8">
        <f t="shared" si="8"/>
        <v>5</v>
      </c>
      <c r="C318" s="8">
        <f t="shared" si="9"/>
        <v>2012</v>
      </c>
      <c r="D318" s="19">
        <v>2207.4</v>
      </c>
    </row>
    <row r="319" spans="1:4" x14ac:dyDescent="0.35">
      <c r="A319" s="1">
        <v>40938</v>
      </c>
      <c r="B319" s="8">
        <f t="shared" si="8"/>
        <v>6</v>
      </c>
      <c r="C319" s="8">
        <f t="shared" si="9"/>
        <v>2012</v>
      </c>
      <c r="D319" s="19">
        <v>2204.3000000000002</v>
      </c>
    </row>
    <row r="320" spans="1:4" x14ac:dyDescent="0.35">
      <c r="A320" s="1">
        <v>40945</v>
      </c>
      <c r="B320" s="8">
        <f t="shared" si="8"/>
        <v>7</v>
      </c>
      <c r="C320" s="8">
        <f t="shared" si="9"/>
        <v>2012</v>
      </c>
      <c r="D320" s="19">
        <v>2197.3000000000002</v>
      </c>
    </row>
    <row r="321" spans="1:4" x14ac:dyDescent="0.35">
      <c r="A321" s="1">
        <v>40952</v>
      </c>
      <c r="B321" s="8">
        <f t="shared" si="8"/>
        <v>8</v>
      </c>
      <c r="C321" s="8">
        <f t="shared" si="9"/>
        <v>2012</v>
      </c>
      <c r="D321" s="19">
        <v>2211.8000000000002</v>
      </c>
    </row>
    <row r="322" spans="1:4" x14ac:dyDescent="0.35">
      <c r="A322" s="1">
        <v>40959</v>
      </c>
      <c r="B322" s="8">
        <f t="shared" si="8"/>
        <v>9</v>
      </c>
      <c r="C322" s="8">
        <f t="shared" si="9"/>
        <v>2012</v>
      </c>
      <c r="D322" s="19">
        <v>2217.4</v>
      </c>
    </row>
    <row r="323" spans="1:4" x14ac:dyDescent="0.35">
      <c r="A323" s="1">
        <v>40966</v>
      </c>
      <c r="B323" s="8">
        <f t="shared" ref="B323:B386" si="10">WEEKNUM(A323,2)</f>
        <v>10</v>
      </c>
      <c r="C323" s="8">
        <f t="shared" ref="C323:C386" si="11">YEAR(A323)</f>
        <v>2012</v>
      </c>
      <c r="D323" s="19">
        <v>2210.4</v>
      </c>
    </row>
    <row r="324" spans="1:4" x14ac:dyDescent="0.35">
      <c r="A324" s="1">
        <v>40973</v>
      </c>
      <c r="B324" s="8">
        <f t="shared" si="10"/>
        <v>11</v>
      </c>
      <c r="C324" s="8">
        <f t="shared" si="11"/>
        <v>2012</v>
      </c>
      <c r="D324" s="19">
        <v>2213.6999999999998</v>
      </c>
    </row>
    <row r="325" spans="1:4" x14ac:dyDescent="0.35">
      <c r="A325" s="1">
        <v>40980</v>
      </c>
      <c r="B325" s="8">
        <f t="shared" si="10"/>
        <v>12</v>
      </c>
      <c r="C325" s="8">
        <f t="shared" si="11"/>
        <v>2012</v>
      </c>
      <c r="D325" s="19">
        <v>2228.9</v>
      </c>
    </row>
    <row r="326" spans="1:4" x14ac:dyDescent="0.35">
      <c r="A326" s="1">
        <v>40987</v>
      </c>
      <c r="B326" s="8">
        <f t="shared" si="10"/>
        <v>13</v>
      </c>
      <c r="C326" s="8">
        <f t="shared" si="11"/>
        <v>2012</v>
      </c>
      <c r="D326" s="19">
        <v>2227.9</v>
      </c>
    </row>
    <row r="327" spans="1:4" x14ac:dyDescent="0.35">
      <c r="A327" s="1">
        <v>40994</v>
      </c>
      <c r="B327" s="8">
        <f t="shared" si="10"/>
        <v>14</v>
      </c>
      <c r="C327" s="8">
        <f t="shared" si="11"/>
        <v>2012</v>
      </c>
      <c r="D327" s="19">
        <v>2227.1999999999998</v>
      </c>
    </row>
    <row r="328" spans="1:4" x14ac:dyDescent="0.35">
      <c r="A328" s="1">
        <v>41001</v>
      </c>
      <c r="B328" s="8">
        <f t="shared" si="10"/>
        <v>15</v>
      </c>
      <c r="C328" s="8">
        <f t="shared" si="11"/>
        <v>2012</v>
      </c>
      <c r="D328" s="19">
        <v>2247.1</v>
      </c>
    </row>
    <row r="329" spans="1:4" x14ac:dyDescent="0.35">
      <c r="A329" s="1">
        <v>41008</v>
      </c>
      <c r="B329" s="8">
        <f t="shared" si="10"/>
        <v>16</v>
      </c>
      <c r="C329" s="8">
        <f t="shared" si="11"/>
        <v>2012</v>
      </c>
      <c r="D329" s="19">
        <v>2249.9</v>
      </c>
    </row>
    <row r="330" spans="1:4" x14ac:dyDescent="0.35">
      <c r="A330" s="1">
        <v>41015</v>
      </c>
      <c r="B330" s="8">
        <f t="shared" si="10"/>
        <v>17</v>
      </c>
      <c r="C330" s="8">
        <f t="shared" si="11"/>
        <v>2012</v>
      </c>
      <c r="D330" s="19">
        <v>2241.8000000000002</v>
      </c>
    </row>
    <row r="331" spans="1:4" x14ac:dyDescent="0.35">
      <c r="A331" s="1">
        <v>41022</v>
      </c>
      <c r="B331" s="8">
        <f t="shared" si="10"/>
        <v>18</v>
      </c>
      <c r="C331" s="8">
        <f t="shared" si="11"/>
        <v>2012</v>
      </c>
      <c r="D331" s="19">
        <v>2247.4</v>
      </c>
    </row>
    <row r="332" spans="1:4" x14ac:dyDescent="0.35">
      <c r="A332" s="1">
        <v>41029</v>
      </c>
      <c r="B332" s="8">
        <f t="shared" si="10"/>
        <v>19</v>
      </c>
      <c r="C332" s="8">
        <f t="shared" si="11"/>
        <v>2012</v>
      </c>
      <c r="D332" s="19">
        <v>2253.5</v>
      </c>
    </row>
    <row r="333" spans="1:4" x14ac:dyDescent="0.35">
      <c r="A333" s="1">
        <v>41036</v>
      </c>
      <c r="B333" s="8">
        <f t="shared" si="10"/>
        <v>20</v>
      </c>
      <c r="C333" s="8">
        <f t="shared" si="11"/>
        <v>2012</v>
      </c>
      <c r="D333" s="19">
        <v>2241.3000000000002</v>
      </c>
    </row>
    <row r="334" spans="1:4" x14ac:dyDescent="0.35">
      <c r="A334" s="1">
        <v>41043</v>
      </c>
      <c r="B334" s="8">
        <f t="shared" si="10"/>
        <v>21</v>
      </c>
      <c r="C334" s="8">
        <f t="shared" si="11"/>
        <v>2012</v>
      </c>
      <c r="D334" s="19">
        <v>2267.3000000000002</v>
      </c>
    </row>
    <row r="335" spans="1:4" x14ac:dyDescent="0.35">
      <c r="A335" s="1">
        <v>41050</v>
      </c>
      <c r="B335" s="8">
        <f t="shared" si="10"/>
        <v>22</v>
      </c>
      <c r="C335" s="8">
        <f t="shared" si="11"/>
        <v>2012</v>
      </c>
      <c r="D335" s="19">
        <v>2261.9</v>
      </c>
    </row>
    <row r="336" spans="1:4" x14ac:dyDescent="0.35">
      <c r="A336" s="1">
        <v>41057</v>
      </c>
      <c r="B336" s="8">
        <f t="shared" si="10"/>
        <v>23</v>
      </c>
      <c r="C336" s="8">
        <f t="shared" si="11"/>
        <v>2012</v>
      </c>
      <c r="D336" s="19">
        <v>2256.6</v>
      </c>
    </row>
    <row r="337" spans="1:4" x14ac:dyDescent="0.35">
      <c r="A337" s="1">
        <v>41064</v>
      </c>
      <c r="B337" s="8">
        <f t="shared" si="10"/>
        <v>24</v>
      </c>
      <c r="C337" s="8">
        <f t="shared" si="11"/>
        <v>2012</v>
      </c>
      <c r="D337" s="19">
        <v>2255.1999999999998</v>
      </c>
    </row>
    <row r="338" spans="1:4" x14ac:dyDescent="0.35">
      <c r="A338" s="1">
        <v>41071</v>
      </c>
      <c r="B338" s="8">
        <f t="shared" si="10"/>
        <v>25</v>
      </c>
      <c r="C338" s="8">
        <f t="shared" si="11"/>
        <v>2012</v>
      </c>
      <c r="D338" s="19">
        <v>2290.5</v>
      </c>
    </row>
    <row r="339" spans="1:4" x14ac:dyDescent="0.35">
      <c r="A339" s="1">
        <v>41078</v>
      </c>
      <c r="B339" s="8">
        <f t="shared" si="10"/>
        <v>26</v>
      </c>
      <c r="C339" s="8">
        <f t="shared" si="11"/>
        <v>2012</v>
      </c>
      <c r="D339" s="19">
        <v>2274.6</v>
      </c>
    </row>
    <row r="340" spans="1:4" x14ac:dyDescent="0.35">
      <c r="A340" s="1">
        <v>41085</v>
      </c>
      <c r="B340" s="8">
        <f t="shared" si="10"/>
        <v>27</v>
      </c>
      <c r="C340" s="8">
        <f t="shared" si="11"/>
        <v>2012</v>
      </c>
      <c r="D340" s="19">
        <v>2272.9</v>
      </c>
    </row>
    <row r="341" spans="1:4" x14ac:dyDescent="0.35">
      <c r="A341" s="1">
        <v>41092</v>
      </c>
      <c r="B341" s="8">
        <f t="shared" si="10"/>
        <v>28</v>
      </c>
      <c r="C341" s="8">
        <f t="shared" si="11"/>
        <v>2012</v>
      </c>
      <c r="D341" s="19">
        <v>2284.4</v>
      </c>
    </row>
    <row r="342" spans="1:4" x14ac:dyDescent="0.35">
      <c r="A342" s="1">
        <v>41099</v>
      </c>
      <c r="B342" s="8">
        <f t="shared" si="10"/>
        <v>29</v>
      </c>
      <c r="C342" s="8">
        <f t="shared" si="11"/>
        <v>2012</v>
      </c>
      <c r="D342" s="19">
        <v>2337.5</v>
      </c>
    </row>
    <row r="343" spans="1:4" x14ac:dyDescent="0.35">
      <c r="A343" s="1">
        <v>41106</v>
      </c>
      <c r="B343" s="8">
        <f t="shared" si="10"/>
        <v>30</v>
      </c>
      <c r="C343" s="8">
        <f t="shared" si="11"/>
        <v>2012</v>
      </c>
      <c r="D343" s="19">
        <v>2316.1999999999998</v>
      </c>
    </row>
    <row r="344" spans="1:4" x14ac:dyDescent="0.35">
      <c r="A344" s="1">
        <v>41113</v>
      </c>
      <c r="B344" s="8">
        <f t="shared" si="10"/>
        <v>31</v>
      </c>
      <c r="C344" s="8">
        <f t="shared" si="11"/>
        <v>2012</v>
      </c>
      <c r="D344" s="19">
        <v>2317.6999999999998</v>
      </c>
    </row>
    <row r="345" spans="1:4" x14ac:dyDescent="0.35">
      <c r="A345" s="1">
        <v>41120</v>
      </c>
      <c r="B345" s="8">
        <f t="shared" si="10"/>
        <v>32</v>
      </c>
      <c r="C345" s="8">
        <f t="shared" si="11"/>
        <v>2012</v>
      </c>
      <c r="D345" s="19">
        <v>2311.6999999999998</v>
      </c>
    </row>
    <row r="346" spans="1:4" x14ac:dyDescent="0.35">
      <c r="A346" s="1">
        <v>41127</v>
      </c>
      <c r="B346" s="8">
        <f t="shared" si="10"/>
        <v>33</v>
      </c>
      <c r="C346" s="8">
        <f t="shared" si="11"/>
        <v>2012</v>
      </c>
      <c r="D346" s="19">
        <v>2310.6</v>
      </c>
    </row>
    <row r="347" spans="1:4" x14ac:dyDescent="0.35">
      <c r="A347" s="1">
        <v>41134</v>
      </c>
      <c r="B347" s="8">
        <f t="shared" si="10"/>
        <v>34</v>
      </c>
      <c r="C347" s="8">
        <f t="shared" si="11"/>
        <v>2012</v>
      </c>
      <c r="D347" s="19">
        <v>2350</v>
      </c>
    </row>
    <row r="348" spans="1:4" x14ac:dyDescent="0.35">
      <c r="A348" s="1">
        <v>41141</v>
      </c>
      <c r="B348" s="8">
        <f t="shared" si="10"/>
        <v>35</v>
      </c>
      <c r="C348" s="8">
        <f t="shared" si="11"/>
        <v>2012</v>
      </c>
      <c r="D348" s="19">
        <v>2341.8000000000002</v>
      </c>
    </row>
    <row r="349" spans="1:4" x14ac:dyDescent="0.35">
      <c r="A349" s="1">
        <v>41148</v>
      </c>
      <c r="B349" s="8">
        <f t="shared" si="10"/>
        <v>36</v>
      </c>
      <c r="C349" s="8">
        <f t="shared" si="11"/>
        <v>2012</v>
      </c>
      <c r="D349" s="19">
        <v>2346.1999999999998</v>
      </c>
    </row>
    <row r="350" spans="1:4" x14ac:dyDescent="0.35">
      <c r="A350" s="1">
        <v>41155</v>
      </c>
      <c r="B350" s="8">
        <f t="shared" si="10"/>
        <v>37</v>
      </c>
      <c r="C350" s="8">
        <f t="shared" si="11"/>
        <v>2012</v>
      </c>
      <c r="D350" s="19">
        <v>2420.6999999999998</v>
      </c>
    </row>
    <row r="351" spans="1:4" x14ac:dyDescent="0.35">
      <c r="A351" s="1">
        <v>41162</v>
      </c>
      <c r="B351" s="8">
        <f t="shared" si="10"/>
        <v>38</v>
      </c>
      <c r="C351" s="8">
        <f t="shared" si="11"/>
        <v>2012</v>
      </c>
      <c r="D351" s="19">
        <v>2405.4</v>
      </c>
    </row>
    <row r="352" spans="1:4" x14ac:dyDescent="0.35">
      <c r="A352" s="1">
        <v>41169</v>
      </c>
      <c r="B352" s="8">
        <f t="shared" si="10"/>
        <v>39</v>
      </c>
      <c r="C352" s="8">
        <f t="shared" si="11"/>
        <v>2012</v>
      </c>
      <c r="D352" s="19">
        <v>2379.6</v>
      </c>
    </row>
    <row r="353" spans="1:4" x14ac:dyDescent="0.35">
      <c r="A353" s="1">
        <v>41176</v>
      </c>
      <c r="B353" s="8">
        <f t="shared" si="10"/>
        <v>40</v>
      </c>
      <c r="C353" s="8">
        <f t="shared" si="11"/>
        <v>2012</v>
      </c>
      <c r="D353" s="19">
        <v>2378.6</v>
      </c>
    </row>
    <row r="354" spans="1:4" x14ac:dyDescent="0.35">
      <c r="A354" s="1">
        <v>41183</v>
      </c>
      <c r="B354" s="8">
        <f t="shared" si="10"/>
        <v>41</v>
      </c>
      <c r="C354" s="8">
        <f t="shared" si="11"/>
        <v>2012</v>
      </c>
      <c r="D354" s="19">
        <v>2382.4</v>
      </c>
    </row>
    <row r="355" spans="1:4" x14ac:dyDescent="0.35">
      <c r="A355" s="1">
        <v>41190</v>
      </c>
      <c r="B355" s="8">
        <f t="shared" si="10"/>
        <v>42</v>
      </c>
      <c r="C355" s="8">
        <f t="shared" si="11"/>
        <v>2012</v>
      </c>
      <c r="D355" s="19">
        <v>2422.4</v>
      </c>
    </row>
    <row r="356" spans="1:4" x14ac:dyDescent="0.35">
      <c r="A356" s="1">
        <v>41197</v>
      </c>
      <c r="B356" s="8">
        <f t="shared" si="10"/>
        <v>43</v>
      </c>
      <c r="C356" s="8">
        <f t="shared" si="11"/>
        <v>2012</v>
      </c>
      <c r="D356" s="19">
        <v>2422.1999999999998</v>
      </c>
    </row>
    <row r="357" spans="1:4" x14ac:dyDescent="0.35">
      <c r="A357" s="1">
        <v>41204</v>
      </c>
      <c r="B357" s="8">
        <f t="shared" si="10"/>
        <v>44</v>
      </c>
      <c r="C357" s="8">
        <f t="shared" si="11"/>
        <v>2012</v>
      </c>
      <c r="D357" s="19">
        <v>2417.1</v>
      </c>
    </row>
    <row r="358" spans="1:4" x14ac:dyDescent="0.35">
      <c r="A358" s="1">
        <v>41211</v>
      </c>
      <c r="B358" s="8">
        <f t="shared" si="10"/>
        <v>45</v>
      </c>
      <c r="C358" s="8">
        <f t="shared" si="11"/>
        <v>2012</v>
      </c>
      <c r="D358" s="19">
        <v>2429.4</v>
      </c>
    </row>
    <row r="359" spans="1:4" x14ac:dyDescent="0.35">
      <c r="A359" s="1">
        <v>41218</v>
      </c>
      <c r="B359" s="8">
        <f t="shared" si="10"/>
        <v>46</v>
      </c>
      <c r="C359" s="8">
        <f t="shared" si="11"/>
        <v>2012</v>
      </c>
      <c r="D359" s="19">
        <v>2430.1999999999998</v>
      </c>
    </row>
    <row r="360" spans="1:4" x14ac:dyDescent="0.35">
      <c r="A360" s="1">
        <v>41225</v>
      </c>
      <c r="B360" s="8">
        <f t="shared" si="10"/>
        <v>47</v>
      </c>
      <c r="C360" s="8">
        <f t="shared" si="11"/>
        <v>2012</v>
      </c>
      <c r="D360" s="19">
        <v>2414.8000000000002</v>
      </c>
    </row>
    <row r="361" spans="1:4" x14ac:dyDescent="0.35">
      <c r="A361" s="1">
        <v>41232</v>
      </c>
      <c r="B361" s="8">
        <f t="shared" si="10"/>
        <v>48</v>
      </c>
      <c r="C361" s="8">
        <f t="shared" si="11"/>
        <v>2012</v>
      </c>
      <c r="D361" s="19">
        <v>2420.5</v>
      </c>
    </row>
    <row r="362" spans="1:4" x14ac:dyDescent="0.35">
      <c r="A362" s="1">
        <v>41239</v>
      </c>
      <c r="B362" s="8">
        <f t="shared" si="10"/>
        <v>49</v>
      </c>
      <c r="C362" s="8">
        <f t="shared" si="11"/>
        <v>2012</v>
      </c>
      <c r="D362" s="19">
        <v>2405.1999999999998</v>
      </c>
    </row>
    <row r="363" spans="1:4" x14ac:dyDescent="0.35">
      <c r="A363" s="1">
        <v>41246</v>
      </c>
      <c r="B363" s="8">
        <f t="shared" si="10"/>
        <v>50</v>
      </c>
      <c r="C363" s="8">
        <f t="shared" si="11"/>
        <v>2012</v>
      </c>
      <c r="D363" s="19">
        <v>2467.5</v>
      </c>
    </row>
    <row r="364" spans="1:4" x14ac:dyDescent="0.35">
      <c r="A364" s="1">
        <v>41253</v>
      </c>
      <c r="B364" s="8">
        <f t="shared" si="10"/>
        <v>51</v>
      </c>
      <c r="C364" s="8">
        <f t="shared" si="11"/>
        <v>2012</v>
      </c>
      <c r="D364" s="19">
        <v>2469.3000000000002</v>
      </c>
    </row>
    <row r="365" spans="1:4" x14ac:dyDescent="0.35">
      <c r="A365" s="1">
        <v>41260</v>
      </c>
      <c r="B365" s="8">
        <f t="shared" si="10"/>
        <v>52</v>
      </c>
      <c r="C365" s="8">
        <f t="shared" si="11"/>
        <v>2012</v>
      </c>
      <c r="D365" s="19">
        <v>2438.6</v>
      </c>
    </row>
    <row r="366" spans="1:4" x14ac:dyDescent="0.35">
      <c r="A366" s="1">
        <v>41267</v>
      </c>
      <c r="B366" s="8">
        <f t="shared" si="10"/>
        <v>53</v>
      </c>
      <c r="C366" s="8">
        <f t="shared" si="11"/>
        <v>2012</v>
      </c>
      <c r="D366" s="19">
        <v>2474.4</v>
      </c>
    </row>
    <row r="367" spans="1:4" x14ac:dyDescent="0.35">
      <c r="A367" s="1">
        <v>41274</v>
      </c>
      <c r="B367" s="8">
        <f t="shared" si="10"/>
        <v>54</v>
      </c>
      <c r="C367" s="8">
        <f t="shared" si="11"/>
        <v>2012</v>
      </c>
      <c r="D367" s="19">
        <v>2459.6999999999998</v>
      </c>
    </row>
    <row r="368" spans="1:4" x14ac:dyDescent="0.35">
      <c r="A368" s="1">
        <v>41281</v>
      </c>
      <c r="B368" s="8">
        <f t="shared" si="10"/>
        <v>2</v>
      </c>
      <c r="C368" s="8">
        <f t="shared" si="11"/>
        <v>2013</v>
      </c>
      <c r="D368" s="19">
        <v>2459.6</v>
      </c>
    </row>
    <row r="369" spans="1:4" x14ac:dyDescent="0.35">
      <c r="A369" s="1">
        <v>41288</v>
      </c>
      <c r="B369" s="8">
        <f t="shared" si="10"/>
        <v>3</v>
      </c>
      <c r="C369" s="8">
        <f t="shared" si="11"/>
        <v>2013</v>
      </c>
      <c r="D369" s="19">
        <v>2480.1</v>
      </c>
    </row>
    <row r="370" spans="1:4" x14ac:dyDescent="0.35">
      <c r="A370" s="1">
        <v>41295</v>
      </c>
      <c r="B370" s="8">
        <f t="shared" si="10"/>
        <v>4</v>
      </c>
      <c r="C370" s="8">
        <f t="shared" si="11"/>
        <v>2013</v>
      </c>
      <c r="D370" s="19">
        <v>2488.5</v>
      </c>
    </row>
    <row r="371" spans="1:4" x14ac:dyDescent="0.35">
      <c r="A371" s="1">
        <v>41302</v>
      </c>
      <c r="B371" s="8">
        <f t="shared" si="10"/>
        <v>5</v>
      </c>
      <c r="C371" s="8">
        <f t="shared" si="11"/>
        <v>2013</v>
      </c>
      <c r="D371" s="19">
        <v>2465.1999999999998</v>
      </c>
    </row>
    <row r="372" spans="1:4" x14ac:dyDescent="0.35">
      <c r="A372" s="1">
        <v>41309</v>
      </c>
      <c r="B372" s="8">
        <f t="shared" si="10"/>
        <v>6</v>
      </c>
      <c r="C372" s="8">
        <f t="shared" si="11"/>
        <v>2013</v>
      </c>
      <c r="D372" s="19">
        <v>2474</v>
      </c>
    </row>
    <row r="373" spans="1:4" x14ac:dyDescent="0.35">
      <c r="A373" s="1">
        <v>41316</v>
      </c>
      <c r="B373" s="8">
        <f t="shared" si="10"/>
        <v>7</v>
      </c>
      <c r="C373" s="8">
        <f t="shared" si="11"/>
        <v>2013</v>
      </c>
      <c r="D373" s="19">
        <v>2484.3000000000002</v>
      </c>
    </row>
    <row r="374" spans="1:4" x14ac:dyDescent="0.35">
      <c r="A374" s="1">
        <v>41323</v>
      </c>
      <c r="B374" s="8">
        <f t="shared" si="10"/>
        <v>8</v>
      </c>
      <c r="C374" s="8">
        <f t="shared" si="11"/>
        <v>2013</v>
      </c>
      <c r="D374" s="19">
        <v>2469.4</v>
      </c>
    </row>
    <row r="375" spans="1:4" x14ac:dyDescent="0.35">
      <c r="A375" s="1">
        <v>41330</v>
      </c>
      <c r="B375" s="8">
        <f t="shared" si="10"/>
        <v>9</v>
      </c>
      <c r="C375" s="8">
        <f t="shared" si="11"/>
        <v>2013</v>
      </c>
      <c r="D375" s="19">
        <v>2465.9</v>
      </c>
    </row>
    <row r="376" spans="1:4" x14ac:dyDescent="0.35">
      <c r="A376" s="1">
        <v>41337</v>
      </c>
      <c r="B376" s="8">
        <f t="shared" si="10"/>
        <v>10</v>
      </c>
      <c r="C376" s="8">
        <f t="shared" si="11"/>
        <v>2013</v>
      </c>
      <c r="D376" s="19">
        <v>2461.8000000000002</v>
      </c>
    </row>
    <row r="377" spans="1:4" x14ac:dyDescent="0.35">
      <c r="A377" s="1">
        <v>41344</v>
      </c>
      <c r="B377" s="8">
        <f t="shared" si="10"/>
        <v>11</v>
      </c>
      <c r="C377" s="8">
        <f t="shared" si="11"/>
        <v>2013</v>
      </c>
      <c r="D377" s="19">
        <v>2468.3000000000002</v>
      </c>
    </row>
    <row r="378" spans="1:4" x14ac:dyDescent="0.35">
      <c r="A378" s="1">
        <v>41351</v>
      </c>
      <c r="B378" s="8">
        <f t="shared" si="10"/>
        <v>12</v>
      </c>
      <c r="C378" s="8">
        <f t="shared" si="11"/>
        <v>2013</v>
      </c>
      <c r="D378" s="19">
        <v>2466.9</v>
      </c>
    </row>
    <row r="379" spans="1:4" x14ac:dyDescent="0.35">
      <c r="A379" s="1">
        <v>41358</v>
      </c>
      <c r="B379" s="8">
        <f t="shared" si="10"/>
        <v>13</v>
      </c>
      <c r="C379" s="8">
        <f t="shared" si="11"/>
        <v>2013</v>
      </c>
      <c r="D379" s="19">
        <v>2488.8000000000002</v>
      </c>
    </row>
    <row r="380" spans="1:4" x14ac:dyDescent="0.35">
      <c r="A380" s="1">
        <v>41365</v>
      </c>
      <c r="B380" s="8">
        <f t="shared" si="10"/>
        <v>14</v>
      </c>
      <c r="C380" s="8">
        <f t="shared" si="11"/>
        <v>2013</v>
      </c>
      <c r="D380" s="19">
        <v>2511.8000000000002</v>
      </c>
    </row>
    <row r="381" spans="1:4" x14ac:dyDescent="0.35">
      <c r="A381" s="1">
        <v>41372</v>
      </c>
      <c r="B381" s="8">
        <f t="shared" si="10"/>
        <v>15</v>
      </c>
      <c r="C381" s="8">
        <f t="shared" si="11"/>
        <v>2013</v>
      </c>
      <c r="D381" s="19">
        <v>2486.4</v>
      </c>
    </row>
    <row r="382" spans="1:4" x14ac:dyDescent="0.35">
      <c r="A382" s="1">
        <v>41379</v>
      </c>
      <c r="B382" s="8">
        <f t="shared" si="10"/>
        <v>16</v>
      </c>
      <c r="C382" s="8">
        <f t="shared" si="11"/>
        <v>2013</v>
      </c>
      <c r="D382" s="19">
        <v>2514.6</v>
      </c>
    </row>
    <row r="383" spans="1:4" x14ac:dyDescent="0.35">
      <c r="A383" s="1">
        <v>41386</v>
      </c>
      <c r="B383" s="8">
        <f t="shared" si="10"/>
        <v>17</v>
      </c>
      <c r="C383" s="8">
        <f t="shared" si="11"/>
        <v>2013</v>
      </c>
      <c r="D383" s="19">
        <v>2527.4</v>
      </c>
    </row>
    <row r="384" spans="1:4" x14ac:dyDescent="0.35">
      <c r="A384" s="1">
        <v>41393</v>
      </c>
      <c r="B384" s="8">
        <f t="shared" si="10"/>
        <v>18</v>
      </c>
      <c r="C384" s="8">
        <f t="shared" si="11"/>
        <v>2013</v>
      </c>
      <c r="D384" s="19">
        <v>2534.5</v>
      </c>
    </row>
    <row r="385" spans="1:4" x14ac:dyDescent="0.35">
      <c r="A385" s="1">
        <v>41400</v>
      </c>
      <c r="B385" s="8">
        <f t="shared" si="10"/>
        <v>19</v>
      </c>
      <c r="C385" s="8">
        <f t="shared" si="11"/>
        <v>2013</v>
      </c>
      <c r="D385" s="19">
        <v>2501.5</v>
      </c>
    </row>
    <row r="386" spans="1:4" x14ac:dyDescent="0.35">
      <c r="A386" s="1">
        <v>41407</v>
      </c>
      <c r="B386" s="8">
        <f t="shared" si="10"/>
        <v>20</v>
      </c>
      <c r="C386" s="8">
        <f t="shared" si="11"/>
        <v>2013</v>
      </c>
      <c r="D386" s="19">
        <v>2523.3000000000002</v>
      </c>
    </row>
    <row r="387" spans="1:4" x14ac:dyDescent="0.35">
      <c r="A387" s="1">
        <v>41414</v>
      </c>
      <c r="B387" s="8">
        <f t="shared" ref="B387:B450" si="12">WEEKNUM(A387,2)</f>
        <v>21</v>
      </c>
      <c r="C387" s="8">
        <f t="shared" ref="C387:C450" si="13">YEAR(A387)</f>
        <v>2013</v>
      </c>
      <c r="D387" s="19">
        <v>2524.1</v>
      </c>
    </row>
    <row r="388" spans="1:4" x14ac:dyDescent="0.35">
      <c r="A388" s="1">
        <v>41421</v>
      </c>
      <c r="B388" s="8">
        <f t="shared" si="12"/>
        <v>22</v>
      </c>
      <c r="C388" s="8">
        <f t="shared" si="13"/>
        <v>2013</v>
      </c>
      <c r="D388" s="19">
        <v>2535.9</v>
      </c>
    </row>
    <row r="389" spans="1:4" x14ac:dyDescent="0.35">
      <c r="A389" s="1">
        <v>41428</v>
      </c>
      <c r="B389" s="8">
        <f t="shared" si="12"/>
        <v>23</v>
      </c>
      <c r="C389" s="8">
        <f t="shared" si="13"/>
        <v>2013</v>
      </c>
      <c r="D389" s="19">
        <v>2585.8000000000002</v>
      </c>
    </row>
    <row r="390" spans="1:4" x14ac:dyDescent="0.35">
      <c r="A390" s="1">
        <v>41435</v>
      </c>
      <c r="B390" s="8">
        <f t="shared" si="12"/>
        <v>24</v>
      </c>
      <c r="C390" s="8">
        <f t="shared" si="13"/>
        <v>2013</v>
      </c>
      <c r="D390" s="19">
        <v>2538.9</v>
      </c>
    </row>
    <row r="391" spans="1:4" x14ac:dyDescent="0.35">
      <c r="A391" s="1">
        <v>41442</v>
      </c>
      <c r="B391" s="8">
        <f t="shared" si="12"/>
        <v>25</v>
      </c>
      <c r="C391" s="8">
        <f t="shared" si="13"/>
        <v>2013</v>
      </c>
      <c r="D391" s="19">
        <v>2513.1999999999998</v>
      </c>
    </row>
    <row r="392" spans="1:4" x14ac:dyDescent="0.35">
      <c r="A392" s="1">
        <v>41449</v>
      </c>
      <c r="B392" s="8">
        <f t="shared" si="12"/>
        <v>26</v>
      </c>
      <c r="C392" s="8">
        <f t="shared" si="13"/>
        <v>2013</v>
      </c>
      <c r="D392" s="19">
        <v>2522.4</v>
      </c>
    </row>
    <row r="393" spans="1:4" x14ac:dyDescent="0.35">
      <c r="A393" s="1">
        <v>41456</v>
      </c>
      <c r="B393" s="8">
        <f t="shared" si="12"/>
        <v>27</v>
      </c>
      <c r="C393" s="8">
        <f t="shared" si="13"/>
        <v>2013</v>
      </c>
      <c r="D393" s="19">
        <v>2526.6</v>
      </c>
    </row>
    <row r="394" spans="1:4" x14ac:dyDescent="0.35">
      <c r="A394" s="1">
        <v>41463</v>
      </c>
      <c r="B394" s="8">
        <f t="shared" si="12"/>
        <v>28</v>
      </c>
      <c r="C394" s="8">
        <f t="shared" si="13"/>
        <v>2013</v>
      </c>
      <c r="D394" s="19">
        <v>2526.9</v>
      </c>
    </row>
    <row r="395" spans="1:4" x14ac:dyDescent="0.35">
      <c r="A395" s="1">
        <v>41470</v>
      </c>
      <c r="B395" s="8">
        <f t="shared" si="12"/>
        <v>29</v>
      </c>
      <c r="C395" s="8">
        <f t="shared" si="13"/>
        <v>2013</v>
      </c>
      <c r="D395" s="19">
        <v>2544</v>
      </c>
    </row>
    <row r="396" spans="1:4" x14ac:dyDescent="0.35">
      <c r="A396" s="1">
        <v>41477</v>
      </c>
      <c r="B396" s="8">
        <f t="shared" si="12"/>
        <v>30</v>
      </c>
      <c r="C396" s="8">
        <f t="shared" si="13"/>
        <v>2013</v>
      </c>
      <c r="D396" s="19">
        <v>2565.6</v>
      </c>
    </row>
    <row r="397" spans="1:4" x14ac:dyDescent="0.35">
      <c r="A397" s="1">
        <v>41484</v>
      </c>
      <c r="B397" s="8">
        <f t="shared" si="12"/>
        <v>31</v>
      </c>
      <c r="C397" s="8">
        <f t="shared" si="13"/>
        <v>2013</v>
      </c>
      <c r="D397" s="19">
        <v>2552.1999999999998</v>
      </c>
    </row>
    <row r="398" spans="1:4" x14ac:dyDescent="0.35">
      <c r="A398" s="1">
        <v>41491</v>
      </c>
      <c r="B398" s="8">
        <f t="shared" si="12"/>
        <v>32</v>
      </c>
      <c r="C398" s="8">
        <f t="shared" si="13"/>
        <v>2013</v>
      </c>
      <c r="D398" s="19">
        <v>2533.6</v>
      </c>
    </row>
    <row r="399" spans="1:4" x14ac:dyDescent="0.35">
      <c r="A399" s="1">
        <v>41498</v>
      </c>
      <c r="B399" s="8">
        <f t="shared" si="12"/>
        <v>33</v>
      </c>
      <c r="C399" s="8">
        <f t="shared" si="13"/>
        <v>2013</v>
      </c>
      <c r="D399" s="19">
        <v>2545.5</v>
      </c>
    </row>
    <row r="400" spans="1:4" x14ac:dyDescent="0.35">
      <c r="A400" s="1">
        <v>41505</v>
      </c>
      <c r="B400" s="8">
        <f t="shared" si="12"/>
        <v>34</v>
      </c>
      <c r="C400" s="8">
        <f t="shared" si="13"/>
        <v>2013</v>
      </c>
      <c r="D400" s="19">
        <v>2537.8000000000002</v>
      </c>
    </row>
    <row r="401" spans="1:4" x14ac:dyDescent="0.35">
      <c r="A401" s="1">
        <v>41512</v>
      </c>
      <c r="B401" s="8">
        <f t="shared" si="12"/>
        <v>35</v>
      </c>
      <c r="C401" s="8">
        <f t="shared" si="13"/>
        <v>2013</v>
      </c>
      <c r="D401" s="19">
        <v>2562.8000000000002</v>
      </c>
    </row>
    <row r="402" spans="1:4" x14ac:dyDescent="0.35">
      <c r="A402" s="1">
        <v>41519</v>
      </c>
      <c r="B402" s="8">
        <f t="shared" si="12"/>
        <v>36</v>
      </c>
      <c r="C402" s="8">
        <f t="shared" si="13"/>
        <v>2013</v>
      </c>
      <c r="D402" s="19">
        <v>2585.5</v>
      </c>
    </row>
    <row r="403" spans="1:4" x14ac:dyDescent="0.35">
      <c r="A403" s="1">
        <v>41526</v>
      </c>
      <c r="B403" s="8">
        <f t="shared" si="12"/>
        <v>37</v>
      </c>
      <c r="C403" s="8">
        <f t="shared" si="13"/>
        <v>2013</v>
      </c>
      <c r="D403" s="19">
        <v>2581.1999999999998</v>
      </c>
    </row>
    <row r="404" spans="1:4" x14ac:dyDescent="0.35">
      <c r="A404" s="1">
        <v>41533</v>
      </c>
      <c r="B404" s="8">
        <f t="shared" si="12"/>
        <v>38</v>
      </c>
      <c r="C404" s="8">
        <f t="shared" si="13"/>
        <v>2013</v>
      </c>
      <c r="D404" s="19">
        <v>2572.1</v>
      </c>
    </row>
    <row r="405" spans="1:4" x14ac:dyDescent="0.35">
      <c r="A405" s="1">
        <v>41540</v>
      </c>
      <c r="B405" s="8">
        <f t="shared" si="12"/>
        <v>39</v>
      </c>
      <c r="C405" s="8">
        <f t="shared" si="13"/>
        <v>2013</v>
      </c>
      <c r="D405" s="19">
        <v>2590.6999999999998</v>
      </c>
    </row>
    <row r="406" spans="1:4" x14ac:dyDescent="0.35">
      <c r="A406" s="1">
        <v>41547</v>
      </c>
      <c r="B406" s="8">
        <f t="shared" si="12"/>
        <v>40</v>
      </c>
      <c r="C406" s="8">
        <f t="shared" si="13"/>
        <v>2013</v>
      </c>
      <c r="D406" s="19">
        <v>2589.9</v>
      </c>
    </row>
    <row r="407" spans="1:4" x14ac:dyDescent="0.35">
      <c r="A407" s="1">
        <v>41554</v>
      </c>
      <c r="B407" s="8">
        <f t="shared" si="12"/>
        <v>41</v>
      </c>
      <c r="C407" s="8">
        <f t="shared" si="13"/>
        <v>2013</v>
      </c>
      <c r="D407" s="19">
        <v>2568.8000000000002</v>
      </c>
    </row>
    <row r="408" spans="1:4" x14ac:dyDescent="0.35">
      <c r="A408" s="1">
        <v>41561</v>
      </c>
      <c r="B408" s="8">
        <f t="shared" si="12"/>
        <v>42</v>
      </c>
      <c r="C408" s="8">
        <f t="shared" si="13"/>
        <v>2013</v>
      </c>
      <c r="D408" s="19">
        <v>2641.1</v>
      </c>
    </row>
    <row r="409" spans="1:4" x14ac:dyDescent="0.35">
      <c r="A409" s="1">
        <v>41568</v>
      </c>
      <c r="B409" s="8">
        <f t="shared" si="12"/>
        <v>43</v>
      </c>
      <c r="C409" s="8">
        <f t="shared" si="13"/>
        <v>2013</v>
      </c>
      <c r="D409" s="19">
        <v>2662.6</v>
      </c>
    </row>
    <row r="410" spans="1:4" x14ac:dyDescent="0.35">
      <c r="A410" s="1">
        <v>41575</v>
      </c>
      <c r="B410" s="8">
        <f t="shared" si="12"/>
        <v>44</v>
      </c>
      <c r="C410" s="8">
        <f t="shared" si="13"/>
        <v>2013</v>
      </c>
      <c r="D410" s="19">
        <v>2625.4</v>
      </c>
    </row>
    <row r="411" spans="1:4" x14ac:dyDescent="0.35">
      <c r="A411" s="1">
        <v>41582</v>
      </c>
      <c r="B411" s="8">
        <f t="shared" si="12"/>
        <v>45</v>
      </c>
      <c r="C411" s="8">
        <f t="shared" si="13"/>
        <v>2013</v>
      </c>
      <c r="D411" s="19">
        <v>2604.8000000000002</v>
      </c>
    </row>
    <row r="412" spans="1:4" x14ac:dyDescent="0.35">
      <c r="A412" s="1">
        <v>41589</v>
      </c>
      <c r="B412" s="8">
        <f t="shared" si="12"/>
        <v>46</v>
      </c>
      <c r="C412" s="8">
        <f t="shared" si="13"/>
        <v>2013</v>
      </c>
      <c r="D412" s="19">
        <v>2615</v>
      </c>
    </row>
    <row r="413" spans="1:4" x14ac:dyDescent="0.35">
      <c r="A413" s="1">
        <v>41596</v>
      </c>
      <c r="B413" s="8">
        <f t="shared" si="12"/>
        <v>47</v>
      </c>
      <c r="C413" s="8">
        <f t="shared" si="13"/>
        <v>2013</v>
      </c>
      <c r="D413" s="19">
        <v>2622.8</v>
      </c>
    </row>
    <row r="414" spans="1:4" x14ac:dyDescent="0.35">
      <c r="A414" s="1">
        <v>41603</v>
      </c>
      <c r="B414" s="8">
        <f t="shared" si="12"/>
        <v>48</v>
      </c>
      <c r="C414" s="8">
        <f t="shared" si="13"/>
        <v>2013</v>
      </c>
      <c r="D414" s="19">
        <v>2627.9</v>
      </c>
    </row>
    <row r="415" spans="1:4" x14ac:dyDescent="0.35">
      <c r="A415" s="1">
        <v>41610</v>
      </c>
      <c r="B415" s="8">
        <f t="shared" si="12"/>
        <v>49</v>
      </c>
      <c r="C415" s="8">
        <f t="shared" si="13"/>
        <v>2013</v>
      </c>
      <c r="D415" s="19">
        <v>2654.5</v>
      </c>
    </row>
    <row r="416" spans="1:4" x14ac:dyDescent="0.35">
      <c r="A416" s="1">
        <v>41617</v>
      </c>
      <c r="B416" s="8">
        <f t="shared" si="12"/>
        <v>50</v>
      </c>
      <c r="C416" s="8">
        <f t="shared" si="13"/>
        <v>2013</v>
      </c>
      <c r="D416" s="19">
        <v>2672.8</v>
      </c>
    </row>
    <row r="417" spans="1:4" x14ac:dyDescent="0.35">
      <c r="A417" s="1">
        <v>41624</v>
      </c>
      <c r="B417" s="8">
        <f t="shared" si="12"/>
        <v>51</v>
      </c>
      <c r="C417" s="8">
        <f t="shared" si="13"/>
        <v>2013</v>
      </c>
      <c r="D417" s="19">
        <v>2656.2</v>
      </c>
    </row>
    <row r="418" spans="1:4" x14ac:dyDescent="0.35">
      <c r="A418" s="1">
        <v>41631</v>
      </c>
      <c r="B418" s="8">
        <f t="shared" si="12"/>
        <v>52</v>
      </c>
      <c r="C418" s="8">
        <f t="shared" si="13"/>
        <v>2013</v>
      </c>
      <c r="D418" s="19">
        <v>2682.7</v>
      </c>
    </row>
    <row r="419" spans="1:4" x14ac:dyDescent="0.35">
      <c r="A419" s="1">
        <v>41638</v>
      </c>
      <c r="B419" s="8">
        <f t="shared" si="12"/>
        <v>53</v>
      </c>
      <c r="C419" s="8">
        <f t="shared" si="13"/>
        <v>2013</v>
      </c>
      <c r="D419" s="19">
        <v>2648.4</v>
      </c>
    </row>
    <row r="420" spans="1:4" x14ac:dyDescent="0.35">
      <c r="A420" s="1">
        <v>41645</v>
      </c>
      <c r="B420" s="8">
        <f t="shared" si="12"/>
        <v>2</v>
      </c>
      <c r="C420" s="8">
        <f t="shared" si="13"/>
        <v>2014</v>
      </c>
      <c r="D420" s="19">
        <v>2668.2</v>
      </c>
    </row>
    <row r="421" spans="1:4" x14ac:dyDescent="0.35">
      <c r="A421" s="1">
        <v>41652</v>
      </c>
      <c r="B421" s="8">
        <f t="shared" si="12"/>
        <v>3</v>
      </c>
      <c r="C421" s="8">
        <f t="shared" si="13"/>
        <v>2014</v>
      </c>
      <c r="D421" s="19">
        <v>2673.9</v>
      </c>
    </row>
    <row r="422" spans="1:4" x14ac:dyDescent="0.35">
      <c r="A422" s="1">
        <v>41659</v>
      </c>
      <c r="B422" s="8">
        <f t="shared" si="12"/>
        <v>4</v>
      </c>
      <c r="C422" s="8">
        <f t="shared" si="13"/>
        <v>2014</v>
      </c>
      <c r="D422" s="19">
        <v>2704.5</v>
      </c>
    </row>
    <row r="423" spans="1:4" x14ac:dyDescent="0.35">
      <c r="A423" s="1">
        <v>41666</v>
      </c>
      <c r="B423" s="8">
        <f t="shared" si="12"/>
        <v>5</v>
      </c>
      <c r="C423" s="8">
        <f t="shared" si="13"/>
        <v>2014</v>
      </c>
      <c r="D423" s="19">
        <v>2694.1</v>
      </c>
    </row>
    <row r="424" spans="1:4" x14ac:dyDescent="0.35">
      <c r="A424" s="1">
        <v>41673</v>
      </c>
      <c r="B424" s="8">
        <f t="shared" si="12"/>
        <v>6</v>
      </c>
      <c r="C424" s="8">
        <f t="shared" si="13"/>
        <v>2014</v>
      </c>
      <c r="D424" s="19">
        <v>2766.9</v>
      </c>
    </row>
    <row r="425" spans="1:4" x14ac:dyDescent="0.35">
      <c r="A425" s="1">
        <v>41680</v>
      </c>
      <c r="B425" s="8">
        <f t="shared" si="12"/>
        <v>7</v>
      </c>
      <c r="C425" s="8">
        <f t="shared" si="13"/>
        <v>2014</v>
      </c>
      <c r="D425" s="19">
        <v>2719.4</v>
      </c>
    </row>
    <row r="426" spans="1:4" x14ac:dyDescent="0.35">
      <c r="A426" s="1">
        <v>41687</v>
      </c>
      <c r="B426" s="8">
        <f t="shared" si="12"/>
        <v>8</v>
      </c>
      <c r="C426" s="8">
        <f t="shared" si="13"/>
        <v>2014</v>
      </c>
      <c r="D426" s="19">
        <v>2711.3</v>
      </c>
    </row>
    <row r="427" spans="1:4" x14ac:dyDescent="0.35">
      <c r="A427" s="1">
        <v>41694</v>
      </c>
      <c r="B427" s="8">
        <f t="shared" si="12"/>
        <v>9</v>
      </c>
      <c r="C427" s="8">
        <f t="shared" si="13"/>
        <v>2014</v>
      </c>
      <c r="D427" s="19">
        <v>2707.1</v>
      </c>
    </row>
    <row r="428" spans="1:4" x14ac:dyDescent="0.35">
      <c r="A428" s="1">
        <v>41701</v>
      </c>
      <c r="B428" s="8">
        <f t="shared" si="12"/>
        <v>10</v>
      </c>
      <c r="C428" s="8">
        <f t="shared" si="13"/>
        <v>2014</v>
      </c>
      <c r="D428" s="19">
        <v>2764.5</v>
      </c>
    </row>
    <row r="429" spans="1:4" x14ac:dyDescent="0.35">
      <c r="A429" s="1">
        <v>41708</v>
      </c>
      <c r="B429" s="8">
        <f t="shared" si="12"/>
        <v>11</v>
      </c>
      <c r="C429" s="8">
        <f t="shared" si="13"/>
        <v>2014</v>
      </c>
      <c r="D429" s="19">
        <v>2762.5</v>
      </c>
    </row>
    <row r="430" spans="1:4" x14ac:dyDescent="0.35">
      <c r="A430" s="1">
        <v>41715</v>
      </c>
      <c r="B430" s="8">
        <f t="shared" si="12"/>
        <v>12</v>
      </c>
      <c r="C430" s="8">
        <f t="shared" si="13"/>
        <v>2014</v>
      </c>
      <c r="D430" s="19">
        <v>2740.1</v>
      </c>
    </row>
    <row r="431" spans="1:4" x14ac:dyDescent="0.35">
      <c r="A431" s="1">
        <v>41722</v>
      </c>
      <c r="B431" s="8">
        <f t="shared" si="12"/>
        <v>13</v>
      </c>
      <c r="C431" s="8">
        <f t="shared" si="13"/>
        <v>2014</v>
      </c>
      <c r="D431" s="19">
        <v>2749.5</v>
      </c>
    </row>
    <row r="432" spans="1:4" x14ac:dyDescent="0.35">
      <c r="A432" s="1">
        <v>41729</v>
      </c>
      <c r="B432" s="8">
        <f t="shared" si="12"/>
        <v>14</v>
      </c>
      <c r="C432" s="8">
        <f t="shared" si="13"/>
        <v>2014</v>
      </c>
      <c r="D432" s="19">
        <v>2762.3</v>
      </c>
    </row>
    <row r="433" spans="1:4" x14ac:dyDescent="0.35">
      <c r="A433" s="1">
        <v>41736</v>
      </c>
      <c r="B433" s="8">
        <f t="shared" si="12"/>
        <v>15</v>
      </c>
      <c r="C433" s="8">
        <f t="shared" si="13"/>
        <v>2014</v>
      </c>
      <c r="D433" s="19">
        <v>2739.3</v>
      </c>
    </row>
    <row r="434" spans="1:4" x14ac:dyDescent="0.35">
      <c r="A434" s="1">
        <v>41743</v>
      </c>
      <c r="B434" s="8">
        <f t="shared" si="12"/>
        <v>16</v>
      </c>
      <c r="C434" s="8">
        <f t="shared" si="13"/>
        <v>2014</v>
      </c>
      <c r="D434" s="19">
        <v>2790</v>
      </c>
    </row>
    <row r="435" spans="1:4" x14ac:dyDescent="0.35">
      <c r="A435" s="1">
        <v>41750</v>
      </c>
      <c r="B435" s="8">
        <f t="shared" si="12"/>
        <v>17</v>
      </c>
      <c r="C435" s="8">
        <f t="shared" si="13"/>
        <v>2014</v>
      </c>
      <c r="D435" s="19">
        <v>2789.5</v>
      </c>
    </row>
    <row r="436" spans="1:4" x14ac:dyDescent="0.35">
      <c r="A436" s="1">
        <v>41757</v>
      </c>
      <c r="B436" s="8">
        <f t="shared" si="12"/>
        <v>18</v>
      </c>
      <c r="C436" s="8">
        <f t="shared" si="13"/>
        <v>2014</v>
      </c>
      <c r="D436" s="19">
        <v>2793.1</v>
      </c>
    </row>
    <row r="437" spans="1:4" x14ac:dyDescent="0.35">
      <c r="A437" s="1">
        <v>41764</v>
      </c>
      <c r="B437" s="8">
        <f t="shared" si="12"/>
        <v>19</v>
      </c>
      <c r="C437" s="8">
        <f t="shared" si="13"/>
        <v>2014</v>
      </c>
      <c r="D437" s="19">
        <v>2783.9</v>
      </c>
    </row>
    <row r="438" spans="1:4" x14ac:dyDescent="0.35">
      <c r="A438" s="1">
        <v>41771</v>
      </c>
      <c r="B438" s="8">
        <f t="shared" si="12"/>
        <v>20</v>
      </c>
      <c r="C438" s="8">
        <f t="shared" si="13"/>
        <v>2014</v>
      </c>
      <c r="D438" s="19">
        <v>2798.8</v>
      </c>
    </row>
    <row r="439" spans="1:4" x14ac:dyDescent="0.35">
      <c r="A439" s="1">
        <v>41778</v>
      </c>
      <c r="B439" s="8">
        <f t="shared" si="12"/>
        <v>21</v>
      </c>
      <c r="C439" s="8">
        <f t="shared" si="13"/>
        <v>2014</v>
      </c>
      <c r="D439" s="19">
        <v>2782.3</v>
      </c>
    </row>
    <row r="440" spans="1:4" x14ac:dyDescent="0.35">
      <c r="A440" s="1">
        <v>41785</v>
      </c>
      <c r="B440" s="8">
        <f t="shared" si="12"/>
        <v>22</v>
      </c>
      <c r="C440" s="8">
        <f t="shared" si="13"/>
        <v>2014</v>
      </c>
      <c r="D440" s="19">
        <v>2792.3</v>
      </c>
    </row>
    <row r="441" spans="1:4" x14ac:dyDescent="0.35">
      <c r="A441" s="1">
        <v>41792</v>
      </c>
      <c r="B441" s="8">
        <f t="shared" si="12"/>
        <v>23</v>
      </c>
      <c r="C441" s="8">
        <f t="shared" si="13"/>
        <v>2014</v>
      </c>
      <c r="D441" s="19">
        <v>2820.5</v>
      </c>
    </row>
    <row r="442" spans="1:4" x14ac:dyDescent="0.35">
      <c r="A442" s="1">
        <v>41799</v>
      </c>
      <c r="B442" s="8">
        <f t="shared" si="12"/>
        <v>24</v>
      </c>
      <c r="C442" s="8">
        <f t="shared" si="13"/>
        <v>2014</v>
      </c>
      <c r="D442" s="19">
        <v>2831.3</v>
      </c>
    </row>
    <row r="443" spans="1:4" x14ac:dyDescent="0.35">
      <c r="A443" s="1">
        <v>41806</v>
      </c>
      <c r="B443" s="8">
        <f t="shared" si="12"/>
        <v>25</v>
      </c>
      <c r="C443" s="8">
        <f t="shared" si="13"/>
        <v>2014</v>
      </c>
      <c r="D443" s="19">
        <v>2825.5</v>
      </c>
    </row>
    <row r="444" spans="1:4" x14ac:dyDescent="0.35">
      <c r="A444" s="1">
        <v>41813</v>
      </c>
      <c r="B444" s="8">
        <f t="shared" si="12"/>
        <v>26</v>
      </c>
      <c r="C444" s="8">
        <f t="shared" si="13"/>
        <v>2014</v>
      </c>
      <c r="D444" s="19">
        <v>2829.2</v>
      </c>
    </row>
    <row r="445" spans="1:4" x14ac:dyDescent="0.35">
      <c r="A445" s="1">
        <v>41820</v>
      </c>
      <c r="B445" s="8">
        <f t="shared" si="12"/>
        <v>27</v>
      </c>
      <c r="C445" s="8">
        <f t="shared" si="13"/>
        <v>2014</v>
      </c>
      <c r="D445" s="19">
        <v>2834.5</v>
      </c>
    </row>
    <row r="446" spans="1:4" x14ac:dyDescent="0.35">
      <c r="A446" s="1">
        <v>41827</v>
      </c>
      <c r="B446" s="8">
        <f t="shared" si="12"/>
        <v>28</v>
      </c>
      <c r="C446" s="8">
        <f t="shared" si="13"/>
        <v>2014</v>
      </c>
      <c r="D446" s="19">
        <v>2812.5</v>
      </c>
    </row>
    <row r="447" spans="1:4" x14ac:dyDescent="0.35">
      <c r="A447" s="1">
        <v>41834</v>
      </c>
      <c r="B447" s="8">
        <f t="shared" si="12"/>
        <v>29</v>
      </c>
      <c r="C447" s="8">
        <f t="shared" si="13"/>
        <v>2014</v>
      </c>
      <c r="D447" s="19">
        <v>2853.2</v>
      </c>
    </row>
    <row r="448" spans="1:4" x14ac:dyDescent="0.35">
      <c r="A448" s="1">
        <v>41841</v>
      </c>
      <c r="B448" s="8">
        <f t="shared" si="12"/>
        <v>30</v>
      </c>
      <c r="C448" s="8">
        <f t="shared" si="13"/>
        <v>2014</v>
      </c>
      <c r="D448" s="19">
        <v>2860.9</v>
      </c>
    </row>
    <row r="449" spans="1:4" x14ac:dyDescent="0.35">
      <c r="A449" s="1">
        <v>41848</v>
      </c>
      <c r="B449" s="8">
        <f t="shared" si="12"/>
        <v>31</v>
      </c>
      <c r="C449" s="8">
        <f t="shared" si="13"/>
        <v>2014</v>
      </c>
      <c r="D449" s="19">
        <v>2841.4</v>
      </c>
    </row>
    <row r="450" spans="1:4" x14ac:dyDescent="0.35">
      <c r="A450" s="1">
        <v>41855</v>
      </c>
      <c r="B450" s="8">
        <f t="shared" si="12"/>
        <v>32</v>
      </c>
      <c r="C450" s="8">
        <f t="shared" si="13"/>
        <v>2014</v>
      </c>
      <c r="D450" s="19">
        <v>2841.9</v>
      </c>
    </row>
    <row r="451" spans="1:4" x14ac:dyDescent="0.35">
      <c r="A451" s="1">
        <v>41862</v>
      </c>
      <c r="B451" s="8">
        <f t="shared" ref="B451:B514" si="14">WEEKNUM(A451,2)</f>
        <v>33</v>
      </c>
      <c r="C451" s="8">
        <f t="shared" ref="C451:C514" si="15">YEAR(A451)</f>
        <v>2014</v>
      </c>
      <c r="D451" s="19">
        <v>2807.8</v>
      </c>
    </row>
    <row r="452" spans="1:4" x14ac:dyDescent="0.35">
      <c r="A452" s="1">
        <v>41869</v>
      </c>
      <c r="B452" s="8">
        <f t="shared" si="14"/>
        <v>34</v>
      </c>
      <c r="C452" s="8">
        <f t="shared" si="15"/>
        <v>2014</v>
      </c>
      <c r="D452" s="19">
        <v>2781.3</v>
      </c>
    </row>
    <row r="453" spans="1:4" x14ac:dyDescent="0.35">
      <c r="A453" s="1">
        <v>41876</v>
      </c>
      <c r="B453" s="8">
        <f t="shared" si="14"/>
        <v>35</v>
      </c>
      <c r="C453" s="8">
        <f t="shared" si="15"/>
        <v>2014</v>
      </c>
      <c r="D453" s="19">
        <v>2794.1</v>
      </c>
    </row>
    <row r="454" spans="1:4" x14ac:dyDescent="0.35">
      <c r="A454" s="1">
        <v>41883</v>
      </c>
      <c r="B454" s="8">
        <f t="shared" si="14"/>
        <v>36</v>
      </c>
      <c r="C454" s="8">
        <f t="shared" si="15"/>
        <v>2014</v>
      </c>
      <c r="D454" s="19">
        <v>2809.6</v>
      </c>
    </row>
    <row r="455" spans="1:4" x14ac:dyDescent="0.35">
      <c r="A455" s="1">
        <v>41890</v>
      </c>
      <c r="B455" s="8">
        <f t="shared" si="14"/>
        <v>37</v>
      </c>
      <c r="C455" s="8">
        <f t="shared" si="15"/>
        <v>2014</v>
      </c>
      <c r="D455" s="19">
        <v>2841</v>
      </c>
    </row>
    <row r="456" spans="1:4" x14ac:dyDescent="0.35">
      <c r="A456" s="1">
        <v>41897</v>
      </c>
      <c r="B456" s="8">
        <f t="shared" si="14"/>
        <v>38</v>
      </c>
      <c r="C456" s="8">
        <f t="shared" si="15"/>
        <v>2014</v>
      </c>
      <c r="D456" s="19">
        <v>2870.6</v>
      </c>
    </row>
    <row r="457" spans="1:4" x14ac:dyDescent="0.35">
      <c r="A457" s="1">
        <v>41904</v>
      </c>
      <c r="B457" s="8">
        <f t="shared" si="14"/>
        <v>39</v>
      </c>
      <c r="C457" s="8">
        <f t="shared" si="15"/>
        <v>2014</v>
      </c>
      <c r="D457" s="19">
        <v>2873</v>
      </c>
    </row>
    <row r="458" spans="1:4" x14ac:dyDescent="0.35">
      <c r="A458" s="1">
        <v>41911</v>
      </c>
      <c r="B458" s="8">
        <f t="shared" si="14"/>
        <v>40</v>
      </c>
      <c r="C458" s="8">
        <f t="shared" si="15"/>
        <v>2014</v>
      </c>
      <c r="D458" s="19">
        <v>2874</v>
      </c>
    </row>
    <row r="459" spans="1:4" x14ac:dyDescent="0.35">
      <c r="A459" s="1">
        <v>41918</v>
      </c>
      <c r="B459" s="8">
        <f t="shared" si="14"/>
        <v>41</v>
      </c>
      <c r="C459" s="8">
        <f t="shared" si="15"/>
        <v>2014</v>
      </c>
      <c r="D459" s="19">
        <v>2851.7</v>
      </c>
    </row>
    <row r="460" spans="1:4" x14ac:dyDescent="0.35">
      <c r="A460" s="1">
        <v>41925</v>
      </c>
      <c r="B460" s="8">
        <f t="shared" si="14"/>
        <v>42</v>
      </c>
      <c r="C460" s="8">
        <f t="shared" si="15"/>
        <v>2014</v>
      </c>
      <c r="D460" s="19">
        <v>2857.2</v>
      </c>
    </row>
    <row r="461" spans="1:4" x14ac:dyDescent="0.35">
      <c r="A461" s="1">
        <v>41932</v>
      </c>
      <c r="B461" s="8">
        <f t="shared" si="14"/>
        <v>43</v>
      </c>
      <c r="C461" s="8">
        <f t="shared" si="15"/>
        <v>2014</v>
      </c>
      <c r="D461" s="19">
        <v>2862.6</v>
      </c>
    </row>
    <row r="462" spans="1:4" x14ac:dyDescent="0.35">
      <c r="A462" s="1">
        <v>41939</v>
      </c>
      <c r="B462" s="8">
        <f t="shared" si="14"/>
        <v>44</v>
      </c>
      <c r="C462" s="8">
        <f t="shared" si="15"/>
        <v>2014</v>
      </c>
      <c r="D462" s="19">
        <v>2869.6</v>
      </c>
    </row>
    <row r="463" spans="1:4" x14ac:dyDescent="0.35">
      <c r="A463" s="1">
        <v>41946</v>
      </c>
      <c r="B463" s="8">
        <f t="shared" si="14"/>
        <v>45</v>
      </c>
      <c r="C463" s="8">
        <f t="shared" si="15"/>
        <v>2014</v>
      </c>
      <c r="D463" s="19">
        <v>2919.6</v>
      </c>
    </row>
    <row r="464" spans="1:4" x14ac:dyDescent="0.35">
      <c r="A464" s="1">
        <v>41953</v>
      </c>
      <c r="B464" s="8">
        <f t="shared" si="14"/>
        <v>46</v>
      </c>
      <c r="C464" s="8">
        <f t="shared" si="15"/>
        <v>2014</v>
      </c>
      <c r="D464" s="19">
        <v>2891.6</v>
      </c>
    </row>
    <row r="465" spans="1:4" x14ac:dyDescent="0.35">
      <c r="A465" s="1">
        <v>41960</v>
      </c>
      <c r="B465" s="8">
        <f t="shared" si="14"/>
        <v>47</v>
      </c>
      <c r="C465" s="8">
        <f t="shared" si="15"/>
        <v>2014</v>
      </c>
      <c r="D465" s="19">
        <v>2871.4</v>
      </c>
    </row>
    <row r="466" spans="1:4" x14ac:dyDescent="0.35">
      <c r="A466" s="1">
        <v>41967</v>
      </c>
      <c r="B466" s="8">
        <f t="shared" si="14"/>
        <v>48</v>
      </c>
      <c r="C466" s="8">
        <f t="shared" si="15"/>
        <v>2014</v>
      </c>
      <c r="D466" s="19">
        <v>2880.7</v>
      </c>
    </row>
    <row r="467" spans="1:4" x14ac:dyDescent="0.35">
      <c r="A467" s="1">
        <v>41974</v>
      </c>
      <c r="B467" s="8">
        <f t="shared" si="14"/>
        <v>49</v>
      </c>
      <c r="C467" s="8">
        <f t="shared" si="15"/>
        <v>2014</v>
      </c>
      <c r="D467" s="19">
        <v>2885.7</v>
      </c>
    </row>
    <row r="468" spans="1:4" x14ac:dyDescent="0.35">
      <c r="A468" s="1">
        <v>41981</v>
      </c>
      <c r="B468" s="8">
        <f t="shared" si="14"/>
        <v>50</v>
      </c>
      <c r="C468" s="8">
        <f t="shared" si="15"/>
        <v>2014</v>
      </c>
      <c r="D468" s="19">
        <v>2929</v>
      </c>
    </row>
    <row r="469" spans="1:4" x14ac:dyDescent="0.35">
      <c r="A469" s="1">
        <v>41988</v>
      </c>
      <c r="B469" s="8">
        <f t="shared" si="14"/>
        <v>51</v>
      </c>
      <c r="C469" s="8">
        <f t="shared" si="15"/>
        <v>2014</v>
      </c>
      <c r="D469" s="19">
        <v>2944.2</v>
      </c>
    </row>
    <row r="470" spans="1:4" x14ac:dyDescent="0.35">
      <c r="A470" s="1">
        <v>41995</v>
      </c>
      <c r="B470" s="8">
        <f t="shared" si="14"/>
        <v>52</v>
      </c>
      <c r="C470" s="8">
        <f t="shared" si="15"/>
        <v>2014</v>
      </c>
      <c r="D470" s="19">
        <v>2959.7</v>
      </c>
    </row>
    <row r="471" spans="1:4" x14ac:dyDescent="0.35">
      <c r="A471" s="1">
        <v>42002</v>
      </c>
      <c r="B471" s="8">
        <f t="shared" si="14"/>
        <v>53</v>
      </c>
      <c r="C471" s="8">
        <f t="shared" si="15"/>
        <v>2014</v>
      </c>
      <c r="D471" s="19">
        <v>2937.8</v>
      </c>
    </row>
    <row r="472" spans="1:4" x14ac:dyDescent="0.35">
      <c r="A472" s="1">
        <v>42009</v>
      </c>
      <c r="B472" s="8">
        <f t="shared" si="14"/>
        <v>2</v>
      </c>
      <c r="C472" s="8">
        <f t="shared" si="15"/>
        <v>2015</v>
      </c>
      <c r="D472" s="19">
        <v>2934</v>
      </c>
    </row>
    <row r="473" spans="1:4" x14ac:dyDescent="0.35">
      <c r="A473" s="1">
        <v>42016</v>
      </c>
      <c r="B473" s="8">
        <f t="shared" si="14"/>
        <v>3</v>
      </c>
      <c r="C473" s="8">
        <f t="shared" si="15"/>
        <v>2015</v>
      </c>
      <c r="D473" s="19">
        <v>2930.6</v>
      </c>
    </row>
    <row r="474" spans="1:4" x14ac:dyDescent="0.35">
      <c r="A474" s="1">
        <v>42023</v>
      </c>
      <c r="B474" s="8">
        <f t="shared" si="14"/>
        <v>4</v>
      </c>
      <c r="C474" s="8">
        <f t="shared" si="15"/>
        <v>2015</v>
      </c>
      <c r="D474" s="19">
        <v>2917.8</v>
      </c>
    </row>
    <row r="475" spans="1:4" x14ac:dyDescent="0.35">
      <c r="A475" s="1">
        <v>42030</v>
      </c>
      <c r="B475" s="8">
        <f t="shared" si="14"/>
        <v>5</v>
      </c>
      <c r="C475" s="8">
        <f t="shared" si="15"/>
        <v>2015</v>
      </c>
      <c r="D475" s="19">
        <v>2935.5</v>
      </c>
    </row>
    <row r="476" spans="1:4" x14ac:dyDescent="0.35">
      <c r="A476" s="1">
        <v>42037</v>
      </c>
      <c r="B476" s="8">
        <f t="shared" si="14"/>
        <v>6</v>
      </c>
      <c r="C476" s="8">
        <f t="shared" si="15"/>
        <v>2015</v>
      </c>
      <c r="D476" s="19">
        <v>2999.4</v>
      </c>
    </row>
    <row r="477" spans="1:4" x14ac:dyDescent="0.35">
      <c r="A477" s="1">
        <v>42044</v>
      </c>
      <c r="B477" s="8">
        <f t="shared" si="14"/>
        <v>7</v>
      </c>
      <c r="C477" s="8">
        <f t="shared" si="15"/>
        <v>2015</v>
      </c>
      <c r="D477" s="19">
        <v>3002.2</v>
      </c>
    </row>
    <row r="478" spans="1:4" x14ac:dyDescent="0.35">
      <c r="A478" s="1">
        <v>42051</v>
      </c>
      <c r="B478" s="8">
        <f t="shared" si="14"/>
        <v>8</v>
      </c>
      <c r="C478" s="8">
        <f t="shared" si="15"/>
        <v>2015</v>
      </c>
      <c r="D478" s="19">
        <v>3005.6</v>
      </c>
    </row>
    <row r="479" spans="1:4" x14ac:dyDescent="0.35">
      <c r="A479" s="1">
        <v>42058</v>
      </c>
      <c r="B479" s="8">
        <f t="shared" si="14"/>
        <v>9</v>
      </c>
      <c r="C479" s="8">
        <f t="shared" si="15"/>
        <v>2015</v>
      </c>
      <c r="D479" s="19">
        <v>3006.4</v>
      </c>
    </row>
    <row r="480" spans="1:4" x14ac:dyDescent="0.35">
      <c r="A480" s="1">
        <v>42065</v>
      </c>
      <c r="B480" s="8">
        <f t="shared" si="14"/>
        <v>10</v>
      </c>
      <c r="C480" s="8">
        <f t="shared" si="15"/>
        <v>2015</v>
      </c>
      <c r="D480" s="19">
        <v>3015.5</v>
      </c>
    </row>
    <row r="481" spans="1:4" x14ac:dyDescent="0.35">
      <c r="A481" s="1">
        <v>42072</v>
      </c>
      <c r="B481" s="8">
        <f t="shared" si="14"/>
        <v>11</v>
      </c>
      <c r="C481" s="8">
        <f t="shared" si="15"/>
        <v>2015</v>
      </c>
      <c r="D481" s="19">
        <v>3013.2</v>
      </c>
    </row>
    <row r="482" spans="1:4" x14ac:dyDescent="0.35">
      <c r="A482" s="1">
        <v>42079</v>
      </c>
      <c r="B482" s="8">
        <f t="shared" si="14"/>
        <v>12</v>
      </c>
      <c r="C482" s="8">
        <f t="shared" si="15"/>
        <v>2015</v>
      </c>
      <c r="D482" s="19">
        <v>2995.8</v>
      </c>
    </row>
    <row r="483" spans="1:4" x14ac:dyDescent="0.35">
      <c r="A483" s="1">
        <v>42086</v>
      </c>
      <c r="B483" s="8">
        <f t="shared" si="14"/>
        <v>13</v>
      </c>
      <c r="C483" s="8">
        <f t="shared" si="15"/>
        <v>2015</v>
      </c>
      <c r="D483" s="19">
        <v>3000.2</v>
      </c>
    </row>
    <row r="484" spans="1:4" x14ac:dyDescent="0.35">
      <c r="A484" s="1">
        <v>42093</v>
      </c>
      <c r="B484" s="8">
        <f t="shared" si="14"/>
        <v>14</v>
      </c>
      <c r="C484" s="8">
        <f t="shared" si="15"/>
        <v>2015</v>
      </c>
      <c r="D484" s="19">
        <v>2987.5</v>
      </c>
    </row>
    <row r="485" spans="1:4" x14ac:dyDescent="0.35">
      <c r="A485" s="1">
        <v>42100</v>
      </c>
      <c r="B485" s="8">
        <f t="shared" si="14"/>
        <v>15</v>
      </c>
      <c r="C485" s="8">
        <f t="shared" si="15"/>
        <v>2015</v>
      </c>
      <c r="D485" s="19">
        <v>2977.8</v>
      </c>
    </row>
    <row r="486" spans="1:4" x14ac:dyDescent="0.35">
      <c r="A486" s="1">
        <v>42107</v>
      </c>
      <c r="B486" s="8">
        <f t="shared" si="14"/>
        <v>16</v>
      </c>
      <c r="C486" s="8">
        <f t="shared" si="15"/>
        <v>2015</v>
      </c>
      <c r="D486" s="19">
        <v>3014.8</v>
      </c>
    </row>
    <row r="487" spans="1:4" x14ac:dyDescent="0.35">
      <c r="A487" s="1">
        <v>42114</v>
      </c>
      <c r="B487" s="8">
        <f t="shared" si="14"/>
        <v>17</v>
      </c>
      <c r="C487" s="8">
        <f t="shared" si="15"/>
        <v>2015</v>
      </c>
      <c r="D487" s="19">
        <v>3015.8</v>
      </c>
    </row>
    <row r="488" spans="1:4" x14ac:dyDescent="0.35">
      <c r="A488" s="1">
        <v>42121</v>
      </c>
      <c r="B488" s="8">
        <f t="shared" si="14"/>
        <v>18</v>
      </c>
      <c r="C488" s="8">
        <f t="shared" si="15"/>
        <v>2015</v>
      </c>
      <c r="D488" s="19">
        <v>2994.4</v>
      </c>
    </row>
    <row r="489" spans="1:4" x14ac:dyDescent="0.35">
      <c r="A489" s="1">
        <v>42128</v>
      </c>
      <c r="B489" s="8">
        <f t="shared" si="14"/>
        <v>19</v>
      </c>
      <c r="C489" s="8">
        <f t="shared" si="15"/>
        <v>2015</v>
      </c>
      <c r="D489" s="19">
        <v>2995.3</v>
      </c>
    </row>
    <row r="490" spans="1:4" x14ac:dyDescent="0.35">
      <c r="A490" s="1">
        <v>42135</v>
      </c>
      <c r="B490" s="8">
        <f t="shared" si="14"/>
        <v>20</v>
      </c>
      <c r="C490" s="8">
        <f t="shared" si="15"/>
        <v>2015</v>
      </c>
      <c r="D490" s="19">
        <v>2997.1</v>
      </c>
    </row>
    <row r="491" spans="1:4" x14ac:dyDescent="0.35">
      <c r="A491" s="1">
        <v>42142</v>
      </c>
      <c r="B491" s="8">
        <f t="shared" si="14"/>
        <v>21</v>
      </c>
      <c r="C491" s="8">
        <f t="shared" si="15"/>
        <v>2015</v>
      </c>
      <c r="D491" s="19">
        <v>2970.3</v>
      </c>
    </row>
    <row r="492" spans="1:4" x14ac:dyDescent="0.35">
      <c r="A492" s="1">
        <v>42149</v>
      </c>
      <c r="B492" s="8">
        <f t="shared" si="14"/>
        <v>22</v>
      </c>
      <c r="C492" s="8">
        <f t="shared" si="15"/>
        <v>2015</v>
      </c>
      <c r="D492" s="19">
        <v>2994.8</v>
      </c>
    </row>
    <row r="493" spans="1:4" x14ac:dyDescent="0.35">
      <c r="A493" s="1">
        <v>42156</v>
      </c>
      <c r="B493" s="8">
        <f t="shared" si="14"/>
        <v>23</v>
      </c>
      <c r="C493" s="8">
        <f t="shared" si="15"/>
        <v>2015</v>
      </c>
      <c r="D493" s="19">
        <v>2977.1</v>
      </c>
    </row>
    <row r="494" spans="1:4" x14ac:dyDescent="0.35">
      <c r="A494" s="1">
        <v>42163</v>
      </c>
      <c r="B494" s="8">
        <f t="shared" si="14"/>
        <v>24</v>
      </c>
      <c r="C494" s="8">
        <f t="shared" si="15"/>
        <v>2015</v>
      </c>
      <c r="D494" s="19">
        <v>2990.7</v>
      </c>
    </row>
    <row r="495" spans="1:4" x14ac:dyDescent="0.35">
      <c r="A495" s="1">
        <v>42170</v>
      </c>
      <c r="B495" s="8">
        <f t="shared" si="14"/>
        <v>25</v>
      </c>
      <c r="C495" s="8">
        <f t="shared" si="15"/>
        <v>2015</v>
      </c>
      <c r="D495" s="19">
        <v>3012.6</v>
      </c>
    </row>
    <row r="496" spans="1:4" x14ac:dyDescent="0.35">
      <c r="A496" s="1">
        <v>42177</v>
      </c>
      <c r="B496" s="8">
        <f t="shared" si="14"/>
        <v>26</v>
      </c>
      <c r="C496" s="8">
        <f t="shared" si="15"/>
        <v>2015</v>
      </c>
      <c r="D496" s="19">
        <v>3037.1</v>
      </c>
    </row>
    <row r="497" spans="1:4" x14ac:dyDescent="0.35">
      <c r="A497" s="1">
        <v>42184</v>
      </c>
      <c r="B497" s="8">
        <f t="shared" si="14"/>
        <v>27</v>
      </c>
      <c r="C497" s="8">
        <f t="shared" si="15"/>
        <v>2015</v>
      </c>
      <c r="D497" s="19">
        <v>3047.2</v>
      </c>
    </row>
    <row r="498" spans="1:4" x14ac:dyDescent="0.35">
      <c r="A498" s="1">
        <v>42191</v>
      </c>
      <c r="B498" s="8">
        <f t="shared" si="14"/>
        <v>28</v>
      </c>
      <c r="C498" s="8">
        <f t="shared" si="15"/>
        <v>2015</v>
      </c>
      <c r="D498" s="19">
        <v>3022.5</v>
      </c>
    </row>
    <row r="499" spans="1:4" x14ac:dyDescent="0.35">
      <c r="A499" s="1">
        <v>42198</v>
      </c>
      <c r="B499" s="8">
        <f t="shared" si="14"/>
        <v>29</v>
      </c>
      <c r="C499" s="8">
        <f t="shared" si="15"/>
        <v>2015</v>
      </c>
      <c r="D499" s="19">
        <v>3035.5</v>
      </c>
    </row>
    <row r="500" spans="1:4" x14ac:dyDescent="0.35">
      <c r="A500" s="1">
        <v>42205</v>
      </c>
      <c r="B500" s="8">
        <f t="shared" si="14"/>
        <v>30</v>
      </c>
      <c r="C500" s="8">
        <f t="shared" si="15"/>
        <v>2015</v>
      </c>
      <c r="D500" s="19">
        <v>3038.4</v>
      </c>
    </row>
    <row r="501" spans="1:4" x14ac:dyDescent="0.35">
      <c r="A501" s="1">
        <v>42212</v>
      </c>
      <c r="B501" s="8">
        <f t="shared" si="14"/>
        <v>31</v>
      </c>
      <c r="C501" s="8">
        <f t="shared" si="15"/>
        <v>2015</v>
      </c>
      <c r="D501" s="19">
        <v>3033.5</v>
      </c>
    </row>
    <row r="502" spans="1:4" x14ac:dyDescent="0.35">
      <c r="A502" s="1">
        <v>42219</v>
      </c>
      <c r="B502" s="8">
        <f t="shared" si="14"/>
        <v>32</v>
      </c>
      <c r="C502" s="8">
        <f t="shared" si="15"/>
        <v>2015</v>
      </c>
      <c r="D502" s="19">
        <v>3092</v>
      </c>
    </row>
    <row r="503" spans="1:4" x14ac:dyDescent="0.35">
      <c r="A503" s="1">
        <v>42226</v>
      </c>
      <c r="B503" s="8">
        <f t="shared" si="14"/>
        <v>33</v>
      </c>
      <c r="C503" s="8">
        <f t="shared" si="15"/>
        <v>2015</v>
      </c>
      <c r="D503" s="19">
        <v>3033.5</v>
      </c>
    </row>
    <row r="504" spans="1:4" x14ac:dyDescent="0.35">
      <c r="A504" s="1">
        <v>42233</v>
      </c>
      <c r="B504" s="8">
        <f t="shared" si="14"/>
        <v>34</v>
      </c>
      <c r="C504" s="8">
        <f t="shared" si="15"/>
        <v>2015</v>
      </c>
      <c r="D504" s="19">
        <v>3013.6</v>
      </c>
    </row>
    <row r="505" spans="1:4" x14ac:dyDescent="0.35">
      <c r="A505" s="1">
        <v>42240</v>
      </c>
      <c r="B505" s="8">
        <f t="shared" si="14"/>
        <v>35</v>
      </c>
      <c r="C505" s="8">
        <f t="shared" si="15"/>
        <v>2015</v>
      </c>
      <c r="D505" s="19">
        <v>3025.7</v>
      </c>
    </row>
    <row r="506" spans="1:4" x14ac:dyDescent="0.35">
      <c r="A506" s="1">
        <v>42247</v>
      </c>
      <c r="B506" s="8">
        <f t="shared" si="14"/>
        <v>36</v>
      </c>
      <c r="C506" s="8">
        <f t="shared" si="15"/>
        <v>2015</v>
      </c>
      <c r="D506" s="19">
        <v>3018.6</v>
      </c>
    </row>
    <row r="507" spans="1:4" x14ac:dyDescent="0.35">
      <c r="A507" s="1">
        <v>42254</v>
      </c>
      <c r="B507" s="8">
        <f t="shared" si="14"/>
        <v>37</v>
      </c>
      <c r="C507" s="8">
        <f t="shared" si="15"/>
        <v>2015</v>
      </c>
      <c r="D507" s="19">
        <v>3012</v>
      </c>
    </row>
    <row r="508" spans="1:4" x14ac:dyDescent="0.35">
      <c r="A508" s="1">
        <v>42261</v>
      </c>
      <c r="B508" s="8">
        <f t="shared" si="14"/>
        <v>38</v>
      </c>
      <c r="C508" s="8">
        <f t="shared" si="15"/>
        <v>2015</v>
      </c>
      <c r="D508" s="19">
        <v>3048.1</v>
      </c>
    </row>
    <row r="509" spans="1:4" x14ac:dyDescent="0.35">
      <c r="A509" s="1">
        <v>42268</v>
      </c>
      <c r="B509" s="8">
        <f t="shared" si="14"/>
        <v>39</v>
      </c>
      <c r="C509" s="8">
        <f t="shared" si="15"/>
        <v>2015</v>
      </c>
      <c r="D509" s="19">
        <v>3074.9</v>
      </c>
    </row>
    <row r="510" spans="1:4" x14ac:dyDescent="0.35">
      <c r="A510" s="1">
        <v>42275</v>
      </c>
      <c r="B510" s="8">
        <f t="shared" si="14"/>
        <v>40</v>
      </c>
      <c r="C510" s="8">
        <f t="shared" si="15"/>
        <v>2015</v>
      </c>
      <c r="D510" s="19">
        <v>3053.3</v>
      </c>
    </row>
    <row r="511" spans="1:4" x14ac:dyDescent="0.35">
      <c r="A511" s="1">
        <v>42282</v>
      </c>
      <c r="B511" s="8">
        <f t="shared" si="14"/>
        <v>41</v>
      </c>
      <c r="C511" s="8">
        <f t="shared" si="15"/>
        <v>2015</v>
      </c>
      <c r="D511" s="19">
        <v>3016.2</v>
      </c>
    </row>
    <row r="512" spans="1:4" x14ac:dyDescent="0.35">
      <c r="A512" s="1">
        <v>42289</v>
      </c>
      <c r="B512" s="8">
        <f t="shared" si="14"/>
        <v>42</v>
      </c>
      <c r="C512" s="8">
        <f t="shared" si="15"/>
        <v>2015</v>
      </c>
      <c r="D512" s="19">
        <v>2999.1</v>
      </c>
    </row>
    <row r="513" spans="1:4" x14ac:dyDescent="0.35">
      <c r="A513" s="1">
        <v>42296</v>
      </c>
      <c r="B513" s="8">
        <f t="shared" si="14"/>
        <v>43</v>
      </c>
      <c r="C513" s="8">
        <f t="shared" si="15"/>
        <v>2015</v>
      </c>
      <c r="D513" s="19">
        <v>2996.2</v>
      </c>
    </row>
    <row r="514" spans="1:4" x14ac:dyDescent="0.35">
      <c r="A514" s="1">
        <v>42303</v>
      </c>
      <c r="B514" s="8">
        <f t="shared" si="14"/>
        <v>44</v>
      </c>
      <c r="C514" s="8">
        <f t="shared" si="15"/>
        <v>2015</v>
      </c>
      <c r="D514" s="19">
        <v>3023.1</v>
      </c>
    </row>
    <row r="515" spans="1:4" x14ac:dyDescent="0.35">
      <c r="A515" s="1">
        <v>42310</v>
      </c>
      <c r="B515" s="8">
        <f t="shared" ref="B515:B578" si="16">WEEKNUM(A515,2)</f>
        <v>45</v>
      </c>
      <c r="C515" s="8">
        <f t="shared" ref="C515:C578" si="17">YEAR(A515)</f>
        <v>2015</v>
      </c>
      <c r="D515" s="19">
        <v>3067.6</v>
      </c>
    </row>
    <row r="516" spans="1:4" x14ac:dyDescent="0.35">
      <c r="A516" s="1">
        <v>42317</v>
      </c>
      <c r="B516" s="8">
        <f t="shared" si="16"/>
        <v>46</v>
      </c>
      <c r="C516" s="8">
        <f t="shared" si="17"/>
        <v>2015</v>
      </c>
      <c r="D516" s="19">
        <v>3077.4</v>
      </c>
    </row>
    <row r="517" spans="1:4" x14ac:dyDescent="0.35">
      <c r="A517" s="1">
        <v>42324</v>
      </c>
      <c r="B517" s="8">
        <f t="shared" si="16"/>
        <v>47</v>
      </c>
      <c r="C517" s="8">
        <f t="shared" si="17"/>
        <v>2015</v>
      </c>
      <c r="D517" s="19">
        <v>3072.7</v>
      </c>
    </row>
    <row r="518" spans="1:4" x14ac:dyDescent="0.35">
      <c r="A518" s="1">
        <v>42331</v>
      </c>
      <c r="B518" s="8">
        <f t="shared" si="16"/>
        <v>48</v>
      </c>
      <c r="C518" s="8">
        <f t="shared" si="17"/>
        <v>2015</v>
      </c>
      <c r="D518" s="19">
        <v>3095.2</v>
      </c>
    </row>
    <row r="519" spans="1:4" x14ac:dyDescent="0.35">
      <c r="A519" s="1">
        <v>42338</v>
      </c>
      <c r="B519" s="8">
        <f t="shared" si="16"/>
        <v>49</v>
      </c>
      <c r="C519" s="8">
        <f t="shared" si="17"/>
        <v>2015</v>
      </c>
      <c r="D519" s="19">
        <v>3084.4</v>
      </c>
    </row>
    <row r="520" spans="1:4" x14ac:dyDescent="0.35">
      <c r="A520" s="1">
        <v>42345</v>
      </c>
      <c r="B520" s="8">
        <f t="shared" si="16"/>
        <v>50</v>
      </c>
      <c r="C520" s="8">
        <f t="shared" si="17"/>
        <v>2015</v>
      </c>
      <c r="D520" s="19">
        <v>3038.9</v>
      </c>
    </row>
    <row r="521" spans="1:4" x14ac:dyDescent="0.35">
      <c r="A521" s="1">
        <v>42352</v>
      </c>
      <c r="B521" s="8">
        <f t="shared" si="16"/>
        <v>51</v>
      </c>
      <c r="C521" s="8">
        <f t="shared" si="17"/>
        <v>2015</v>
      </c>
      <c r="D521" s="19">
        <v>3083.8</v>
      </c>
    </row>
    <row r="522" spans="1:4" x14ac:dyDescent="0.35">
      <c r="A522" s="1">
        <v>42359</v>
      </c>
      <c r="B522" s="8">
        <f t="shared" si="16"/>
        <v>52</v>
      </c>
      <c r="C522" s="8">
        <f t="shared" si="17"/>
        <v>2015</v>
      </c>
      <c r="D522" s="19">
        <v>3116.8</v>
      </c>
    </row>
    <row r="523" spans="1:4" x14ac:dyDescent="0.35">
      <c r="A523" s="1">
        <v>42366</v>
      </c>
      <c r="B523" s="8">
        <f t="shared" si="16"/>
        <v>53</v>
      </c>
      <c r="C523" s="8">
        <f t="shared" si="17"/>
        <v>2015</v>
      </c>
      <c r="D523" s="19">
        <v>3099.9</v>
      </c>
    </row>
    <row r="524" spans="1:4" x14ac:dyDescent="0.35">
      <c r="A524" s="1">
        <v>42373</v>
      </c>
      <c r="B524" s="8">
        <f t="shared" si="16"/>
        <v>2</v>
      </c>
      <c r="C524" s="8">
        <f t="shared" si="17"/>
        <v>2016</v>
      </c>
      <c r="D524" s="19">
        <v>3177.3</v>
      </c>
    </row>
    <row r="525" spans="1:4" x14ac:dyDescent="0.35">
      <c r="A525" s="1">
        <v>42380</v>
      </c>
      <c r="B525" s="8">
        <f t="shared" si="16"/>
        <v>3</v>
      </c>
      <c r="C525" s="8">
        <f t="shared" si="17"/>
        <v>2016</v>
      </c>
      <c r="D525" s="19">
        <v>3090.4</v>
      </c>
    </row>
    <row r="526" spans="1:4" x14ac:dyDescent="0.35">
      <c r="A526" s="1">
        <v>42387</v>
      </c>
      <c r="B526" s="8">
        <f t="shared" si="16"/>
        <v>4</v>
      </c>
      <c r="C526" s="8">
        <f t="shared" si="17"/>
        <v>2016</v>
      </c>
      <c r="D526" s="19">
        <v>3079.7</v>
      </c>
    </row>
    <row r="527" spans="1:4" x14ac:dyDescent="0.35">
      <c r="A527" s="1">
        <v>42394</v>
      </c>
      <c r="B527" s="8">
        <f t="shared" si="16"/>
        <v>5</v>
      </c>
      <c r="C527" s="8">
        <f t="shared" si="17"/>
        <v>2016</v>
      </c>
      <c r="D527" s="19">
        <v>3093.3</v>
      </c>
    </row>
    <row r="528" spans="1:4" x14ac:dyDescent="0.35">
      <c r="A528" s="1">
        <v>42401</v>
      </c>
      <c r="B528" s="8">
        <f t="shared" si="16"/>
        <v>6</v>
      </c>
      <c r="C528" s="8">
        <f t="shared" si="17"/>
        <v>2016</v>
      </c>
      <c r="D528" s="19">
        <v>3079.9</v>
      </c>
    </row>
    <row r="529" spans="1:4" x14ac:dyDescent="0.35">
      <c r="A529" s="1">
        <v>42408</v>
      </c>
      <c r="B529" s="8">
        <f t="shared" si="16"/>
        <v>7</v>
      </c>
      <c r="C529" s="8">
        <f t="shared" si="17"/>
        <v>2016</v>
      </c>
      <c r="D529" s="19">
        <v>3084.1</v>
      </c>
    </row>
    <row r="530" spans="1:4" x14ac:dyDescent="0.35">
      <c r="A530" s="1">
        <v>42415</v>
      </c>
      <c r="B530" s="8">
        <f t="shared" si="16"/>
        <v>8</v>
      </c>
      <c r="C530" s="8">
        <f t="shared" si="17"/>
        <v>2016</v>
      </c>
      <c r="D530" s="19">
        <v>3138.4</v>
      </c>
    </row>
    <row r="531" spans="1:4" x14ac:dyDescent="0.35">
      <c r="A531" s="1">
        <v>42422</v>
      </c>
      <c r="B531" s="8">
        <f t="shared" si="16"/>
        <v>9</v>
      </c>
      <c r="C531" s="8">
        <f t="shared" si="17"/>
        <v>2016</v>
      </c>
      <c r="D531" s="19">
        <v>3134.3</v>
      </c>
    </row>
    <row r="532" spans="1:4" x14ac:dyDescent="0.35">
      <c r="A532" s="1">
        <v>42429</v>
      </c>
      <c r="B532" s="8">
        <f t="shared" si="16"/>
        <v>10</v>
      </c>
      <c r="C532" s="8">
        <f t="shared" si="17"/>
        <v>2016</v>
      </c>
      <c r="D532" s="19">
        <v>3165.8</v>
      </c>
    </row>
    <row r="533" spans="1:4" x14ac:dyDescent="0.35">
      <c r="A533" s="1">
        <v>42436</v>
      </c>
      <c r="B533" s="8">
        <f t="shared" si="16"/>
        <v>11</v>
      </c>
      <c r="C533" s="8">
        <f t="shared" si="17"/>
        <v>2016</v>
      </c>
      <c r="D533" s="19">
        <v>3107.5</v>
      </c>
    </row>
    <row r="534" spans="1:4" x14ac:dyDescent="0.35">
      <c r="A534" s="1">
        <v>42443</v>
      </c>
      <c r="B534" s="8">
        <f t="shared" si="16"/>
        <v>12</v>
      </c>
      <c r="C534" s="8">
        <f t="shared" si="17"/>
        <v>2016</v>
      </c>
      <c r="D534" s="19">
        <v>3134.2</v>
      </c>
    </row>
    <row r="535" spans="1:4" x14ac:dyDescent="0.35">
      <c r="A535" s="1">
        <v>42450</v>
      </c>
      <c r="B535" s="8">
        <f t="shared" si="16"/>
        <v>13</v>
      </c>
      <c r="C535" s="8">
        <f t="shared" si="17"/>
        <v>2016</v>
      </c>
      <c r="D535" s="19">
        <v>3174.5</v>
      </c>
    </row>
    <row r="536" spans="1:4" x14ac:dyDescent="0.35">
      <c r="A536" s="1">
        <v>42457</v>
      </c>
      <c r="B536" s="8">
        <f t="shared" si="16"/>
        <v>14</v>
      </c>
      <c r="C536" s="8">
        <f t="shared" si="17"/>
        <v>2016</v>
      </c>
      <c r="D536" s="19">
        <v>3181</v>
      </c>
    </row>
    <row r="537" spans="1:4" x14ac:dyDescent="0.35">
      <c r="A537" s="1">
        <v>42464</v>
      </c>
      <c r="B537" s="8">
        <f t="shared" si="16"/>
        <v>15</v>
      </c>
      <c r="C537" s="8">
        <f t="shared" si="17"/>
        <v>2016</v>
      </c>
      <c r="D537" s="19">
        <v>3180.7</v>
      </c>
    </row>
    <row r="538" spans="1:4" x14ac:dyDescent="0.35">
      <c r="A538" s="1">
        <v>42471</v>
      </c>
      <c r="B538" s="8">
        <f t="shared" si="16"/>
        <v>16</v>
      </c>
      <c r="C538" s="8">
        <f t="shared" si="17"/>
        <v>2016</v>
      </c>
      <c r="D538" s="19">
        <v>3198.4</v>
      </c>
    </row>
    <row r="539" spans="1:4" x14ac:dyDescent="0.35">
      <c r="A539" s="1">
        <v>42478</v>
      </c>
      <c r="B539" s="8">
        <f t="shared" si="16"/>
        <v>17</v>
      </c>
      <c r="C539" s="8">
        <f t="shared" si="17"/>
        <v>2016</v>
      </c>
      <c r="D539" s="19">
        <v>3182.4</v>
      </c>
    </row>
    <row r="540" spans="1:4" x14ac:dyDescent="0.35">
      <c r="A540" s="1">
        <v>42485</v>
      </c>
      <c r="B540" s="8">
        <f t="shared" si="16"/>
        <v>18</v>
      </c>
      <c r="C540" s="8">
        <f t="shared" si="17"/>
        <v>2016</v>
      </c>
      <c r="D540" s="19">
        <v>3203.5</v>
      </c>
    </row>
    <row r="541" spans="1:4" x14ac:dyDescent="0.35">
      <c r="A541" s="1">
        <v>42492</v>
      </c>
      <c r="B541" s="8">
        <f t="shared" si="16"/>
        <v>19</v>
      </c>
      <c r="C541" s="8">
        <f t="shared" si="17"/>
        <v>2016</v>
      </c>
      <c r="D541" s="19">
        <v>3242.5</v>
      </c>
    </row>
    <row r="542" spans="1:4" x14ac:dyDescent="0.35">
      <c r="A542" s="1">
        <v>42499</v>
      </c>
      <c r="B542" s="8">
        <f t="shared" si="16"/>
        <v>20</v>
      </c>
      <c r="C542" s="8">
        <f t="shared" si="17"/>
        <v>2016</v>
      </c>
      <c r="D542" s="19">
        <v>3255.3</v>
      </c>
    </row>
    <row r="543" spans="1:4" x14ac:dyDescent="0.35">
      <c r="A543" s="1">
        <v>42506</v>
      </c>
      <c r="B543" s="8">
        <f t="shared" si="16"/>
        <v>21</v>
      </c>
      <c r="C543" s="8">
        <f t="shared" si="17"/>
        <v>2016</v>
      </c>
      <c r="D543" s="19">
        <v>3236.6</v>
      </c>
    </row>
    <row r="544" spans="1:4" x14ac:dyDescent="0.35">
      <c r="A544" s="1">
        <v>42513</v>
      </c>
      <c r="B544" s="8">
        <f t="shared" si="16"/>
        <v>22</v>
      </c>
      <c r="C544" s="8">
        <f t="shared" si="17"/>
        <v>2016</v>
      </c>
      <c r="D544" s="19">
        <v>3248.9</v>
      </c>
    </row>
    <row r="545" spans="1:4" x14ac:dyDescent="0.35">
      <c r="A545" s="1">
        <v>42520</v>
      </c>
      <c r="B545" s="8">
        <f t="shared" si="16"/>
        <v>23</v>
      </c>
      <c r="C545" s="8">
        <f t="shared" si="17"/>
        <v>2016</v>
      </c>
      <c r="D545" s="19">
        <v>3218.8</v>
      </c>
    </row>
    <row r="546" spans="1:4" x14ac:dyDescent="0.35">
      <c r="A546" s="1">
        <v>42527</v>
      </c>
      <c r="B546" s="8">
        <f t="shared" si="16"/>
        <v>24</v>
      </c>
      <c r="C546" s="8">
        <f t="shared" si="17"/>
        <v>2016</v>
      </c>
      <c r="D546" s="19">
        <v>3206.9</v>
      </c>
    </row>
    <row r="547" spans="1:4" x14ac:dyDescent="0.35">
      <c r="A547" s="1">
        <v>42534</v>
      </c>
      <c r="B547" s="8">
        <f t="shared" si="16"/>
        <v>25</v>
      </c>
      <c r="C547" s="8">
        <f t="shared" si="17"/>
        <v>2016</v>
      </c>
      <c r="D547" s="19">
        <v>3256.1</v>
      </c>
    </row>
    <row r="548" spans="1:4" x14ac:dyDescent="0.35">
      <c r="A548" s="1">
        <v>42541</v>
      </c>
      <c r="B548" s="8">
        <f t="shared" si="16"/>
        <v>26</v>
      </c>
      <c r="C548" s="8">
        <f t="shared" si="17"/>
        <v>2016</v>
      </c>
      <c r="D548" s="19">
        <v>3270.2</v>
      </c>
    </row>
    <row r="549" spans="1:4" x14ac:dyDescent="0.35">
      <c r="A549" s="1">
        <v>42548</v>
      </c>
      <c r="B549" s="8">
        <f t="shared" si="16"/>
        <v>27</v>
      </c>
      <c r="C549" s="8">
        <f t="shared" si="17"/>
        <v>2016</v>
      </c>
      <c r="D549" s="19">
        <v>3247.8</v>
      </c>
    </row>
    <row r="550" spans="1:4" x14ac:dyDescent="0.35">
      <c r="A550" s="1">
        <v>42555</v>
      </c>
      <c r="B550" s="8">
        <f t="shared" si="16"/>
        <v>28</v>
      </c>
      <c r="C550" s="8">
        <f t="shared" si="17"/>
        <v>2016</v>
      </c>
      <c r="D550" s="19">
        <v>3251.2</v>
      </c>
    </row>
    <row r="551" spans="1:4" x14ac:dyDescent="0.35">
      <c r="A551" s="1">
        <v>42562</v>
      </c>
      <c r="B551" s="8">
        <f t="shared" si="16"/>
        <v>29</v>
      </c>
      <c r="C551" s="8">
        <f t="shared" si="17"/>
        <v>2016</v>
      </c>
      <c r="D551" s="19">
        <v>3260.8</v>
      </c>
    </row>
    <row r="552" spans="1:4" x14ac:dyDescent="0.35">
      <c r="A552" s="1">
        <v>42569</v>
      </c>
      <c r="B552" s="8">
        <f t="shared" si="16"/>
        <v>30</v>
      </c>
      <c r="C552" s="8">
        <f t="shared" si="17"/>
        <v>2016</v>
      </c>
      <c r="D552" s="19">
        <v>3243.4</v>
      </c>
    </row>
    <row r="553" spans="1:4" x14ac:dyDescent="0.35">
      <c r="A553" s="1">
        <v>42576</v>
      </c>
      <c r="B553" s="8">
        <f t="shared" si="16"/>
        <v>31</v>
      </c>
      <c r="C553" s="8">
        <f t="shared" si="17"/>
        <v>2016</v>
      </c>
      <c r="D553" s="19">
        <v>3254</v>
      </c>
    </row>
    <row r="554" spans="1:4" x14ac:dyDescent="0.35">
      <c r="A554" s="1">
        <v>42583</v>
      </c>
      <c r="B554" s="8">
        <f t="shared" si="16"/>
        <v>32</v>
      </c>
      <c r="C554" s="8">
        <f t="shared" si="17"/>
        <v>2016</v>
      </c>
      <c r="D554" s="19">
        <v>3232.7</v>
      </c>
    </row>
    <row r="555" spans="1:4" x14ac:dyDescent="0.35">
      <c r="A555" s="1">
        <v>42590</v>
      </c>
      <c r="B555" s="8">
        <f t="shared" si="16"/>
        <v>33</v>
      </c>
      <c r="C555" s="8">
        <f t="shared" si="17"/>
        <v>2016</v>
      </c>
      <c r="D555" s="19">
        <v>3299.2</v>
      </c>
    </row>
    <row r="556" spans="1:4" x14ac:dyDescent="0.35">
      <c r="A556" s="1">
        <v>42597</v>
      </c>
      <c r="B556" s="8">
        <f t="shared" si="16"/>
        <v>34</v>
      </c>
      <c r="C556" s="8">
        <f t="shared" si="17"/>
        <v>2016</v>
      </c>
      <c r="D556" s="19">
        <v>3323.6</v>
      </c>
    </row>
    <row r="557" spans="1:4" x14ac:dyDescent="0.35">
      <c r="A557" s="1">
        <v>42604</v>
      </c>
      <c r="B557" s="8">
        <f t="shared" si="16"/>
        <v>35</v>
      </c>
      <c r="C557" s="8">
        <f t="shared" si="17"/>
        <v>2016</v>
      </c>
      <c r="D557" s="19">
        <v>3344.1</v>
      </c>
    </row>
    <row r="558" spans="1:4" x14ac:dyDescent="0.35">
      <c r="A558" s="1">
        <v>42611</v>
      </c>
      <c r="B558" s="8">
        <f t="shared" si="16"/>
        <v>36</v>
      </c>
      <c r="C558" s="8">
        <f t="shared" si="17"/>
        <v>2016</v>
      </c>
      <c r="D558" s="19">
        <v>3323.7</v>
      </c>
    </row>
    <row r="559" spans="1:4" x14ac:dyDescent="0.35">
      <c r="A559" s="1">
        <v>42618</v>
      </c>
      <c r="B559" s="8">
        <f t="shared" si="16"/>
        <v>37</v>
      </c>
      <c r="C559" s="8">
        <f t="shared" si="17"/>
        <v>2016</v>
      </c>
      <c r="D559" s="19">
        <v>3288.9</v>
      </c>
    </row>
    <row r="560" spans="1:4" x14ac:dyDescent="0.35">
      <c r="A560" s="1">
        <v>42625</v>
      </c>
      <c r="B560" s="8">
        <f t="shared" si="16"/>
        <v>38</v>
      </c>
      <c r="C560" s="8">
        <f t="shared" si="17"/>
        <v>2016</v>
      </c>
      <c r="D560" s="19">
        <v>3333.2</v>
      </c>
    </row>
    <row r="561" spans="1:4" x14ac:dyDescent="0.35">
      <c r="A561" s="1">
        <v>42632</v>
      </c>
      <c r="B561" s="8">
        <f t="shared" si="16"/>
        <v>39</v>
      </c>
      <c r="C561" s="8">
        <f t="shared" si="17"/>
        <v>2016</v>
      </c>
      <c r="D561" s="19">
        <v>3324.8</v>
      </c>
    </row>
    <row r="562" spans="1:4" x14ac:dyDescent="0.35">
      <c r="A562" s="1">
        <v>42639</v>
      </c>
      <c r="B562" s="8">
        <f t="shared" si="16"/>
        <v>40</v>
      </c>
      <c r="C562" s="8">
        <f t="shared" si="17"/>
        <v>2016</v>
      </c>
      <c r="D562" s="19">
        <v>3322.3</v>
      </c>
    </row>
    <row r="563" spans="1:4" x14ac:dyDescent="0.35">
      <c r="A563" s="1">
        <v>42646</v>
      </c>
      <c r="B563" s="8">
        <f t="shared" si="16"/>
        <v>41</v>
      </c>
      <c r="C563" s="8">
        <f t="shared" si="17"/>
        <v>2016</v>
      </c>
      <c r="D563" s="19">
        <v>3374.5</v>
      </c>
    </row>
    <row r="564" spans="1:4" x14ac:dyDescent="0.35">
      <c r="A564" s="1">
        <v>42653</v>
      </c>
      <c r="B564" s="8">
        <f t="shared" si="16"/>
        <v>42</v>
      </c>
      <c r="C564" s="8">
        <f t="shared" si="17"/>
        <v>2016</v>
      </c>
      <c r="D564" s="19">
        <v>3362.5</v>
      </c>
    </row>
    <row r="565" spans="1:4" x14ac:dyDescent="0.35">
      <c r="A565" s="1">
        <v>42660</v>
      </c>
      <c r="B565" s="8">
        <f t="shared" si="16"/>
        <v>43</v>
      </c>
      <c r="C565" s="8">
        <f t="shared" si="17"/>
        <v>2016</v>
      </c>
      <c r="D565" s="19">
        <v>3309.1</v>
      </c>
    </row>
    <row r="566" spans="1:4" x14ac:dyDescent="0.35">
      <c r="A566" s="1">
        <v>42667</v>
      </c>
      <c r="B566" s="8">
        <f t="shared" si="16"/>
        <v>44</v>
      </c>
      <c r="C566" s="8">
        <f t="shared" si="17"/>
        <v>2016</v>
      </c>
      <c r="D566" s="19">
        <v>3318.6</v>
      </c>
    </row>
    <row r="567" spans="1:4" x14ac:dyDescent="0.35">
      <c r="A567" s="1">
        <v>42674</v>
      </c>
      <c r="B567" s="8">
        <f t="shared" si="16"/>
        <v>45</v>
      </c>
      <c r="C567" s="8">
        <f t="shared" si="17"/>
        <v>2016</v>
      </c>
      <c r="D567" s="19">
        <v>3328.7</v>
      </c>
    </row>
    <row r="568" spans="1:4" x14ac:dyDescent="0.35">
      <c r="A568" s="1">
        <v>42681</v>
      </c>
      <c r="B568" s="8">
        <f t="shared" si="16"/>
        <v>46</v>
      </c>
      <c r="C568" s="8">
        <f t="shared" si="17"/>
        <v>2016</v>
      </c>
      <c r="D568" s="19">
        <v>3305.2</v>
      </c>
    </row>
    <row r="569" spans="1:4" x14ac:dyDescent="0.35">
      <c r="A569" s="1">
        <v>42688</v>
      </c>
      <c r="B569" s="8">
        <f t="shared" si="16"/>
        <v>47</v>
      </c>
      <c r="C569" s="8">
        <f t="shared" si="17"/>
        <v>2016</v>
      </c>
      <c r="D569" s="19">
        <v>3368</v>
      </c>
    </row>
    <row r="570" spans="1:4" x14ac:dyDescent="0.35">
      <c r="A570" s="1">
        <v>42695</v>
      </c>
      <c r="B570" s="8">
        <f t="shared" si="16"/>
        <v>48</v>
      </c>
      <c r="C570" s="8">
        <f t="shared" si="17"/>
        <v>2016</v>
      </c>
      <c r="D570" s="19">
        <v>3385.6</v>
      </c>
    </row>
    <row r="571" spans="1:4" x14ac:dyDescent="0.35">
      <c r="A571" s="1">
        <v>42702</v>
      </c>
      <c r="B571" s="8">
        <f t="shared" si="16"/>
        <v>49</v>
      </c>
      <c r="C571" s="8">
        <f t="shared" si="17"/>
        <v>2016</v>
      </c>
      <c r="D571" s="19">
        <v>3360.5</v>
      </c>
    </row>
    <row r="572" spans="1:4" x14ac:dyDescent="0.35">
      <c r="A572" s="1">
        <v>42709</v>
      </c>
      <c r="B572" s="8">
        <f t="shared" si="16"/>
        <v>50</v>
      </c>
      <c r="C572" s="8">
        <f t="shared" si="17"/>
        <v>2016</v>
      </c>
      <c r="D572" s="19">
        <v>3324.3</v>
      </c>
    </row>
    <row r="573" spans="1:4" x14ac:dyDescent="0.35">
      <c r="A573" s="1">
        <v>42716</v>
      </c>
      <c r="B573" s="8">
        <f t="shared" si="16"/>
        <v>51</v>
      </c>
      <c r="C573" s="8">
        <f t="shared" si="17"/>
        <v>2016</v>
      </c>
      <c r="D573" s="19">
        <v>3347.2</v>
      </c>
    </row>
    <row r="574" spans="1:4" x14ac:dyDescent="0.35">
      <c r="A574" s="1">
        <v>42723</v>
      </c>
      <c r="B574" s="8">
        <f t="shared" si="16"/>
        <v>52</v>
      </c>
      <c r="C574" s="8">
        <f t="shared" si="17"/>
        <v>2016</v>
      </c>
      <c r="D574" s="19">
        <v>3328.7</v>
      </c>
    </row>
    <row r="575" spans="1:4" x14ac:dyDescent="0.35">
      <c r="A575" s="1">
        <v>42730</v>
      </c>
      <c r="B575" s="8">
        <f t="shared" si="16"/>
        <v>53</v>
      </c>
      <c r="C575" s="8">
        <f t="shared" si="17"/>
        <v>2016</v>
      </c>
      <c r="D575" s="19">
        <v>3345.9</v>
      </c>
    </row>
    <row r="576" spans="1:4" x14ac:dyDescent="0.35">
      <c r="A576" s="1">
        <v>42737</v>
      </c>
      <c r="B576" s="8">
        <f t="shared" si="16"/>
        <v>2</v>
      </c>
      <c r="C576" s="8">
        <f t="shared" si="17"/>
        <v>2017</v>
      </c>
      <c r="D576" s="19">
        <v>3351.8</v>
      </c>
    </row>
    <row r="577" spans="1:4" x14ac:dyDescent="0.35">
      <c r="A577" s="1">
        <v>42744</v>
      </c>
      <c r="B577" s="8">
        <f t="shared" si="16"/>
        <v>3</v>
      </c>
      <c r="C577" s="8">
        <f t="shared" si="17"/>
        <v>2017</v>
      </c>
      <c r="D577" s="19">
        <v>3383.8</v>
      </c>
    </row>
    <row r="578" spans="1:4" x14ac:dyDescent="0.35">
      <c r="A578" s="1">
        <v>42751</v>
      </c>
      <c r="B578" s="8">
        <f t="shared" si="16"/>
        <v>4</v>
      </c>
      <c r="C578" s="8">
        <f t="shared" si="17"/>
        <v>2017</v>
      </c>
      <c r="D578" s="19">
        <v>3388.8</v>
      </c>
    </row>
    <row r="579" spans="1:4" x14ac:dyDescent="0.35">
      <c r="A579" s="1">
        <v>42758</v>
      </c>
      <c r="B579" s="8">
        <f t="shared" ref="B579:B642" si="18">WEEKNUM(A579,2)</f>
        <v>5</v>
      </c>
      <c r="C579" s="8">
        <f t="shared" ref="C579:C642" si="19">YEAR(A579)</f>
        <v>2017</v>
      </c>
      <c r="D579" s="19">
        <v>3394.6</v>
      </c>
    </row>
    <row r="580" spans="1:4" x14ac:dyDescent="0.35">
      <c r="A580" s="1">
        <v>42765</v>
      </c>
      <c r="B580" s="8">
        <f t="shared" si="18"/>
        <v>6</v>
      </c>
      <c r="C580" s="8">
        <f t="shared" si="19"/>
        <v>2017</v>
      </c>
      <c r="D580" s="19">
        <v>3399.7</v>
      </c>
    </row>
    <row r="581" spans="1:4" x14ac:dyDescent="0.35">
      <c r="A581" s="1">
        <v>42772</v>
      </c>
      <c r="B581" s="8">
        <f t="shared" si="18"/>
        <v>7</v>
      </c>
      <c r="C581" s="8">
        <f t="shared" si="19"/>
        <v>2017</v>
      </c>
      <c r="D581" s="19">
        <v>3364.4</v>
      </c>
    </row>
    <row r="582" spans="1:4" x14ac:dyDescent="0.35">
      <c r="A582" s="1">
        <v>42779</v>
      </c>
      <c r="B582" s="8">
        <f t="shared" si="18"/>
        <v>8</v>
      </c>
      <c r="C582" s="8">
        <f t="shared" si="19"/>
        <v>2017</v>
      </c>
      <c r="D582" s="19">
        <v>3394.4</v>
      </c>
    </row>
    <row r="583" spans="1:4" x14ac:dyDescent="0.35">
      <c r="A583" s="1">
        <v>42786</v>
      </c>
      <c r="B583" s="8">
        <f t="shared" si="18"/>
        <v>9</v>
      </c>
      <c r="C583" s="8">
        <f t="shared" si="19"/>
        <v>2017</v>
      </c>
      <c r="D583" s="19">
        <v>3426.8</v>
      </c>
    </row>
    <row r="584" spans="1:4" x14ac:dyDescent="0.35">
      <c r="A584" s="1">
        <v>42793</v>
      </c>
      <c r="B584" s="8">
        <f t="shared" si="18"/>
        <v>10</v>
      </c>
      <c r="C584" s="8">
        <f t="shared" si="19"/>
        <v>2017</v>
      </c>
      <c r="D584" s="19">
        <v>3420.9</v>
      </c>
    </row>
    <row r="585" spans="1:4" x14ac:dyDescent="0.35">
      <c r="A585" s="1">
        <v>42800</v>
      </c>
      <c r="B585" s="8">
        <f t="shared" si="18"/>
        <v>11</v>
      </c>
      <c r="C585" s="8">
        <f t="shared" si="19"/>
        <v>2017</v>
      </c>
      <c r="D585" s="19">
        <v>3394.1</v>
      </c>
    </row>
    <row r="586" spans="1:4" x14ac:dyDescent="0.35">
      <c r="A586" s="1">
        <v>42807</v>
      </c>
      <c r="B586" s="8">
        <f t="shared" si="18"/>
        <v>12</v>
      </c>
      <c r="C586" s="8">
        <f t="shared" si="19"/>
        <v>2017</v>
      </c>
      <c r="D586" s="19">
        <v>3446.1</v>
      </c>
    </row>
    <row r="587" spans="1:4" x14ac:dyDescent="0.35">
      <c r="A587" s="1">
        <v>42814</v>
      </c>
      <c r="B587" s="8">
        <f t="shared" si="18"/>
        <v>13</v>
      </c>
      <c r="C587" s="8">
        <f t="shared" si="19"/>
        <v>2017</v>
      </c>
      <c r="D587" s="19">
        <v>3458.6</v>
      </c>
    </row>
    <row r="588" spans="1:4" x14ac:dyDescent="0.35">
      <c r="A588" s="1">
        <v>42821</v>
      </c>
      <c r="B588" s="8">
        <f t="shared" si="18"/>
        <v>14</v>
      </c>
      <c r="C588" s="8">
        <f t="shared" si="19"/>
        <v>2017</v>
      </c>
      <c r="D588" s="19">
        <v>3445.8</v>
      </c>
    </row>
    <row r="589" spans="1:4" x14ac:dyDescent="0.35">
      <c r="A589" s="1">
        <v>42828</v>
      </c>
      <c r="B589" s="8">
        <f t="shared" si="18"/>
        <v>15</v>
      </c>
      <c r="C589" s="8">
        <f t="shared" si="19"/>
        <v>2017</v>
      </c>
      <c r="D589" s="19">
        <v>3518.4</v>
      </c>
    </row>
    <row r="590" spans="1:4" x14ac:dyDescent="0.35">
      <c r="A590" s="1">
        <v>42835</v>
      </c>
      <c r="B590" s="8">
        <f t="shared" si="18"/>
        <v>16</v>
      </c>
      <c r="C590" s="8">
        <f t="shared" si="19"/>
        <v>2017</v>
      </c>
      <c r="D590" s="19">
        <v>3457</v>
      </c>
    </row>
    <row r="591" spans="1:4" x14ac:dyDescent="0.35">
      <c r="A591" s="1">
        <v>42842</v>
      </c>
      <c r="B591" s="8">
        <f t="shared" si="18"/>
        <v>17</v>
      </c>
      <c r="C591" s="8">
        <f t="shared" si="19"/>
        <v>2017</v>
      </c>
      <c r="D591" s="19">
        <v>3441.1</v>
      </c>
    </row>
    <row r="592" spans="1:4" x14ac:dyDescent="0.35">
      <c r="A592" s="1">
        <v>42849</v>
      </c>
      <c r="B592" s="8">
        <f t="shared" si="18"/>
        <v>18</v>
      </c>
      <c r="C592" s="8">
        <f t="shared" si="19"/>
        <v>2017</v>
      </c>
      <c r="D592" s="19">
        <v>3446.2</v>
      </c>
    </row>
    <row r="593" spans="1:4" x14ac:dyDescent="0.35">
      <c r="A593" s="1">
        <v>42856</v>
      </c>
      <c r="B593" s="8">
        <f t="shared" si="18"/>
        <v>19</v>
      </c>
      <c r="C593" s="8">
        <f t="shared" si="19"/>
        <v>2017</v>
      </c>
      <c r="D593" s="19">
        <v>3450.2</v>
      </c>
    </row>
    <row r="594" spans="1:4" x14ac:dyDescent="0.35">
      <c r="A594" s="1">
        <v>42863</v>
      </c>
      <c r="B594" s="8">
        <f t="shared" si="18"/>
        <v>20</v>
      </c>
      <c r="C594" s="8">
        <f t="shared" si="19"/>
        <v>2017</v>
      </c>
      <c r="D594" s="19">
        <v>3502.8</v>
      </c>
    </row>
    <row r="595" spans="1:4" x14ac:dyDescent="0.35">
      <c r="A595" s="1">
        <v>42870</v>
      </c>
      <c r="B595" s="8">
        <f t="shared" si="18"/>
        <v>21</v>
      </c>
      <c r="C595" s="8">
        <f t="shared" si="19"/>
        <v>2017</v>
      </c>
      <c r="D595" s="19">
        <v>3526.1</v>
      </c>
    </row>
    <row r="596" spans="1:4" x14ac:dyDescent="0.35">
      <c r="A596" s="1">
        <v>42877</v>
      </c>
      <c r="B596" s="8">
        <f t="shared" si="18"/>
        <v>22</v>
      </c>
      <c r="C596" s="8">
        <f t="shared" si="19"/>
        <v>2017</v>
      </c>
      <c r="D596" s="19">
        <v>3538.9</v>
      </c>
    </row>
    <row r="597" spans="1:4" x14ac:dyDescent="0.35">
      <c r="A597" s="1">
        <v>42884</v>
      </c>
      <c r="B597" s="8">
        <f t="shared" si="18"/>
        <v>23</v>
      </c>
      <c r="C597" s="8">
        <f t="shared" si="19"/>
        <v>2017</v>
      </c>
      <c r="D597" s="19">
        <v>3525.2</v>
      </c>
    </row>
    <row r="598" spans="1:4" x14ac:dyDescent="0.35">
      <c r="A598" s="1">
        <v>42891</v>
      </c>
      <c r="B598" s="8">
        <f t="shared" si="18"/>
        <v>24</v>
      </c>
      <c r="C598" s="8">
        <f t="shared" si="19"/>
        <v>2017</v>
      </c>
      <c r="D598" s="19">
        <v>3489.2</v>
      </c>
    </row>
    <row r="599" spans="1:4" x14ac:dyDescent="0.35">
      <c r="A599" s="1">
        <v>42898</v>
      </c>
      <c r="B599" s="8">
        <f t="shared" si="18"/>
        <v>25</v>
      </c>
      <c r="C599" s="8">
        <f t="shared" si="19"/>
        <v>2017</v>
      </c>
      <c r="D599" s="19">
        <v>3514.5</v>
      </c>
    </row>
    <row r="600" spans="1:4" x14ac:dyDescent="0.35">
      <c r="A600" s="1">
        <v>42905</v>
      </c>
      <c r="B600" s="8">
        <f t="shared" si="18"/>
        <v>26</v>
      </c>
      <c r="C600" s="8">
        <f t="shared" si="19"/>
        <v>2017</v>
      </c>
      <c r="D600" s="19">
        <v>3512.4</v>
      </c>
    </row>
    <row r="601" spans="1:4" x14ac:dyDescent="0.35">
      <c r="A601" s="1">
        <v>42912</v>
      </c>
      <c r="B601" s="8">
        <f t="shared" si="18"/>
        <v>27</v>
      </c>
      <c r="C601" s="8">
        <f t="shared" si="19"/>
        <v>2017</v>
      </c>
      <c r="D601" s="19">
        <v>3553</v>
      </c>
    </row>
    <row r="602" spans="1:4" x14ac:dyDescent="0.35">
      <c r="A602" s="1">
        <v>42919</v>
      </c>
      <c r="B602" s="8">
        <f t="shared" si="18"/>
        <v>28</v>
      </c>
      <c r="C602" s="8">
        <f t="shared" si="19"/>
        <v>2017</v>
      </c>
      <c r="D602" s="19">
        <v>3580.7</v>
      </c>
    </row>
    <row r="603" spans="1:4" x14ac:dyDescent="0.35">
      <c r="A603" s="1">
        <v>42926</v>
      </c>
      <c r="B603" s="8">
        <f t="shared" si="18"/>
        <v>29</v>
      </c>
      <c r="C603" s="8">
        <f t="shared" si="19"/>
        <v>2017</v>
      </c>
      <c r="D603" s="19">
        <v>3552.4</v>
      </c>
    </row>
    <row r="604" spans="1:4" x14ac:dyDescent="0.35">
      <c r="A604" s="1">
        <v>42933</v>
      </c>
      <c r="B604" s="8">
        <f t="shared" si="18"/>
        <v>30</v>
      </c>
      <c r="C604" s="8">
        <f t="shared" si="19"/>
        <v>2017</v>
      </c>
      <c r="D604" s="19">
        <v>3519.5</v>
      </c>
    </row>
    <row r="605" spans="1:4" x14ac:dyDescent="0.35">
      <c r="A605" s="1">
        <v>42940</v>
      </c>
      <c r="B605" s="8">
        <f t="shared" si="18"/>
        <v>31</v>
      </c>
      <c r="C605" s="8">
        <f t="shared" si="19"/>
        <v>2017</v>
      </c>
      <c r="D605" s="19">
        <v>3553.4</v>
      </c>
    </row>
    <row r="606" spans="1:4" x14ac:dyDescent="0.35">
      <c r="A606" s="1">
        <v>42947</v>
      </c>
      <c r="B606" s="8">
        <f t="shared" si="18"/>
        <v>32</v>
      </c>
      <c r="C606" s="8">
        <f t="shared" si="19"/>
        <v>2017</v>
      </c>
      <c r="D606" s="19">
        <v>3567.4</v>
      </c>
    </row>
    <row r="607" spans="1:4" x14ac:dyDescent="0.35">
      <c r="A607" s="1">
        <v>42954</v>
      </c>
      <c r="B607" s="8">
        <f t="shared" si="18"/>
        <v>33</v>
      </c>
      <c r="C607" s="8">
        <f t="shared" si="19"/>
        <v>2017</v>
      </c>
      <c r="D607" s="19">
        <v>3540.5</v>
      </c>
    </row>
    <row r="608" spans="1:4" x14ac:dyDescent="0.35">
      <c r="A608" s="1">
        <v>42961</v>
      </c>
      <c r="B608" s="8">
        <f t="shared" si="18"/>
        <v>34</v>
      </c>
      <c r="C608" s="8">
        <f t="shared" si="19"/>
        <v>2017</v>
      </c>
      <c r="D608" s="19">
        <v>3582.6</v>
      </c>
    </row>
    <row r="609" spans="1:4" x14ac:dyDescent="0.35">
      <c r="A609" s="1">
        <v>42968</v>
      </c>
      <c r="B609" s="8">
        <f t="shared" si="18"/>
        <v>35</v>
      </c>
      <c r="C609" s="8">
        <f t="shared" si="19"/>
        <v>2017</v>
      </c>
      <c r="D609" s="19">
        <v>3635.1</v>
      </c>
    </row>
    <row r="610" spans="1:4" x14ac:dyDescent="0.35">
      <c r="A610" s="1">
        <v>42975</v>
      </c>
      <c r="B610" s="8">
        <f t="shared" si="18"/>
        <v>36</v>
      </c>
      <c r="C610" s="8">
        <f t="shared" si="19"/>
        <v>2017</v>
      </c>
      <c r="D610" s="19">
        <v>3597.8</v>
      </c>
    </row>
    <row r="611" spans="1:4" x14ac:dyDescent="0.35">
      <c r="A611" s="1">
        <v>42982</v>
      </c>
      <c r="B611" s="8">
        <f t="shared" si="18"/>
        <v>37</v>
      </c>
      <c r="C611" s="8">
        <f t="shared" si="19"/>
        <v>2017</v>
      </c>
      <c r="D611" s="19">
        <v>3550.7</v>
      </c>
    </row>
    <row r="612" spans="1:4" x14ac:dyDescent="0.35">
      <c r="A612" s="1">
        <v>42989</v>
      </c>
      <c r="B612" s="8">
        <f t="shared" si="18"/>
        <v>38</v>
      </c>
      <c r="C612" s="8">
        <f t="shared" si="19"/>
        <v>2017</v>
      </c>
      <c r="D612" s="19">
        <v>3588.1</v>
      </c>
    </row>
    <row r="613" spans="1:4" x14ac:dyDescent="0.35">
      <c r="A613" s="1">
        <v>42996</v>
      </c>
      <c r="B613" s="8">
        <f t="shared" si="18"/>
        <v>39</v>
      </c>
      <c r="C613" s="8">
        <f t="shared" si="19"/>
        <v>2017</v>
      </c>
      <c r="D613" s="19">
        <v>3574.7</v>
      </c>
    </row>
    <row r="614" spans="1:4" x14ac:dyDescent="0.35">
      <c r="A614" s="1">
        <v>43003</v>
      </c>
      <c r="B614" s="8">
        <f t="shared" si="18"/>
        <v>40</v>
      </c>
      <c r="C614" s="8">
        <f t="shared" si="19"/>
        <v>2017</v>
      </c>
      <c r="D614" s="19">
        <v>3568.4</v>
      </c>
    </row>
    <row r="615" spans="1:4" x14ac:dyDescent="0.35">
      <c r="A615" s="1">
        <v>43010</v>
      </c>
      <c r="B615" s="8">
        <f t="shared" si="18"/>
        <v>41</v>
      </c>
      <c r="C615" s="8">
        <f t="shared" si="19"/>
        <v>2017</v>
      </c>
      <c r="D615" s="19">
        <v>3581.8</v>
      </c>
    </row>
    <row r="616" spans="1:4" x14ac:dyDescent="0.35">
      <c r="A616" s="1">
        <v>43017</v>
      </c>
      <c r="B616" s="8">
        <f t="shared" si="18"/>
        <v>42</v>
      </c>
      <c r="C616" s="8">
        <f t="shared" si="19"/>
        <v>2017</v>
      </c>
      <c r="D616" s="19">
        <v>3618.2</v>
      </c>
    </row>
    <row r="617" spans="1:4" x14ac:dyDescent="0.35">
      <c r="A617" s="1">
        <v>43024</v>
      </c>
      <c r="B617" s="8">
        <f t="shared" si="18"/>
        <v>43</v>
      </c>
      <c r="C617" s="8">
        <f t="shared" si="19"/>
        <v>2017</v>
      </c>
      <c r="D617" s="19">
        <v>3593.9</v>
      </c>
    </row>
    <row r="618" spans="1:4" x14ac:dyDescent="0.35">
      <c r="A618" s="1">
        <v>43031</v>
      </c>
      <c r="B618" s="8">
        <f t="shared" si="18"/>
        <v>44</v>
      </c>
      <c r="C618" s="8">
        <f t="shared" si="19"/>
        <v>2017</v>
      </c>
      <c r="D618" s="19">
        <v>3612.7</v>
      </c>
    </row>
    <row r="619" spans="1:4" x14ac:dyDescent="0.35">
      <c r="A619" s="1">
        <v>43038</v>
      </c>
      <c r="B619" s="8">
        <f t="shared" si="18"/>
        <v>45</v>
      </c>
      <c r="C619" s="8">
        <f t="shared" si="19"/>
        <v>2017</v>
      </c>
      <c r="D619" s="19">
        <v>3599</v>
      </c>
    </row>
    <row r="620" spans="1:4" x14ac:dyDescent="0.35">
      <c r="A620" s="1">
        <v>43045</v>
      </c>
      <c r="B620" s="8">
        <f t="shared" si="18"/>
        <v>46</v>
      </c>
      <c r="C620" s="8">
        <f t="shared" si="19"/>
        <v>2017</v>
      </c>
      <c r="D620" s="19">
        <v>3592.2</v>
      </c>
    </row>
    <row r="621" spans="1:4" x14ac:dyDescent="0.35">
      <c r="A621" s="1">
        <v>43052</v>
      </c>
      <c r="B621" s="8">
        <f t="shared" si="18"/>
        <v>47</v>
      </c>
      <c r="C621" s="8">
        <f t="shared" si="19"/>
        <v>2017</v>
      </c>
      <c r="D621" s="19">
        <v>3631.6</v>
      </c>
    </row>
    <row r="622" spans="1:4" x14ac:dyDescent="0.35">
      <c r="A622" s="1">
        <v>43059</v>
      </c>
      <c r="B622" s="8">
        <f t="shared" si="18"/>
        <v>48</v>
      </c>
      <c r="C622" s="8">
        <f t="shared" si="19"/>
        <v>2017</v>
      </c>
      <c r="D622" s="19">
        <v>3645.1</v>
      </c>
    </row>
    <row r="623" spans="1:4" x14ac:dyDescent="0.35">
      <c r="A623" s="1">
        <v>43066</v>
      </c>
      <c r="B623" s="8">
        <f t="shared" si="18"/>
        <v>49</v>
      </c>
      <c r="C623" s="8">
        <f t="shared" si="19"/>
        <v>2017</v>
      </c>
      <c r="D623" s="19">
        <v>3642.1</v>
      </c>
    </row>
    <row r="624" spans="1:4" x14ac:dyDescent="0.35">
      <c r="A624" s="1">
        <v>43073</v>
      </c>
      <c r="B624" s="8">
        <f t="shared" si="18"/>
        <v>50</v>
      </c>
      <c r="C624" s="8">
        <f t="shared" si="19"/>
        <v>2017</v>
      </c>
      <c r="D624" s="19">
        <v>3619.5</v>
      </c>
    </row>
    <row r="625" spans="1:4" x14ac:dyDescent="0.35">
      <c r="A625" s="1">
        <v>43080</v>
      </c>
      <c r="B625" s="8">
        <f t="shared" si="18"/>
        <v>51</v>
      </c>
      <c r="C625" s="8">
        <f t="shared" si="19"/>
        <v>2017</v>
      </c>
      <c r="D625" s="19">
        <v>3632.4</v>
      </c>
    </row>
    <row r="626" spans="1:4" x14ac:dyDescent="0.35">
      <c r="A626" s="1">
        <v>43087</v>
      </c>
      <c r="B626" s="8">
        <f t="shared" si="18"/>
        <v>52</v>
      </c>
      <c r="C626" s="8">
        <f t="shared" si="19"/>
        <v>2017</v>
      </c>
      <c r="D626" s="19">
        <v>3608.8</v>
      </c>
    </row>
    <row r="627" spans="1:4" x14ac:dyDescent="0.35">
      <c r="A627" s="1">
        <v>43094</v>
      </c>
      <c r="B627" s="8">
        <f t="shared" si="18"/>
        <v>53</v>
      </c>
      <c r="C627" s="8">
        <f t="shared" si="19"/>
        <v>2017</v>
      </c>
      <c r="D627" s="19">
        <v>3596</v>
      </c>
    </row>
    <row r="628" spans="1:4" x14ac:dyDescent="0.35">
      <c r="A628" s="1">
        <v>43101</v>
      </c>
      <c r="B628" s="8">
        <f t="shared" si="18"/>
        <v>1</v>
      </c>
      <c r="C628" s="8">
        <f t="shared" si="19"/>
        <v>2018</v>
      </c>
      <c r="D628" s="19">
        <v>3581.4</v>
      </c>
    </row>
    <row r="629" spans="1:4" x14ac:dyDescent="0.35">
      <c r="A629" s="1">
        <v>43108</v>
      </c>
      <c r="B629" s="8">
        <f t="shared" si="18"/>
        <v>2</v>
      </c>
      <c r="C629" s="8">
        <f t="shared" si="19"/>
        <v>2018</v>
      </c>
      <c r="D629" s="19">
        <v>3642.9</v>
      </c>
    </row>
    <row r="630" spans="1:4" x14ac:dyDescent="0.35">
      <c r="A630" s="1">
        <v>43115</v>
      </c>
      <c r="B630" s="8">
        <f t="shared" si="18"/>
        <v>3</v>
      </c>
      <c r="C630" s="8">
        <f t="shared" si="19"/>
        <v>2018</v>
      </c>
      <c r="D630" s="19">
        <v>3671.4</v>
      </c>
    </row>
    <row r="631" spans="1:4" x14ac:dyDescent="0.35">
      <c r="A631" s="1">
        <v>43122</v>
      </c>
      <c r="B631" s="8">
        <f t="shared" si="18"/>
        <v>4</v>
      </c>
      <c r="C631" s="8">
        <f t="shared" si="19"/>
        <v>2018</v>
      </c>
      <c r="D631" s="19">
        <v>3663.7</v>
      </c>
    </row>
    <row r="632" spans="1:4" x14ac:dyDescent="0.35">
      <c r="A632" s="1">
        <v>43129</v>
      </c>
      <c r="B632" s="8">
        <f t="shared" si="18"/>
        <v>5</v>
      </c>
      <c r="C632" s="8">
        <f t="shared" si="19"/>
        <v>2018</v>
      </c>
      <c r="D632" s="19">
        <v>3637.1</v>
      </c>
    </row>
    <row r="633" spans="1:4" x14ac:dyDescent="0.35">
      <c r="A633" s="1">
        <v>43136</v>
      </c>
      <c r="B633" s="8">
        <f t="shared" si="18"/>
        <v>6</v>
      </c>
      <c r="C633" s="8">
        <f t="shared" si="19"/>
        <v>2018</v>
      </c>
      <c r="D633" s="19">
        <v>3623.4</v>
      </c>
    </row>
    <row r="634" spans="1:4" x14ac:dyDescent="0.35">
      <c r="A634" s="1">
        <v>43143</v>
      </c>
      <c r="B634" s="8">
        <f t="shared" si="18"/>
        <v>7</v>
      </c>
      <c r="C634" s="8">
        <f t="shared" si="19"/>
        <v>2018</v>
      </c>
      <c r="D634" s="19">
        <v>3608.3</v>
      </c>
    </row>
    <row r="635" spans="1:4" x14ac:dyDescent="0.35">
      <c r="A635" s="1">
        <v>43150</v>
      </c>
      <c r="B635" s="8">
        <f t="shared" si="18"/>
        <v>8</v>
      </c>
      <c r="C635" s="8">
        <f t="shared" si="19"/>
        <v>2018</v>
      </c>
      <c r="D635" s="19">
        <v>3612.6</v>
      </c>
    </row>
    <row r="636" spans="1:4" x14ac:dyDescent="0.35">
      <c r="A636" s="1">
        <v>43157</v>
      </c>
      <c r="B636" s="8">
        <f t="shared" si="18"/>
        <v>9</v>
      </c>
      <c r="C636" s="8">
        <f t="shared" si="19"/>
        <v>2018</v>
      </c>
      <c r="D636" s="19">
        <v>3624.9</v>
      </c>
    </row>
    <row r="637" spans="1:4" x14ac:dyDescent="0.35">
      <c r="A637" s="1">
        <v>43164</v>
      </c>
      <c r="B637" s="8">
        <f t="shared" si="18"/>
        <v>10</v>
      </c>
      <c r="C637" s="8">
        <f t="shared" si="19"/>
        <v>2018</v>
      </c>
      <c r="D637" s="19">
        <v>3655.9</v>
      </c>
    </row>
    <row r="638" spans="1:4" x14ac:dyDescent="0.35">
      <c r="A638" s="1">
        <v>43171</v>
      </c>
      <c r="B638" s="8">
        <f t="shared" si="18"/>
        <v>11</v>
      </c>
      <c r="C638" s="8">
        <f t="shared" si="19"/>
        <v>2018</v>
      </c>
      <c r="D638" s="19">
        <v>3671.5</v>
      </c>
    </row>
    <row r="639" spans="1:4" x14ac:dyDescent="0.35">
      <c r="A639" s="1">
        <v>43178</v>
      </c>
      <c r="B639" s="8">
        <f t="shared" si="18"/>
        <v>12</v>
      </c>
      <c r="C639" s="8">
        <f t="shared" si="19"/>
        <v>2018</v>
      </c>
      <c r="D639" s="19">
        <v>3661.3</v>
      </c>
    </row>
    <row r="640" spans="1:4" x14ac:dyDescent="0.35">
      <c r="A640" s="1">
        <v>43185</v>
      </c>
      <c r="B640" s="8">
        <f t="shared" si="18"/>
        <v>13</v>
      </c>
      <c r="C640" s="8">
        <f t="shared" si="19"/>
        <v>2018</v>
      </c>
      <c r="D640" s="19">
        <v>3658.3</v>
      </c>
    </row>
    <row r="641" spans="1:4" x14ac:dyDescent="0.35">
      <c r="A641" s="1">
        <v>43192</v>
      </c>
      <c r="B641" s="8">
        <f t="shared" si="18"/>
        <v>14</v>
      </c>
      <c r="C641" s="8">
        <f t="shared" si="19"/>
        <v>2018</v>
      </c>
      <c r="D641" s="19">
        <v>3659.7</v>
      </c>
    </row>
    <row r="642" spans="1:4" x14ac:dyDescent="0.35">
      <c r="A642" s="1">
        <v>43199</v>
      </c>
      <c r="B642" s="8">
        <f t="shared" si="18"/>
        <v>15</v>
      </c>
      <c r="C642" s="8">
        <f t="shared" si="19"/>
        <v>2018</v>
      </c>
      <c r="D642" s="19">
        <v>3661.6</v>
      </c>
    </row>
    <row r="643" spans="1:4" x14ac:dyDescent="0.35">
      <c r="A643" s="1">
        <v>43206</v>
      </c>
      <c r="B643" s="8">
        <f t="shared" ref="B643:B706" si="20">WEEKNUM(A643,2)</f>
        <v>16</v>
      </c>
      <c r="C643" s="8">
        <f t="shared" ref="C643:C706" si="21">YEAR(A643)</f>
        <v>2018</v>
      </c>
      <c r="D643" s="19">
        <v>3647.8</v>
      </c>
    </row>
    <row r="644" spans="1:4" x14ac:dyDescent="0.35">
      <c r="A644" s="1">
        <v>43213</v>
      </c>
      <c r="B644" s="8">
        <f t="shared" si="20"/>
        <v>17</v>
      </c>
      <c r="C644" s="8">
        <f t="shared" si="21"/>
        <v>2018</v>
      </c>
      <c r="D644" s="19">
        <v>3670.5</v>
      </c>
    </row>
    <row r="645" spans="1:4" x14ac:dyDescent="0.35">
      <c r="A645" s="1">
        <v>43220</v>
      </c>
      <c r="B645" s="8">
        <f t="shared" si="20"/>
        <v>18</v>
      </c>
      <c r="C645" s="8">
        <f t="shared" si="21"/>
        <v>2018</v>
      </c>
      <c r="D645" s="19">
        <v>3670.2</v>
      </c>
    </row>
    <row r="646" spans="1:4" x14ac:dyDescent="0.35">
      <c r="A646" s="1">
        <v>43227</v>
      </c>
      <c r="B646" s="8">
        <f t="shared" si="20"/>
        <v>19</v>
      </c>
      <c r="C646" s="8">
        <f t="shared" si="21"/>
        <v>2018</v>
      </c>
      <c r="D646" s="19">
        <v>3637.9</v>
      </c>
    </row>
    <row r="647" spans="1:4" x14ac:dyDescent="0.35">
      <c r="A647" s="1">
        <v>43234</v>
      </c>
      <c r="B647" s="8">
        <f t="shared" si="20"/>
        <v>20</v>
      </c>
      <c r="C647" s="8">
        <f t="shared" si="21"/>
        <v>2018</v>
      </c>
      <c r="D647" s="19">
        <v>3656</v>
      </c>
    </row>
    <row r="648" spans="1:4" x14ac:dyDescent="0.35">
      <c r="A648" s="1">
        <v>43241</v>
      </c>
      <c r="B648" s="8">
        <f t="shared" si="20"/>
        <v>21</v>
      </c>
      <c r="C648" s="8">
        <f t="shared" si="21"/>
        <v>2018</v>
      </c>
      <c r="D648" s="19">
        <v>3667.6</v>
      </c>
    </row>
    <row r="649" spans="1:4" x14ac:dyDescent="0.35">
      <c r="A649" s="1">
        <v>43248</v>
      </c>
      <c r="B649" s="8">
        <f t="shared" si="20"/>
        <v>22</v>
      </c>
      <c r="C649" s="8">
        <f t="shared" si="21"/>
        <v>2018</v>
      </c>
      <c r="D649" s="19">
        <v>3665.1</v>
      </c>
    </row>
    <row r="650" spans="1:4" x14ac:dyDescent="0.35">
      <c r="A650" s="1">
        <v>43255</v>
      </c>
      <c r="B650" s="8">
        <f t="shared" si="20"/>
        <v>23</v>
      </c>
      <c r="C650" s="8">
        <f t="shared" si="21"/>
        <v>2018</v>
      </c>
      <c r="D650" s="19">
        <v>3670.6</v>
      </c>
    </row>
    <row r="651" spans="1:4" x14ac:dyDescent="0.35">
      <c r="A651" s="1">
        <v>43262</v>
      </c>
      <c r="B651" s="8">
        <f t="shared" si="20"/>
        <v>24</v>
      </c>
      <c r="C651" s="8">
        <f t="shared" si="21"/>
        <v>2018</v>
      </c>
      <c r="D651" s="19">
        <v>3652.7</v>
      </c>
    </row>
    <row r="652" spans="1:4" x14ac:dyDescent="0.35">
      <c r="A652" s="1">
        <v>43269</v>
      </c>
      <c r="B652" s="8">
        <f t="shared" si="20"/>
        <v>25</v>
      </c>
      <c r="C652" s="8">
        <f t="shared" si="21"/>
        <v>2018</v>
      </c>
      <c r="D652" s="19">
        <v>3649</v>
      </c>
    </row>
    <row r="653" spans="1:4" x14ac:dyDescent="0.35">
      <c r="A653" s="1">
        <v>43276</v>
      </c>
      <c r="B653" s="8">
        <f t="shared" si="20"/>
        <v>26</v>
      </c>
      <c r="C653" s="8">
        <f t="shared" si="21"/>
        <v>2018</v>
      </c>
      <c r="D653" s="19">
        <v>3653.8</v>
      </c>
    </row>
    <row r="654" spans="1:4" x14ac:dyDescent="0.35">
      <c r="A654" s="1">
        <v>43283</v>
      </c>
      <c r="B654" s="8">
        <f t="shared" si="20"/>
        <v>27</v>
      </c>
      <c r="C654" s="8">
        <f t="shared" si="21"/>
        <v>2018</v>
      </c>
      <c r="D654" s="19">
        <v>3671</v>
      </c>
    </row>
    <row r="655" spans="1:4" x14ac:dyDescent="0.35">
      <c r="A655" s="1">
        <v>43290</v>
      </c>
      <c r="B655" s="8">
        <f t="shared" si="20"/>
        <v>28</v>
      </c>
      <c r="C655" s="8">
        <f t="shared" si="21"/>
        <v>2018</v>
      </c>
      <c r="D655" s="19">
        <v>3680.3</v>
      </c>
    </row>
    <row r="656" spans="1:4" x14ac:dyDescent="0.35">
      <c r="A656" s="1">
        <v>43297</v>
      </c>
      <c r="B656" s="8">
        <f t="shared" si="20"/>
        <v>29</v>
      </c>
      <c r="C656" s="8">
        <f t="shared" si="21"/>
        <v>2018</v>
      </c>
      <c r="D656" s="19">
        <v>3680</v>
      </c>
    </row>
    <row r="657" spans="1:4" x14ac:dyDescent="0.35">
      <c r="A657" s="1">
        <v>43304</v>
      </c>
      <c r="B657" s="8">
        <f t="shared" si="20"/>
        <v>30</v>
      </c>
      <c r="C657" s="8">
        <f t="shared" si="21"/>
        <v>2018</v>
      </c>
      <c r="D657" s="19">
        <v>3675.6</v>
      </c>
    </row>
    <row r="658" spans="1:4" x14ac:dyDescent="0.35">
      <c r="A658" s="1">
        <v>43311</v>
      </c>
      <c r="B658" s="8">
        <f t="shared" si="20"/>
        <v>31</v>
      </c>
      <c r="C658" s="8">
        <f t="shared" si="21"/>
        <v>2018</v>
      </c>
      <c r="D658" s="19">
        <v>3677</v>
      </c>
    </row>
    <row r="659" spans="1:4" x14ac:dyDescent="0.35">
      <c r="A659" s="1">
        <v>43318</v>
      </c>
      <c r="B659" s="8">
        <f t="shared" si="20"/>
        <v>32</v>
      </c>
      <c r="C659" s="8">
        <f t="shared" si="21"/>
        <v>2018</v>
      </c>
      <c r="D659" s="19">
        <v>3655.4</v>
      </c>
    </row>
    <row r="660" spans="1:4" x14ac:dyDescent="0.35">
      <c r="A660" s="1">
        <v>43325</v>
      </c>
      <c r="B660" s="8">
        <f t="shared" si="20"/>
        <v>33</v>
      </c>
      <c r="C660" s="8">
        <f t="shared" si="21"/>
        <v>2018</v>
      </c>
      <c r="D660" s="19">
        <v>3671.3</v>
      </c>
    </row>
    <row r="661" spans="1:4" x14ac:dyDescent="0.35">
      <c r="A661" s="1">
        <v>43332</v>
      </c>
      <c r="B661" s="8">
        <f t="shared" si="20"/>
        <v>34</v>
      </c>
      <c r="C661" s="8">
        <f t="shared" si="21"/>
        <v>2018</v>
      </c>
      <c r="D661" s="19">
        <v>3672</v>
      </c>
    </row>
    <row r="662" spans="1:4" x14ac:dyDescent="0.35">
      <c r="A662" s="1">
        <v>43339</v>
      </c>
      <c r="B662" s="8">
        <f t="shared" si="20"/>
        <v>35</v>
      </c>
      <c r="C662" s="8">
        <f t="shared" si="21"/>
        <v>2018</v>
      </c>
      <c r="D662" s="19">
        <v>3691.1</v>
      </c>
    </row>
    <row r="663" spans="1:4" x14ac:dyDescent="0.35">
      <c r="A663" s="1">
        <v>43346</v>
      </c>
      <c r="B663" s="8">
        <f t="shared" si="20"/>
        <v>36</v>
      </c>
      <c r="C663" s="8">
        <f t="shared" si="21"/>
        <v>2018</v>
      </c>
      <c r="D663" s="19">
        <v>3775.8</v>
      </c>
    </row>
    <row r="664" spans="1:4" x14ac:dyDescent="0.35">
      <c r="A664" s="1">
        <v>43353</v>
      </c>
      <c r="B664" s="8">
        <f t="shared" si="20"/>
        <v>37</v>
      </c>
      <c r="C664" s="8">
        <f t="shared" si="21"/>
        <v>2018</v>
      </c>
      <c r="D664" s="19">
        <v>3705.8</v>
      </c>
    </row>
    <row r="665" spans="1:4" x14ac:dyDescent="0.35">
      <c r="A665" s="1">
        <v>43360</v>
      </c>
      <c r="B665" s="8">
        <f t="shared" si="20"/>
        <v>38</v>
      </c>
      <c r="C665" s="8">
        <f t="shared" si="21"/>
        <v>2018</v>
      </c>
      <c r="D665" s="19">
        <v>3687.7</v>
      </c>
    </row>
    <row r="666" spans="1:4" x14ac:dyDescent="0.35">
      <c r="A666" s="1">
        <v>43367</v>
      </c>
      <c r="B666" s="8">
        <f t="shared" si="20"/>
        <v>39</v>
      </c>
      <c r="C666" s="8">
        <f t="shared" si="21"/>
        <v>2018</v>
      </c>
      <c r="D666" s="19">
        <v>3700.8</v>
      </c>
    </row>
    <row r="667" spans="1:4" x14ac:dyDescent="0.35">
      <c r="A667" s="1">
        <v>43374</v>
      </c>
      <c r="B667" s="8">
        <f t="shared" si="20"/>
        <v>40</v>
      </c>
      <c r="C667" s="8">
        <f t="shared" si="21"/>
        <v>2018</v>
      </c>
      <c r="D667" s="19">
        <v>3688.2</v>
      </c>
    </row>
    <row r="668" spans="1:4" x14ac:dyDescent="0.35">
      <c r="A668" s="1">
        <v>43381</v>
      </c>
      <c r="B668" s="8">
        <f t="shared" si="20"/>
        <v>41</v>
      </c>
      <c r="C668" s="8">
        <f t="shared" si="21"/>
        <v>2018</v>
      </c>
      <c r="D668" s="19">
        <v>3704.5</v>
      </c>
    </row>
    <row r="669" spans="1:4" x14ac:dyDescent="0.35">
      <c r="A669" s="1">
        <v>43388</v>
      </c>
      <c r="B669" s="8">
        <f t="shared" si="20"/>
        <v>42</v>
      </c>
      <c r="C669" s="8">
        <f t="shared" si="21"/>
        <v>2018</v>
      </c>
      <c r="D669" s="19">
        <v>3719.5</v>
      </c>
    </row>
    <row r="670" spans="1:4" x14ac:dyDescent="0.35">
      <c r="A670" s="1">
        <v>43395</v>
      </c>
      <c r="B670" s="8">
        <f t="shared" si="20"/>
        <v>43</v>
      </c>
      <c r="C670" s="8">
        <f t="shared" si="21"/>
        <v>2018</v>
      </c>
      <c r="D670" s="19">
        <v>3740.9</v>
      </c>
    </row>
    <row r="671" spans="1:4" x14ac:dyDescent="0.35">
      <c r="A671" s="1">
        <v>43402</v>
      </c>
      <c r="B671" s="8">
        <f t="shared" si="20"/>
        <v>44</v>
      </c>
      <c r="C671" s="8">
        <f t="shared" si="21"/>
        <v>2018</v>
      </c>
      <c r="D671" s="19">
        <v>3725.3</v>
      </c>
    </row>
    <row r="672" spans="1:4" x14ac:dyDescent="0.35">
      <c r="A672" s="1">
        <v>43409</v>
      </c>
      <c r="B672" s="8">
        <f t="shared" si="20"/>
        <v>45</v>
      </c>
      <c r="C672" s="8">
        <f t="shared" si="21"/>
        <v>2018</v>
      </c>
      <c r="D672" s="19">
        <v>3685.7</v>
      </c>
    </row>
    <row r="673" spans="1:4" x14ac:dyDescent="0.35">
      <c r="A673" s="1">
        <v>43416</v>
      </c>
      <c r="B673" s="8">
        <f t="shared" si="20"/>
        <v>46</v>
      </c>
      <c r="C673" s="8">
        <f t="shared" si="21"/>
        <v>2018</v>
      </c>
      <c r="D673" s="19">
        <v>3683.5</v>
      </c>
    </row>
    <row r="674" spans="1:4" x14ac:dyDescent="0.35">
      <c r="A674" s="1">
        <v>43423</v>
      </c>
      <c r="B674" s="8">
        <f t="shared" si="20"/>
        <v>47</v>
      </c>
      <c r="C674" s="8">
        <f t="shared" si="21"/>
        <v>2018</v>
      </c>
      <c r="D674" s="19">
        <v>3684.8</v>
      </c>
    </row>
    <row r="675" spans="1:4" x14ac:dyDescent="0.35">
      <c r="A675" s="1">
        <v>43430</v>
      </c>
      <c r="B675" s="8">
        <f t="shared" si="20"/>
        <v>48</v>
      </c>
      <c r="C675" s="8">
        <f t="shared" si="21"/>
        <v>2018</v>
      </c>
      <c r="D675" s="19">
        <v>3689.3</v>
      </c>
    </row>
    <row r="676" spans="1:4" x14ac:dyDescent="0.35">
      <c r="A676" s="1">
        <v>43437</v>
      </c>
      <c r="B676" s="8">
        <f t="shared" si="20"/>
        <v>49</v>
      </c>
      <c r="C676" s="8">
        <f t="shared" si="21"/>
        <v>2018</v>
      </c>
      <c r="D676" s="19">
        <v>3777.3</v>
      </c>
    </row>
    <row r="677" spans="1:4" x14ac:dyDescent="0.35">
      <c r="A677" s="1">
        <v>43444</v>
      </c>
      <c r="B677" s="8">
        <f t="shared" si="20"/>
        <v>50</v>
      </c>
      <c r="C677" s="8">
        <f t="shared" si="21"/>
        <v>2018</v>
      </c>
      <c r="D677" s="19">
        <v>3765.4</v>
      </c>
    </row>
    <row r="678" spans="1:4" x14ac:dyDescent="0.35">
      <c r="A678" s="1">
        <v>43451</v>
      </c>
      <c r="B678" s="8">
        <f t="shared" si="20"/>
        <v>51</v>
      </c>
      <c r="C678" s="8">
        <f t="shared" si="21"/>
        <v>2018</v>
      </c>
      <c r="D678" s="19">
        <v>3709</v>
      </c>
    </row>
    <row r="679" spans="1:4" x14ac:dyDescent="0.35">
      <c r="A679" s="1">
        <v>43458</v>
      </c>
      <c r="B679" s="8">
        <f t="shared" si="20"/>
        <v>52</v>
      </c>
      <c r="C679" s="8">
        <f t="shared" si="21"/>
        <v>2018</v>
      </c>
      <c r="D679" s="19">
        <v>3757.4</v>
      </c>
    </row>
    <row r="680" spans="1:4" x14ac:dyDescent="0.35">
      <c r="A680" s="1">
        <v>43465</v>
      </c>
      <c r="B680" s="8">
        <f t="shared" si="20"/>
        <v>53</v>
      </c>
      <c r="C680" s="8">
        <f t="shared" si="21"/>
        <v>2018</v>
      </c>
      <c r="D680" s="19">
        <v>3740.7</v>
      </c>
    </row>
    <row r="681" spans="1:4" x14ac:dyDescent="0.35">
      <c r="A681" s="1">
        <v>43472</v>
      </c>
      <c r="B681" s="8">
        <f t="shared" si="20"/>
        <v>2</v>
      </c>
      <c r="C681" s="8">
        <f t="shared" si="21"/>
        <v>2019</v>
      </c>
      <c r="D681" s="19">
        <v>3719.1</v>
      </c>
    </row>
    <row r="682" spans="1:4" x14ac:dyDescent="0.35">
      <c r="A682" s="1">
        <v>43479</v>
      </c>
      <c r="B682" s="8">
        <f t="shared" si="20"/>
        <v>3</v>
      </c>
      <c r="C682" s="8">
        <f t="shared" si="21"/>
        <v>2019</v>
      </c>
      <c r="D682" s="19">
        <v>3717.4</v>
      </c>
    </row>
    <row r="683" spans="1:4" x14ac:dyDescent="0.35">
      <c r="A683" s="1">
        <v>43486</v>
      </c>
      <c r="B683" s="8">
        <f t="shared" si="20"/>
        <v>4</v>
      </c>
      <c r="C683" s="8">
        <f t="shared" si="21"/>
        <v>2019</v>
      </c>
      <c r="D683" s="19">
        <v>3754.1</v>
      </c>
    </row>
    <row r="684" spans="1:4" x14ac:dyDescent="0.35">
      <c r="A684" s="1">
        <v>43493</v>
      </c>
      <c r="B684" s="8">
        <f t="shared" si="20"/>
        <v>5</v>
      </c>
      <c r="C684" s="8">
        <f t="shared" si="21"/>
        <v>2019</v>
      </c>
      <c r="D684" s="19">
        <v>3750.4</v>
      </c>
    </row>
    <row r="685" spans="1:4" x14ac:dyDescent="0.35">
      <c r="A685" s="1">
        <v>43500</v>
      </c>
      <c r="B685" s="8">
        <f t="shared" si="20"/>
        <v>6</v>
      </c>
      <c r="C685" s="8">
        <f t="shared" si="21"/>
        <v>2019</v>
      </c>
      <c r="D685" s="19">
        <v>3789.2</v>
      </c>
    </row>
    <row r="686" spans="1:4" x14ac:dyDescent="0.35">
      <c r="A686" s="1">
        <v>43507</v>
      </c>
      <c r="B686" s="8">
        <f t="shared" si="20"/>
        <v>7</v>
      </c>
      <c r="C686" s="8">
        <f t="shared" si="21"/>
        <v>2019</v>
      </c>
      <c r="D686" s="19">
        <v>3766</v>
      </c>
    </row>
    <row r="687" spans="1:4" x14ac:dyDescent="0.35">
      <c r="A687" s="1">
        <v>43514</v>
      </c>
      <c r="B687" s="8">
        <f t="shared" si="20"/>
        <v>8</v>
      </c>
      <c r="C687" s="8">
        <f t="shared" si="21"/>
        <v>2019</v>
      </c>
      <c r="D687" s="19">
        <v>3754.8</v>
      </c>
    </row>
    <row r="688" spans="1:4" x14ac:dyDescent="0.35">
      <c r="A688" s="1">
        <v>43521</v>
      </c>
      <c r="B688" s="8">
        <f t="shared" si="20"/>
        <v>9</v>
      </c>
      <c r="C688" s="8">
        <f t="shared" si="21"/>
        <v>2019</v>
      </c>
      <c r="D688" s="19">
        <v>3739.7</v>
      </c>
    </row>
    <row r="689" spans="1:4" x14ac:dyDescent="0.35">
      <c r="A689" s="1">
        <v>43528</v>
      </c>
      <c r="B689" s="8">
        <f t="shared" si="20"/>
        <v>10</v>
      </c>
      <c r="C689" s="8">
        <f t="shared" si="21"/>
        <v>2019</v>
      </c>
      <c r="D689" s="19">
        <v>3763.5</v>
      </c>
    </row>
    <row r="690" spans="1:4" x14ac:dyDescent="0.35">
      <c r="A690" s="1">
        <v>43535</v>
      </c>
      <c r="B690" s="8">
        <f t="shared" si="20"/>
        <v>11</v>
      </c>
      <c r="C690" s="8">
        <f t="shared" si="21"/>
        <v>2019</v>
      </c>
      <c r="D690" s="19">
        <v>3733.1</v>
      </c>
    </row>
    <row r="691" spans="1:4" x14ac:dyDescent="0.35">
      <c r="A691" s="1">
        <v>43542</v>
      </c>
      <c r="B691" s="8">
        <f t="shared" si="20"/>
        <v>12</v>
      </c>
      <c r="C691" s="8">
        <f t="shared" si="21"/>
        <v>2019</v>
      </c>
      <c r="D691" s="19">
        <v>3713.5</v>
      </c>
    </row>
    <row r="692" spans="1:4" x14ac:dyDescent="0.35">
      <c r="A692" s="1">
        <v>43549</v>
      </c>
      <c r="B692" s="8">
        <f t="shared" si="20"/>
        <v>13</v>
      </c>
      <c r="C692" s="8">
        <f t="shared" si="21"/>
        <v>2019</v>
      </c>
      <c r="D692" s="19">
        <v>3725.1</v>
      </c>
    </row>
    <row r="693" spans="1:4" x14ac:dyDescent="0.35">
      <c r="A693" s="1">
        <v>43556</v>
      </c>
      <c r="B693" s="8">
        <f t="shared" si="20"/>
        <v>14</v>
      </c>
      <c r="C693" s="8">
        <f t="shared" si="21"/>
        <v>2019</v>
      </c>
      <c r="D693" s="19">
        <v>3728.4</v>
      </c>
    </row>
    <row r="694" spans="1:4" x14ac:dyDescent="0.35">
      <c r="A694" s="1">
        <v>43563</v>
      </c>
      <c r="B694" s="8">
        <f t="shared" si="20"/>
        <v>15</v>
      </c>
      <c r="C694" s="8">
        <f t="shared" si="21"/>
        <v>2019</v>
      </c>
      <c r="D694" s="19">
        <v>3743.6</v>
      </c>
    </row>
    <row r="695" spans="1:4" x14ac:dyDescent="0.35">
      <c r="A695" s="1">
        <v>43570</v>
      </c>
      <c r="B695" s="8">
        <f t="shared" si="20"/>
        <v>16</v>
      </c>
      <c r="C695" s="8">
        <f t="shared" si="21"/>
        <v>2019</v>
      </c>
      <c r="D695" s="19">
        <v>3793.5</v>
      </c>
    </row>
    <row r="696" spans="1:4" x14ac:dyDescent="0.35">
      <c r="A696" s="1">
        <v>43577</v>
      </c>
      <c r="B696" s="8">
        <f t="shared" si="20"/>
        <v>17</v>
      </c>
      <c r="C696" s="8">
        <f t="shared" si="21"/>
        <v>2019</v>
      </c>
      <c r="D696" s="19">
        <v>3786.8</v>
      </c>
    </row>
    <row r="697" spans="1:4" x14ac:dyDescent="0.35">
      <c r="A697" s="1">
        <v>43584</v>
      </c>
      <c r="B697" s="8">
        <f t="shared" si="20"/>
        <v>18</v>
      </c>
      <c r="C697" s="8">
        <f t="shared" si="21"/>
        <v>2019</v>
      </c>
      <c r="D697" s="19">
        <v>3810.1</v>
      </c>
    </row>
    <row r="698" spans="1:4" x14ac:dyDescent="0.35">
      <c r="A698" s="1">
        <v>43591</v>
      </c>
      <c r="B698" s="8">
        <f t="shared" si="20"/>
        <v>19</v>
      </c>
      <c r="C698" s="8">
        <f t="shared" si="21"/>
        <v>2019</v>
      </c>
      <c r="D698" s="19">
        <v>3762.6</v>
      </c>
    </row>
    <row r="699" spans="1:4" x14ac:dyDescent="0.35">
      <c r="A699" s="1">
        <v>43598</v>
      </c>
      <c r="B699" s="8">
        <f t="shared" si="20"/>
        <v>20</v>
      </c>
      <c r="C699" s="8">
        <f t="shared" si="21"/>
        <v>2019</v>
      </c>
      <c r="D699" s="19">
        <v>3770</v>
      </c>
    </row>
    <row r="700" spans="1:4" x14ac:dyDescent="0.35">
      <c r="A700" s="1">
        <v>43605</v>
      </c>
      <c r="B700" s="8">
        <f t="shared" si="20"/>
        <v>21</v>
      </c>
      <c r="C700" s="8">
        <f t="shared" si="21"/>
        <v>2019</v>
      </c>
      <c r="D700" s="19">
        <v>3779.2</v>
      </c>
    </row>
    <row r="701" spans="1:4" x14ac:dyDescent="0.35">
      <c r="A701" s="1">
        <v>43612</v>
      </c>
      <c r="B701" s="8">
        <f t="shared" si="20"/>
        <v>22</v>
      </c>
      <c r="C701" s="8">
        <f t="shared" si="21"/>
        <v>2019</v>
      </c>
      <c r="D701" s="19">
        <v>3807.2</v>
      </c>
    </row>
    <row r="702" spans="1:4" x14ac:dyDescent="0.35">
      <c r="A702" s="1">
        <v>43619</v>
      </c>
      <c r="B702" s="8">
        <f t="shared" si="20"/>
        <v>23</v>
      </c>
      <c r="C702" s="8">
        <f t="shared" si="21"/>
        <v>2019</v>
      </c>
      <c r="D702" s="19">
        <v>3873.5</v>
      </c>
    </row>
    <row r="703" spans="1:4" x14ac:dyDescent="0.35">
      <c r="A703" s="1">
        <v>43626</v>
      </c>
      <c r="B703" s="8">
        <f t="shared" si="20"/>
        <v>24</v>
      </c>
      <c r="C703" s="8">
        <f t="shared" si="21"/>
        <v>2019</v>
      </c>
      <c r="D703" s="19">
        <v>3837.3</v>
      </c>
    </row>
    <row r="704" spans="1:4" x14ac:dyDescent="0.35">
      <c r="A704" s="1">
        <v>43633</v>
      </c>
      <c r="B704" s="8">
        <f t="shared" si="20"/>
        <v>25</v>
      </c>
      <c r="C704" s="8">
        <f t="shared" si="21"/>
        <v>2019</v>
      </c>
      <c r="D704" s="19">
        <v>3830</v>
      </c>
    </row>
    <row r="705" spans="1:4" x14ac:dyDescent="0.35">
      <c r="A705" s="1">
        <v>43640</v>
      </c>
      <c r="B705" s="8">
        <f t="shared" si="20"/>
        <v>26</v>
      </c>
      <c r="C705" s="8">
        <f t="shared" si="21"/>
        <v>2019</v>
      </c>
      <c r="D705" s="19">
        <v>3827.8</v>
      </c>
    </row>
    <row r="706" spans="1:4" x14ac:dyDescent="0.35">
      <c r="A706" s="1">
        <v>43647</v>
      </c>
      <c r="B706" s="8">
        <f t="shared" si="20"/>
        <v>27</v>
      </c>
      <c r="C706" s="8">
        <f t="shared" si="21"/>
        <v>2019</v>
      </c>
      <c r="D706" s="19">
        <v>3816.4</v>
      </c>
    </row>
    <row r="707" spans="1:4" x14ac:dyDescent="0.35">
      <c r="A707" s="1">
        <v>43654</v>
      </c>
      <c r="B707" s="8">
        <f t="shared" ref="B707:B743" si="22">WEEKNUM(A707,2)</f>
        <v>28</v>
      </c>
      <c r="C707" s="8">
        <f t="shared" ref="C707:C743" si="23">YEAR(A707)</f>
        <v>2019</v>
      </c>
      <c r="D707" s="19">
        <v>3835.1</v>
      </c>
    </row>
    <row r="708" spans="1:4" x14ac:dyDescent="0.35">
      <c r="A708" s="1">
        <v>43661</v>
      </c>
      <c r="B708" s="8">
        <f t="shared" si="22"/>
        <v>29</v>
      </c>
      <c r="C708" s="8">
        <f t="shared" si="23"/>
        <v>2019</v>
      </c>
      <c r="D708" s="19">
        <v>3854.5</v>
      </c>
    </row>
    <row r="709" spans="1:4" x14ac:dyDescent="0.35">
      <c r="A709" s="1">
        <v>43668</v>
      </c>
      <c r="B709" s="8">
        <f t="shared" si="22"/>
        <v>30</v>
      </c>
      <c r="C709" s="8">
        <f t="shared" si="23"/>
        <v>2019</v>
      </c>
      <c r="D709" s="19">
        <v>3873.5</v>
      </c>
    </row>
    <row r="710" spans="1:4" x14ac:dyDescent="0.35">
      <c r="A710" s="1">
        <v>43675</v>
      </c>
      <c r="B710" s="8">
        <f t="shared" si="22"/>
        <v>31</v>
      </c>
      <c r="C710" s="8">
        <f t="shared" si="23"/>
        <v>2019</v>
      </c>
      <c r="D710" s="19">
        <v>3871.3</v>
      </c>
    </row>
    <row r="711" spans="1:4" x14ac:dyDescent="0.35">
      <c r="A711" s="1">
        <v>43682</v>
      </c>
      <c r="B711" s="8">
        <f t="shared" si="22"/>
        <v>32</v>
      </c>
      <c r="C711" s="8">
        <f t="shared" si="23"/>
        <v>2019</v>
      </c>
      <c r="D711" s="19">
        <v>3873</v>
      </c>
    </row>
    <row r="712" spans="1:4" x14ac:dyDescent="0.35">
      <c r="A712" s="1">
        <v>43689</v>
      </c>
      <c r="B712" s="8">
        <f t="shared" si="22"/>
        <v>33</v>
      </c>
      <c r="C712" s="8">
        <f t="shared" si="23"/>
        <v>2019</v>
      </c>
      <c r="D712" s="19">
        <v>3858.6</v>
      </c>
    </row>
    <row r="713" spans="1:4" x14ac:dyDescent="0.35">
      <c r="A713" s="1">
        <v>43696</v>
      </c>
      <c r="B713" s="8">
        <f t="shared" si="22"/>
        <v>34</v>
      </c>
      <c r="C713" s="8">
        <f t="shared" si="23"/>
        <v>2019</v>
      </c>
      <c r="D713" s="19">
        <v>3829.7</v>
      </c>
    </row>
    <row r="714" spans="1:4" x14ac:dyDescent="0.35">
      <c r="A714" s="1">
        <v>43703</v>
      </c>
      <c r="B714" s="8">
        <f t="shared" si="22"/>
        <v>35</v>
      </c>
      <c r="C714" s="8">
        <f t="shared" si="23"/>
        <v>2019</v>
      </c>
      <c r="D714" s="19">
        <v>3842</v>
      </c>
    </row>
    <row r="715" spans="1:4" x14ac:dyDescent="0.35">
      <c r="A715" s="1">
        <v>43710</v>
      </c>
      <c r="B715" s="8">
        <f t="shared" si="22"/>
        <v>36</v>
      </c>
      <c r="C715" s="8">
        <f t="shared" si="23"/>
        <v>2019</v>
      </c>
      <c r="D715" s="19">
        <v>3875.3</v>
      </c>
    </row>
    <row r="716" spans="1:4" x14ac:dyDescent="0.35">
      <c r="A716" s="1">
        <v>43717</v>
      </c>
      <c r="B716" s="8">
        <f t="shared" si="22"/>
        <v>37</v>
      </c>
      <c r="C716" s="8">
        <f t="shared" si="23"/>
        <v>2019</v>
      </c>
      <c r="D716" s="19">
        <v>3893.1</v>
      </c>
    </row>
    <row r="717" spans="1:4" x14ac:dyDescent="0.35">
      <c r="A717" s="1">
        <v>43724</v>
      </c>
      <c r="B717" s="8">
        <f t="shared" si="22"/>
        <v>38</v>
      </c>
      <c r="C717" s="8">
        <f t="shared" si="23"/>
        <v>2019</v>
      </c>
      <c r="D717" s="19">
        <v>3893.1</v>
      </c>
    </row>
    <row r="718" spans="1:4" x14ac:dyDescent="0.35">
      <c r="A718" s="1">
        <v>43731</v>
      </c>
      <c r="B718" s="8">
        <f t="shared" si="22"/>
        <v>39</v>
      </c>
      <c r="C718" s="8">
        <f t="shared" si="23"/>
        <v>2019</v>
      </c>
      <c r="D718" s="19">
        <v>3908.7</v>
      </c>
    </row>
    <row r="719" spans="1:4" x14ac:dyDescent="0.35">
      <c r="A719" s="1">
        <v>43738</v>
      </c>
      <c r="B719" s="8">
        <f t="shared" si="22"/>
        <v>40</v>
      </c>
      <c r="C719" s="8">
        <f t="shared" si="23"/>
        <v>2019</v>
      </c>
      <c r="D719" s="19">
        <v>3926.2</v>
      </c>
    </row>
    <row r="720" spans="1:4" x14ac:dyDescent="0.35">
      <c r="A720" s="1">
        <v>43745</v>
      </c>
      <c r="B720" s="8">
        <f t="shared" si="22"/>
        <v>41</v>
      </c>
      <c r="C720" s="8">
        <f t="shared" si="23"/>
        <v>2019</v>
      </c>
      <c r="D720" s="19">
        <v>3891.5</v>
      </c>
    </row>
    <row r="721" spans="1:4" x14ac:dyDescent="0.35">
      <c r="A721" s="1">
        <v>43752</v>
      </c>
      <c r="B721" s="8">
        <f t="shared" si="22"/>
        <v>42</v>
      </c>
      <c r="C721" s="8">
        <f t="shared" si="23"/>
        <v>2019</v>
      </c>
      <c r="D721" s="19">
        <v>3928.6</v>
      </c>
    </row>
    <row r="722" spans="1:4" x14ac:dyDescent="0.35">
      <c r="A722" s="1">
        <v>43759</v>
      </c>
      <c r="B722" s="8">
        <f t="shared" si="22"/>
        <v>43</v>
      </c>
      <c r="C722" s="8">
        <f t="shared" si="23"/>
        <v>2019</v>
      </c>
      <c r="D722" s="19">
        <v>3927</v>
      </c>
    </row>
    <row r="723" spans="1:4" x14ac:dyDescent="0.35">
      <c r="A723" s="1">
        <v>43766</v>
      </c>
      <c r="B723" s="8">
        <f t="shared" si="22"/>
        <v>44</v>
      </c>
      <c r="C723" s="8">
        <f t="shared" si="23"/>
        <v>2019</v>
      </c>
      <c r="D723" s="19">
        <v>3932.5</v>
      </c>
    </row>
    <row r="724" spans="1:4" x14ac:dyDescent="0.35">
      <c r="A724" s="1">
        <v>43773</v>
      </c>
      <c r="B724" s="8">
        <f t="shared" si="22"/>
        <v>45</v>
      </c>
      <c r="C724" s="8">
        <f t="shared" si="23"/>
        <v>2019</v>
      </c>
      <c r="D724" s="19">
        <v>3952.8</v>
      </c>
    </row>
    <row r="725" spans="1:4" x14ac:dyDescent="0.35">
      <c r="A725" s="1">
        <v>43780</v>
      </c>
      <c r="B725" s="8">
        <f t="shared" si="22"/>
        <v>46</v>
      </c>
      <c r="C725" s="8">
        <f t="shared" si="23"/>
        <v>2019</v>
      </c>
      <c r="D725" s="19">
        <v>3952.4</v>
      </c>
    </row>
    <row r="726" spans="1:4" x14ac:dyDescent="0.35">
      <c r="A726" s="1">
        <v>43787</v>
      </c>
      <c r="B726" s="8">
        <f t="shared" si="22"/>
        <v>47</v>
      </c>
      <c r="C726" s="8">
        <f t="shared" si="23"/>
        <v>2019</v>
      </c>
      <c r="D726" s="19">
        <v>3925.2</v>
      </c>
    </row>
    <row r="727" spans="1:4" x14ac:dyDescent="0.35">
      <c r="A727" s="1">
        <v>43794</v>
      </c>
      <c r="B727" s="8">
        <f t="shared" si="22"/>
        <v>48</v>
      </c>
      <c r="C727" s="8">
        <f t="shared" si="23"/>
        <v>2019</v>
      </c>
      <c r="D727" s="19">
        <v>3959.7</v>
      </c>
    </row>
    <row r="728" spans="1:4" x14ac:dyDescent="0.35">
      <c r="A728" s="1">
        <v>43801</v>
      </c>
      <c r="B728" s="8">
        <f t="shared" si="22"/>
        <v>49</v>
      </c>
      <c r="C728" s="8">
        <f t="shared" si="23"/>
        <v>2019</v>
      </c>
      <c r="D728" s="19">
        <v>3950.7</v>
      </c>
    </row>
    <row r="729" spans="1:4" x14ac:dyDescent="0.35">
      <c r="A729" s="1">
        <v>43808</v>
      </c>
      <c r="B729" s="8">
        <f t="shared" si="22"/>
        <v>50</v>
      </c>
      <c r="C729" s="8">
        <f t="shared" si="23"/>
        <v>2019</v>
      </c>
      <c r="D729" s="19">
        <v>3975.1</v>
      </c>
    </row>
    <row r="730" spans="1:4" x14ac:dyDescent="0.35">
      <c r="A730" s="1">
        <v>43815</v>
      </c>
      <c r="B730" s="8">
        <f t="shared" si="22"/>
        <v>51</v>
      </c>
      <c r="C730" s="8">
        <f t="shared" si="23"/>
        <v>2019</v>
      </c>
      <c r="D730" s="19">
        <v>3992.1</v>
      </c>
    </row>
    <row r="731" spans="1:4" x14ac:dyDescent="0.35">
      <c r="A731" s="1">
        <v>43822</v>
      </c>
      <c r="B731" s="8">
        <f t="shared" si="22"/>
        <v>52</v>
      </c>
      <c r="C731" s="8">
        <f t="shared" si="23"/>
        <v>2019</v>
      </c>
      <c r="D731" s="19">
        <v>3999.1</v>
      </c>
    </row>
    <row r="732" spans="1:4" x14ac:dyDescent="0.35">
      <c r="A732" s="1">
        <v>43829</v>
      </c>
      <c r="B732" s="8">
        <f t="shared" si="22"/>
        <v>53</v>
      </c>
      <c r="C732" s="8">
        <f t="shared" si="23"/>
        <v>2019</v>
      </c>
      <c r="D732" s="19">
        <v>3963.5</v>
      </c>
    </row>
    <row r="733" spans="1:4" x14ac:dyDescent="0.35">
      <c r="A733" s="1">
        <v>43836</v>
      </c>
      <c r="B733" s="8">
        <f t="shared" si="22"/>
        <v>2</v>
      </c>
      <c r="C733" s="8">
        <f t="shared" si="23"/>
        <v>2020</v>
      </c>
      <c r="D733" s="19">
        <v>3946.7</v>
      </c>
    </row>
    <row r="734" spans="1:4" x14ac:dyDescent="0.35">
      <c r="A734" s="1">
        <v>43843</v>
      </c>
      <c r="B734" s="8">
        <f t="shared" si="22"/>
        <v>3</v>
      </c>
      <c r="C734" s="8">
        <f t="shared" si="23"/>
        <v>2020</v>
      </c>
      <c r="D734" s="19">
        <v>3947.2</v>
      </c>
    </row>
    <row r="735" spans="1:4" x14ac:dyDescent="0.35">
      <c r="A735" s="1">
        <v>43850</v>
      </c>
      <c r="B735" s="8">
        <f t="shared" si="22"/>
        <v>4</v>
      </c>
      <c r="C735" s="8">
        <f t="shared" si="23"/>
        <v>2020</v>
      </c>
      <c r="D735" s="19">
        <v>3977.6</v>
      </c>
    </row>
    <row r="736" spans="1:4" x14ac:dyDescent="0.35">
      <c r="A736" s="1">
        <v>43857</v>
      </c>
      <c r="B736" s="8">
        <f t="shared" si="22"/>
        <v>5</v>
      </c>
      <c r="C736" s="8">
        <f t="shared" si="23"/>
        <v>2020</v>
      </c>
      <c r="D736" s="19">
        <v>3962.8</v>
      </c>
    </row>
    <row r="737" spans="1:5" x14ac:dyDescent="0.35">
      <c r="A737" s="1">
        <v>43864</v>
      </c>
      <c r="B737" s="8">
        <f t="shared" si="22"/>
        <v>6</v>
      </c>
      <c r="C737" s="8">
        <f t="shared" si="23"/>
        <v>2020</v>
      </c>
      <c r="D737" s="19">
        <v>4082.8</v>
      </c>
    </row>
    <row r="738" spans="1:5" x14ac:dyDescent="0.35">
      <c r="A738" s="1">
        <v>43871</v>
      </c>
      <c r="B738" s="8">
        <f t="shared" si="22"/>
        <v>7</v>
      </c>
      <c r="C738" s="8">
        <f t="shared" si="23"/>
        <v>2020</v>
      </c>
      <c r="D738" s="19">
        <v>4017.6</v>
      </c>
    </row>
    <row r="739" spans="1:5" x14ac:dyDescent="0.35">
      <c r="A739" s="1">
        <v>43878</v>
      </c>
      <c r="B739" s="8">
        <f t="shared" si="22"/>
        <v>8</v>
      </c>
      <c r="C739" s="8">
        <f t="shared" si="23"/>
        <v>2020</v>
      </c>
      <c r="D739" s="19">
        <v>3989.2</v>
      </c>
    </row>
    <row r="740" spans="1:5" x14ac:dyDescent="0.35">
      <c r="A740" s="1">
        <v>43885</v>
      </c>
      <c r="B740" s="8">
        <f t="shared" si="22"/>
        <v>9</v>
      </c>
      <c r="C740" s="8">
        <f t="shared" si="23"/>
        <v>2020</v>
      </c>
      <c r="D740" s="19">
        <v>3977.6</v>
      </c>
    </row>
    <row r="741" spans="1:5" x14ac:dyDescent="0.35">
      <c r="A741" s="1">
        <v>43892</v>
      </c>
      <c r="B741" s="8">
        <f t="shared" si="22"/>
        <v>10</v>
      </c>
      <c r="C741" s="8">
        <f t="shared" si="23"/>
        <v>2020</v>
      </c>
      <c r="D741" s="19">
        <v>4035.2</v>
      </c>
    </row>
    <row r="742" spans="1:5" x14ac:dyDescent="0.35">
      <c r="A742" s="1">
        <v>43899</v>
      </c>
      <c r="B742" s="8">
        <f t="shared" si="22"/>
        <v>11</v>
      </c>
      <c r="C742" s="8">
        <f t="shared" si="23"/>
        <v>2020</v>
      </c>
      <c r="D742" s="19">
        <v>4072.3</v>
      </c>
    </row>
    <row r="743" spans="1:5" x14ac:dyDescent="0.35">
      <c r="A743" s="1">
        <v>43906</v>
      </c>
      <c r="B743" s="8">
        <f t="shared" ref="B743:B748" si="24">WEEKNUM(A743,2)</f>
        <v>12</v>
      </c>
      <c r="C743" s="8">
        <f t="shared" ref="C743:C748" si="25">YEAR(A743)</f>
        <v>2020</v>
      </c>
      <c r="D743" s="19">
        <v>4136.2</v>
      </c>
    </row>
    <row r="744" spans="1:5" x14ac:dyDescent="0.35">
      <c r="A744" s="1">
        <v>43913</v>
      </c>
      <c r="B744" s="8">
        <f t="shared" si="24"/>
        <v>13</v>
      </c>
      <c r="C744" s="8">
        <f t="shared" si="25"/>
        <v>2020</v>
      </c>
      <c r="D744" s="19">
        <v>4323.7</v>
      </c>
      <c r="E744" s="1"/>
    </row>
    <row r="745" spans="1:5" x14ac:dyDescent="0.35">
      <c r="A745" s="1">
        <v>43920</v>
      </c>
      <c r="B745" s="8">
        <f t="shared" si="24"/>
        <v>14</v>
      </c>
      <c r="C745" s="8">
        <f t="shared" si="25"/>
        <v>2020</v>
      </c>
      <c r="D745" s="19">
        <v>4525.8</v>
      </c>
      <c r="E745" s="1"/>
    </row>
    <row r="746" spans="1:5" x14ac:dyDescent="0.35">
      <c r="A746" s="1">
        <v>43927</v>
      </c>
      <c r="B746" s="8">
        <f t="shared" si="24"/>
        <v>15</v>
      </c>
      <c r="C746" s="8">
        <f t="shared" si="25"/>
        <v>2020</v>
      </c>
      <c r="D746" s="19">
        <v>4607.2</v>
      </c>
      <c r="E746" s="1"/>
    </row>
    <row r="747" spans="1:5" x14ac:dyDescent="0.35">
      <c r="A747" s="1">
        <v>43934</v>
      </c>
      <c r="B747" s="8">
        <f t="shared" si="24"/>
        <v>16</v>
      </c>
      <c r="C747" s="8">
        <f t="shared" si="25"/>
        <v>2020</v>
      </c>
      <c r="D747" s="19">
        <v>4739.3</v>
      </c>
      <c r="E747" s="1"/>
    </row>
    <row r="748" spans="1:5" x14ac:dyDescent="0.35">
      <c r="A748" s="1">
        <v>43941</v>
      </c>
      <c r="B748" s="8">
        <f t="shared" si="24"/>
        <v>17</v>
      </c>
      <c r="C748" s="8">
        <f t="shared" si="25"/>
        <v>2020</v>
      </c>
      <c r="D748" s="19">
        <v>4872.8</v>
      </c>
      <c r="E748" s="1"/>
    </row>
    <row r="749" spans="1:5" x14ac:dyDescent="0.35">
      <c r="E7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Data sources</vt:lpstr>
      <vt:lpstr>Weekly Data (2008-)</vt:lpstr>
      <vt:lpstr>S&amp;P500 (daily)</vt:lpstr>
      <vt:lpstr>Oil (daily)</vt:lpstr>
      <vt:lpstr>FFR (daily)</vt:lpstr>
      <vt:lpstr>T10Y3M (daily)</vt:lpstr>
      <vt:lpstr>BB (weekly)</vt:lpstr>
      <vt:lpstr>M1 (weekly)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Boot</dc:creator>
  <cp:lastModifiedBy>Tom Boot</cp:lastModifiedBy>
  <dcterms:created xsi:type="dcterms:W3CDTF">2020-04-03T07:37:39Z</dcterms:created>
  <dcterms:modified xsi:type="dcterms:W3CDTF">2020-05-06T10:10:16Z</dcterms:modified>
</cp:coreProperties>
</file>