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Yannick\OneDrive - Danmarks Tekniske Universitet\DTU\energy_islands\model\data\29032022\"/>
    </mc:Choice>
  </mc:AlternateContent>
  <xr:revisionPtr revIDLastSave="0" documentId="8_{DBEEEFCD-E057-4FCB-BC91-E2F6E112F193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ptg" sheetId="1" r:id="rId1"/>
    <sheet name="sources" sheetId="2" r:id="rId2"/>
  </sheets>
  <definedNames>
    <definedName name="_xlnm._FilterDatabase" localSheetId="0" hidden="1">ptg!$A$1:$D$1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8" i="1" l="1"/>
  <c r="D39" i="1"/>
  <c r="D37" i="1"/>
  <c r="D35" i="1"/>
  <c r="D36" i="1"/>
  <c r="D34" i="1"/>
  <c r="D32" i="1"/>
  <c r="D33" i="1"/>
  <c r="D31" i="1"/>
  <c r="D29" i="1"/>
  <c r="D30" i="1"/>
  <c r="D28" i="1"/>
  <c r="D50" i="1"/>
  <c r="D51" i="1"/>
  <c r="D49" i="1"/>
  <c r="D47" i="1"/>
  <c r="D48" i="1"/>
  <c r="D46" i="1"/>
</calcChain>
</file>

<file path=xl/sharedStrings.xml><?xml version="1.0" encoding="utf-8"?>
<sst xmlns="http://schemas.openxmlformats.org/spreadsheetml/2006/main" count="130" uniqueCount="41">
  <si>
    <t>n</t>
  </si>
  <si>
    <t>g</t>
  </si>
  <si>
    <t>y</t>
  </si>
  <si>
    <t>g_max</t>
  </si>
  <si>
    <t>DKW1</t>
  </si>
  <si>
    <t>ptg</t>
  </si>
  <si>
    <t>DKE1</t>
  </si>
  <si>
    <t>NL00</t>
  </si>
  <si>
    <t>DELU</t>
  </si>
  <si>
    <t>BE00</t>
  </si>
  <si>
    <t>UK00</t>
  </si>
  <si>
    <t>PL00</t>
  </si>
  <si>
    <t>SE01</t>
  </si>
  <si>
    <t>SE02</t>
  </si>
  <si>
    <t>SE03</t>
  </si>
  <si>
    <t>SE04</t>
  </si>
  <si>
    <t>NOM1</t>
  </si>
  <si>
    <t>NON1</t>
  </si>
  <si>
    <t>NOS0</t>
  </si>
  <si>
    <t>DK</t>
  </si>
  <si>
    <t>https://kefm.dk/Media/637751860733099677/Regeringens%20strategi%20for%20Power-to-X.pdf</t>
  </si>
  <si>
    <t>https://www.bmwi.de/Redaktion/DE/Publikationen/Energie/die-nationale-wasserstoffstrategie.html</t>
  </si>
  <si>
    <t>PL</t>
  </si>
  <si>
    <t>https://ec.europa.eu/energy/sites/default/files/documents/8_-_polish_hydrogen_strategy_draft_presentation.pdf</t>
  </si>
  <si>
    <t>SE</t>
  </si>
  <si>
    <t>https://lighthouse.nu/wp-content/uploads/2021/11/Fo%CC%88rslag-till-nationell-strategi-25-nov.pdf</t>
  </si>
  <si>
    <t>UK</t>
  </si>
  <si>
    <t>https://assets.publishing.service.gov.uk/government/uploads/system/uploads/attachment_data/file/936567/10_POINT_PLAN_BOOKLET.pdf</t>
  </si>
  <si>
    <t>NL</t>
  </si>
  <si>
    <t>https://www.government.nl/documents/publications/2020/04/06/government-strategy-on-hydrogen</t>
  </si>
  <si>
    <t>BE</t>
  </si>
  <si>
    <t>https://www.cliffordchance.com/content/dam/cliffordchance/briefings/2021/11/focus-on-hydrogen-the-belgian-hydrogen-strategy(10218735526.1)(10218744624.6).pdf</t>
  </si>
  <si>
    <t>projects 2018</t>
  </si>
  <si>
    <t>https://www.sciencedirect.com/science/article/pii/S1876610218309883</t>
  </si>
  <si>
    <t>NO</t>
  </si>
  <si>
    <t>https://publikasjoner.nve.no/rapport/2021/rapport2021_29.pdf</t>
  </si>
  <si>
    <t>note:</t>
  </si>
  <si>
    <t>no, se aufgeteilt</t>
  </si>
  <si>
    <t>FR00</t>
  </si>
  <si>
    <t>FR</t>
  </si>
  <si>
    <t>https://www.bdi.fr/wp-content/uploads/2020/03/PressKitProvisionalDraft-National-strategy-for-the-development-of-decarbonised-and-renewable-hydrogen-in-France.pdf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</si>
</sst>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1"/>
    <xf numFmtId="0" fontId="4" fillId="2" borderId="0" xfId="2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cliffordchance.com/content/dam/cliffordchance/briefings/2021/11/focus-on-hydrogen-the-belgian-hydrogen-strategy(10218735526.1)(10218744624.6).pdf" TargetMode="External"/><Relationship Id="rId1" Type="http://schemas.openxmlformats.org/officeDocument/2006/relationships/hyperlink" Target="https://www.government.nl/documents/publications/2020/04/06/government-strategy-on-hydrog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3"/>
  <sheetViews>
    <sheetView workbookViewId="0">
      <pane ySplit="1" topLeftCell="A45" activePane="bottomLeft" state="frozen"/>
      <selection pane="bottomLeft" activeCell="G56" sqref="G56"/>
    </sheetView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s="2" t="s">
        <v>5</v>
      </c>
      <c r="C2" s="2">
        <v>2020</v>
      </c>
      <c r="D2" s="2">
        <v>31.2</v>
      </c>
    </row>
    <row r="3" spans="1:4" x14ac:dyDescent="0.35">
      <c r="A3" t="s">
        <v>4</v>
      </c>
      <c r="B3" t="s">
        <v>5</v>
      </c>
      <c r="C3">
        <v>2025</v>
      </c>
      <c r="D3">
        <v>2061.8999999999996</v>
      </c>
    </row>
    <row r="4" spans="1:4" x14ac:dyDescent="0.35">
      <c r="A4" t="s">
        <v>4</v>
      </c>
      <c r="B4" t="s">
        <v>5</v>
      </c>
      <c r="C4">
        <v>2030</v>
      </c>
      <c r="D4">
        <v>2496.8999999999996</v>
      </c>
    </row>
    <row r="5" spans="1:4" x14ac:dyDescent="0.35">
      <c r="A5" t="s">
        <v>4</v>
      </c>
      <c r="B5" t="s">
        <v>5</v>
      </c>
      <c r="C5">
        <v>2040</v>
      </c>
      <c r="D5">
        <v>3687.8999999999996</v>
      </c>
    </row>
    <row r="6" spans="1:4" x14ac:dyDescent="0.35">
      <c r="A6" t="s">
        <v>6</v>
      </c>
      <c r="B6" t="s">
        <v>5</v>
      </c>
      <c r="C6">
        <v>2020</v>
      </c>
      <c r="D6">
        <v>0</v>
      </c>
    </row>
    <row r="7" spans="1:4" x14ac:dyDescent="0.35">
      <c r="A7" t="s">
        <v>6</v>
      </c>
      <c r="B7" t="s">
        <v>5</v>
      </c>
      <c r="C7">
        <v>2025</v>
      </c>
      <c r="D7">
        <v>9</v>
      </c>
    </row>
    <row r="8" spans="1:4" x14ac:dyDescent="0.35">
      <c r="A8" t="s">
        <v>6</v>
      </c>
      <c r="B8" t="s">
        <v>5</v>
      </c>
      <c r="C8">
        <v>2030</v>
      </c>
      <c r="D8">
        <v>976.5</v>
      </c>
    </row>
    <row r="9" spans="1:4" x14ac:dyDescent="0.35">
      <c r="A9" t="s">
        <v>6</v>
      </c>
      <c r="B9" t="s">
        <v>5</v>
      </c>
      <c r="C9">
        <v>2040</v>
      </c>
      <c r="D9">
        <v>993.75</v>
      </c>
    </row>
    <row r="10" spans="1:4" x14ac:dyDescent="0.35">
      <c r="A10" t="s">
        <v>7</v>
      </c>
      <c r="B10" t="s">
        <v>5</v>
      </c>
      <c r="C10">
        <v>2025</v>
      </c>
      <c r="D10">
        <v>500</v>
      </c>
    </row>
    <row r="11" spans="1:4" x14ac:dyDescent="0.35">
      <c r="A11" t="s">
        <v>7</v>
      </c>
      <c r="B11" t="s">
        <v>5</v>
      </c>
      <c r="C11">
        <v>2030</v>
      </c>
      <c r="D11">
        <v>3000</v>
      </c>
    </row>
    <row r="12" spans="1:4" x14ac:dyDescent="0.35">
      <c r="A12" t="s">
        <v>7</v>
      </c>
      <c r="B12" t="s">
        <v>5</v>
      </c>
      <c r="C12">
        <v>2040</v>
      </c>
      <c r="D12" s="4">
        <v>6000</v>
      </c>
    </row>
    <row r="13" spans="1:4" x14ac:dyDescent="0.35">
      <c r="A13" t="s">
        <v>8</v>
      </c>
      <c r="B13" t="s">
        <v>5</v>
      </c>
      <c r="C13">
        <v>2025</v>
      </c>
      <c r="D13" s="4">
        <v>250</v>
      </c>
    </row>
    <row r="14" spans="1:4" x14ac:dyDescent="0.35">
      <c r="A14" t="s">
        <v>8</v>
      </c>
      <c r="B14" t="s">
        <v>5</v>
      </c>
      <c r="C14">
        <v>2030</v>
      </c>
      <c r="D14">
        <v>5000</v>
      </c>
    </row>
    <row r="15" spans="1:4" x14ac:dyDescent="0.35">
      <c r="A15" t="s">
        <v>8</v>
      </c>
      <c r="B15" t="s">
        <v>5</v>
      </c>
      <c r="C15">
        <v>2040</v>
      </c>
      <c r="D15">
        <v>10000</v>
      </c>
    </row>
    <row r="16" spans="1:4" x14ac:dyDescent="0.35">
      <c r="A16" t="s">
        <v>9</v>
      </c>
      <c r="B16" t="s">
        <v>5</v>
      </c>
      <c r="C16">
        <v>2025</v>
      </c>
      <c r="D16">
        <v>150</v>
      </c>
    </row>
    <row r="17" spans="1:4" x14ac:dyDescent="0.35">
      <c r="A17" t="s">
        <v>9</v>
      </c>
      <c r="B17" t="s">
        <v>5</v>
      </c>
      <c r="C17">
        <v>2030</v>
      </c>
      <c r="D17" s="4">
        <v>500</v>
      </c>
    </row>
    <row r="18" spans="1:4" x14ac:dyDescent="0.35">
      <c r="A18" t="s">
        <v>9</v>
      </c>
      <c r="B18" t="s">
        <v>5</v>
      </c>
      <c r="C18">
        <v>2040</v>
      </c>
      <c r="D18" s="4">
        <v>500</v>
      </c>
    </row>
    <row r="19" spans="1:4" x14ac:dyDescent="0.35">
      <c r="A19" t="s">
        <v>10</v>
      </c>
      <c r="B19" t="s">
        <v>5</v>
      </c>
      <c r="C19">
        <v>2025</v>
      </c>
      <c r="D19">
        <v>1000</v>
      </c>
    </row>
    <row r="20" spans="1:4" x14ac:dyDescent="0.35">
      <c r="A20" t="s">
        <v>10</v>
      </c>
      <c r="B20" t="s">
        <v>5</v>
      </c>
      <c r="C20">
        <v>2030</v>
      </c>
      <c r="D20">
        <v>5000</v>
      </c>
    </row>
    <row r="21" spans="1:4" x14ac:dyDescent="0.35">
      <c r="A21" t="s">
        <v>10</v>
      </c>
      <c r="B21" t="s">
        <v>5</v>
      </c>
      <c r="C21">
        <v>2040</v>
      </c>
      <c r="D21" s="4">
        <v>8000</v>
      </c>
    </row>
    <row r="22" spans="1:4" x14ac:dyDescent="0.35">
      <c r="A22" t="s">
        <v>11</v>
      </c>
      <c r="B22" t="s">
        <v>5</v>
      </c>
      <c r="C22">
        <v>2025</v>
      </c>
      <c r="D22" s="4">
        <v>100</v>
      </c>
    </row>
    <row r="23" spans="1:4" x14ac:dyDescent="0.35">
      <c r="A23" t="s">
        <v>11</v>
      </c>
      <c r="B23" t="s">
        <v>5</v>
      </c>
      <c r="C23">
        <v>2030</v>
      </c>
      <c r="D23">
        <v>2000</v>
      </c>
    </row>
    <row r="24" spans="1:4" x14ac:dyDescent="0.35">
      <c r="A24" t="s">
        <v>11</v>
      </c>
      <c r="B24" t="s">
        <v>5</v>
      </c>
      <c r="C24">
        <v>2040</v>
      </c>
      <c r="D24" s="4">
        <v>4000</v>
      </c>
    </row>
    <row r="25" spans="1:4" x14ac:dyDescent="0.35">
      <c r="A25" t="s">
        <v>24</v>
      </c>
      <c r="B25" t="s">
        <v>5</v>
      </c>
      <c r="C25">
        <v>2025</v>
      </c>
      <c r="D25" s="4">
        <v>250</v>
      </c>
    </row>
    <row r="26" spans="1:4" x14ac:dyDescent="0.35">
      <c r="A26" t="s">
        <v>24</v>
      </c>
      <c r="B26" t="s">
        <v>5</v>
      </c>
      <c r="C26">
        <v>2030</v>
      </c>
      <c r="D26">
        <v>5000</v>
      </c>
    </row>
    <row r="27" spans="1:4" x14ac:dyDescent="0.35">
      <c r="A27" t="s">
        <v>24</v>
      </c>
      <c r="B27" t="s">
        <v>5</v>
      </c>
      <c r="C27">
        <v>2040</v>
      </c>
      <c r="D27">
        <v>10000</v>
      </c>
    </row>
    <row r="28" spans="1:4" x14ac:dyDescent="0.35">
      <c r="A28" t="s">
        <v>12</v>
      </c>
      <c r="B28" t="s">
        <v>5</v>
      </c>
      <c r="C28">
        <v>2025</v>
      </c>
      <c r="D28">
        <f>0.3*D25</f>
        <v>75</v>
      </c>
    </row>
    <row r="29" spans="1:4" x14ac:dyDescent="0.35">
      <c r="A29" t="s">
        <v>12</v>
      </c>
      <c r="B29" t="s">
        <v>5</v>
      </c>
      <c r="C29">
        <v>2030</v>
      </c>
      <c r="D29">
        <f t="shared" ref="D29:D30" si="0">0.3*D26</f>
        <v>1500</v>
      </c>
    </row>
    <row r="30" spans="1:4" x14ac:dyDescent="0.35">
      <c r="A30" t="s">
        <v>12</v>
      </c>
      <c r="B30" t="s">
        <v>5</v>
      </c>
      <c r="C30">
        <v>2040</v>
      </c>
      <c r="D30">
        <f t="shared" si="0"/>
        <v>3000</v>
      </c>
    </row>
    <row r="31" spans="1:4" x14ac:dyDescent="0.35">
      <c r="A31" t="s">
        <v>13</v>
      </c>
      <c r="B31" t="s">
        <v>5</v>
      </c>
      <c r="C31">
        <v>2025</v>
      </c>
      <c r="D31">
        <f>0.3*D25</f>
        <v>75</v>
      </c>
    </row>
    <row r="32" spans="1:4" x14ac:dyDescent="0.35">
      <c r="A32" t="s">
        <v>13</v>
      </c>
      <c r="B32" t="s">
        <v>5</v>
      </c>
      <c r="C32">
        <v>2030</v>
      </c>
      <c r="D32">
        <f t="shared" ref="D32:D33" si="1">0.3*D26</f>
        <v>1500</v>
      </c>
    </row>
    <row r="33" spans="1:4" x14ac:dyDescent="0.35">
      <c r="A33" t="s">
        <v>13</v>
      </c>
      <c r="B33" t="s">
        <v>5</v>
      </c>
      <c r="C33">
        <v>2040</v>
      </c>
      <c r="D33">
        <f t="shared" si="1"/>
        <v>3000</v>
      </c>
    </row>
    <row r="34" spans="1:4" x14ac:dyDescent="0.35">
      <c r="A34" t="s">
        <v>14</v>
      </c>
      <c r="B34" t="s">
        <v>5</v>
      </c>
      <c r="C34">
        <v>2025</v>
      </c>
      <c r="D34">
        <f>0.2*D25</f>
        <v>50</v>
      </c>
    </row>
    <row r="35" spans="1:4" x14ac:dyDescent="0.35">
      <c r="A35" t="s">
        <v>14</v>
      </c>
      <c r="B35" t="s">
        <v>5</v>
      </c>
      <c r="C35">
        <v>2030</v>
      </c>
      <c r="D35">
        <f t="shared" ref="D35:D36" si="2">0.2*D26</f>
        <v>1000</v>
      </c>
    </row>
    <row r="36" spans="1:4" x14ac:dyDescent="0.35">
      <c r="A36" t="s">
        <v>14</v>
      </c>
      <c r="B36" t="s">
        <v>5</v>
      </c>
      <c r="C36">
        <v>2040</v>
      </c>
      <c r="D36">
        <f t="shared" si="2"/>
        <v>2000</v>
      </c>
    </row>
    <row r="37" spans="1:4" x14ac:dyDescent="0.35">
      <c r="A37" t="s">
        <v>15</v>
      </c>
      <c r="B37" t="s">
        <v>5</v>
      </c>
      <c r="C37">
        <v>2025</v>
      </c>
      <c r="D37">
        <f>0.2*D25</f>
        <v>50</v>
      </c>
    </row>
    <row r="38" spans="1:4" x14ac:dyDescent="0.35">
      <c r="A38" t="s">
        <v>15</v>
      </c>
      <c r="B38" t="s">
        <v>5</v>
      </c>
      <c r="C38">
        <v>2030</v>
      </c>
      <c r="D38">
        <f t="shared" ref="D38:D39" si="3">0.2*D26</f>
        <v>1000</v>
      </c>
    </row>
    <row r="39" spans="1:4" x14ac:dyDescent="0.35">
      <c r="A39" t="s">
        <v>15</v>
      </c>
      <c r="B39" t="s">
        <v>5</v>
      </c>
      <c r="C39">
        <v>2040</v>
      </c>
      <c r="D39">
        <f t="shared" si="3"/>
        <v>2000</v>
      </c>
    </row>
    <row r="40" spans="1:4" x14ac:dyDescent="0.35">
      <c r="A40" t="s">
        <v>34</v>
      </c>
      <c r="B40" t="s">
        <v>5</v>
      </c>
      <c r="C40">
        <v>2025</v>
      </c>
      <c r="D40">
        <v>100</v>
      </c>
    </row>
    <row r="41" spans="1:4" x14ac:dyDescent="0.35">
      <c r="A41" t="s">
        <v>34</v>
      </c>
      <c r="B41" t="s">
        <v>5</v>
      </c>
      <c r="C41">
        <v>2030</v>
      </c>
      <c r="D41">
        <v>750</v>
      </c>
    </row>
    <row r="42" spans="1:4" x14ac:dyDescent="0.35">
      <c r="A42" t="s">
        <v>34</v>
      </c>
      <c r="B42" t="s">
        <v>5</v>
      </c>
      <c r="C42">
        <v>2040</v>
      </c>
      <c r="D42">
        <v>1500</v>
      </c>
    </row>
    <row r="43" spans="1:4" x14ac:dyDescent="0.35">
      <c r="A43" t="s">
        <v>16</v>
      </c>
      <c r="B43" t="s">
        <v>5</v>
      </c>
      <c r="C43">
        <v>2025</v>
      </c>
      <c r="D43">
        <v>0</v>
      </c>
    </row>
    <row r="44" spans="1:4" x14ac:dyDescent="0.35">
      <c r="A44" t="s">
        <v>16</v>
      </c>
      <c r="B44" t="s">
        <v>5</v>
      </c>
      <c r="C44">
        <v>2030</v>
      </c>
      <c r="D44">
        <v>0</v>
      </c>
    </row>
    <row r="45" spans="1:4" x14ac:dyDescent="0.35">
      <c r="A45" t="s">
        <v>16</v>
      </c>
      <c r="B45" t="s">
        <v>5</v>
      </c>
      <c r="C45">
        <v>2040</v>
      </c>
      <c r="D45">
        <v>0</v>
      </c>
    </row>
    <row r="46" spans="1:4" x14ac:dyDescent="0.35">
      <c r="A46" t="s">
        <v>17</v>
      </c>
      <c r="B46" t="s">
        <v>5</v>
      </c>
      <c r="C46">
        <v>2025</v>
      </c>
      <c r="D46">
        <f>0.9*D40</f>
        <v>90</v>
      </c>
    </row>
    <row r="47" spans="1:4" x14ac:dyDescent="0.35">
      <c r="A47" t="s">
        <v>17</v>
      </c>
      <c r="B47" t="s">
        <v>5</v>
      </c>
      <c r="C47">
        <v>2030</v>
      </c>
      <c r="D47">
        <f t="shared" ref="D47:D48" si="4">0.9*D41</f>
        <v>675</v>
      </c>
    </row>
    <row r="48" spans="1:4" x14ac:dyDescent="0.35">
      <c r="A48" t="s">
        <v>17</v>
      </c>
      <c r="B48" t="s">
        <v>5</v>
      </c>
      <c r="C48">
        <v>2040</v>
      </c>
      <c r="D48">
        <f t="shared" si="4"/>
        <v>1350</v>
      </c>
    </row>
    <row r="49" spans="1:4" x14ac:dyDescent="0.35">
      <c r="A49" t="s">
        <v>18</v>
      </c>
      <c r="B49" t="s">
        <v>5</v>
      </c>
      <c r="C49">
        <v>2025</v>
      </c>
      <c r="D49">
        <f>0.1*D40</f>
        <v>10</v>
      </c>
    </row>
    <row r="50" spans="1:4" x14ac:dyDescent="0.35">
      <c r="A50" t="s">
        <v>18</v>
      </c>
      <c r="B50" t="s">
        <v>5</v>
      </c>
      <c r="C50">
        <v>2030</v>
      </c>
      <c r="D50">
        <f t="shared" ref="D50:D51" si="5">0.1*D41</f>
        <v>75</v>
      </c>
    </row>
    <row r="51" spans="1:4" x14ac:dyDescent="0.35">
      <c r="A51" t="s">
        <v>18</v>
      </c>
      <c r="B51" t="s">
        <v>5</v>
      </c>
      <c r="C51">
        <v>2040</v>
      </c>
      <c r="D51">
        <f t="shared" si="5"/>
        <v>150</v>
      </c>
    </row>
    <row r="52" spans="1:4" x14ac:dyDescent="0.35">
      <c r="A52" t="s">
        <v>38</v>
      </c>
      <c r="B52" t="s">
        <v>5</v>
      </c>
      <c r="C52">
        <v>2030</v>
      </c>
      <c r="D52">
        <v>6500</v>
      </c>
    </row>
    <row r="53" spans="1:4" x14ac:dyDescent="0.35">
      <c r="A53" t="s">
        <v>38</v>
      </c>
      <c r="B53" t="s">
        <v>5</v>
      </c>
      <c r="C53">
        <v>2040</v>
      </c>
      <c r="D53" s="4">
        <v>13000</v>
      </c>
    </row>
  </sheetData>
  <autoFilter ref="A1:D1" xr:uid="{00000000-0001-0000-0000-000000000000}"/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CF1B2-B3A6-42A5-94AB-A0FFF9DE4363}">
  <dimension ref="A2:B17"/>
  <sheetViews>
    <sheetView tabSelected="1" workbookViewId="0">
      <selection activeCell="C12" sqref="C12"/>
    </sheetView>
  </sheetViews>
  <sheetFormatPr defaultRowHeight="14.5" x14ac:dyDescent="0.35"/>
  <sheetData>
    <row r="2" spans="1:2" x14ac:dyDescent="0.35">
      <c r="A2" t="s">
        <v>19</v>
      </c>
      <c r="B2" t="s">
        <v>20</v>
      </c>
    </row>
    <row r="3" spans="1:2" x14ac:dyDescent="0.35">
      <c r="A3" t="s">
        <v>8</v>
      </c>
      <c r="B3" t="s">
        <v>21</v>
      </c>
    </row>
    <row r="4" spans="1:2" x14ac:dyDescent="0.35">
      <c r="A4" t="s">
        <v>22</v>
      </c>
      <c r="B4" t="s">
        <v>23</v>
      </c>
    </row>
    <row r="5" spans="1:2" x14ac:dyDescent="0.35">
      <c r="A5" t="s">
        <v>24</v>
      </c>
      <c r="B5" t="s">
        <v>25</v>
      </c>
    </row>
    <row r="6" spans="1:2" x14ac:dyDescent="0.35">
      <c r="A6" t="s">
        <v>26</v>
      </c>
      <c r="B6" t="s">
        <v>27</v>
      </c>
    </row>
    <row r="7" spans="1:2" x14ac:dyDescent="0.35">
      <c r="A7" t="s">
        <v>28</v>
      </c>
      <c r="B7" s="3" t="s">
        <v>29</v>
      </c>
    </row>
    <row r="8" spans="1:2" x14ac:dyDescent="0.35">
      <c r="A8" t="s">
        <v>30</v>
      </c>
      <c r="B8" s="3" t="s">
        <v>31</v>
      </c>
    </row>
    <row r="9" spans="1:2" x14ac:dyDescent="0.35">
      <c r="A9" t="s">
        <v>34</v>
      </c>
      <c r="B9" t="s">
        <v>35</v>
      </c>
    </row>
    <row r="10" spans="1:2" x14ac:dyDescent="0.35">
      <c r="A10" t="s">
        <v>39</v>
      </c>
      <c r="B10" t="s">
        <v>40</v>
      </c>
    </row>
    <row r="13" spans="1:2" x14ac:dyDescent="0.35">
      <c r="A13" t="s">
        <v>32</v>
      </c>
    </row>
    <row r="14" spans="1:2" x14ac:dyDescent="0.35">
      <c r="B14" t="s">
        <v>33</v>
      </c>
    </row>
    <row r="17" spans="1:2" x14ac:dyDescent="0.35">
      <c r="A17" t="s">
        <v>36</v>
      </c>
      <c r="B17" t="s">
        <v>37</v>
      </c>
    </row>
  </sheetData>
  <hyperlinks>
    <hyperlink ref="B7" r:id="rId1" xr:uid="{F05C6365-F76E-4165-934B-18DE38190F35}"/>
    <hyperlink ref="B8" r:id="rId2" xr:uid="{193A523D-B2CE-400D-9191-D5C47E4F3582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ptg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Lüth</dc:creator>
  <cp:lastModifiedBy>Yannick</cp:lastModifiedBy>
  <dcterms:created xsi:type="dcterms:W3CDTF">2015-06-05T18:19:34Z</dcterms:created>
  <dcterms:modified xsi:type="dcterms:W3CDTF">2022-06-08T07:51:18Z</dcterms:modified>
</cp:coreProperties>
</file>