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240" yWindow="240" windowWidth="20640" windowHeight="11760" tabRatio="826" activeTab="4"/>
  </bookViews>
  <sheets>
    <sheet name="Encuesta General" sheetId="1" r:id="rId1"/>
    <sheet name="Encuesta Solicitante" sheetId="2" r:id="rId2"/>
    <sheet name="Encuesta Funcionario Disico" sheetId="3" r:id="rId3"/>
    <sheet name="Encuesta Jefe Area" sheetId="4" r:id="rId4"/>
    <sheet name="Encuesta Jefe Depto" sheetId="5" r:id="rId5"/>
    <sheet name="Promedio general por encuesta" sheetId="6" r:id="rId6"/>
    <sheet name="Hoja1" sheetId="7" r:id="rId7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7" l="1"/>
  <c r="H4" i="5"/>
  <c r="T5" i="4"/>
  <c r="T6" i="3"/>
  <c r="H7" i="2"/>
  <c r="G15" i="1"/>
  <c r="F6" i="3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B5" i="4"/>
  <c r="C7" i="2"/>
  <c r="D7" i="2"/>
  <c r="E7" i="2"/>
  <c r="F7" i="2"/>
  <c r="G7" i="2"/>
  <c r="B7" i="2"/>
  <c r="E15" i="1"/>
  <c r="F15" i="1"/>
  <c r="D15" i="1"/>
  <c r="C15" i="1"/>
  <c r="B15" i="1"/>
  <c r="S6" i="3"/>
  <c r="N6" i="3"/>
  <c r="O6" i="3"/>
  <c r="P6" i="3"/>
  <c r="Q6" i="3"/>
  <c r="R6" i="3"/>
  <c r="J6" i="3"/>
  <c r="K6" i="3"/>
  <c r="L6" i="3"/>
  <c r="M6" i="3"/>
  <c r="B6" i="3"/>
  <c r="C6" i="3"/>
  <c r="D6" i="3"/>
  <c r="E6" i="3"/>
  <c r="G6" i="3"/>
  <c r="H6" i="3"/>
  <c r="I6" i="3"/>
</calcChain>
</file>

<file path=xl/sharedStrings.xml><?xml version="1.0" encoding="utf-8"?>
<sst xmlns="http://schemas.openxmlformats.org/spreadsheetml/2006/main" count="79" uniqueCount="37">
  <si>
    <t>P1</t>
  </si>
  <si>
    <t>P2</t>
  </si>
  <si>
    <t>P3</t>
  </si>
  <si>
    <t>P4</t>
  </si>
  <si>
    <t>P5</t>
  </si>
  <si>
    <t>P6</t>
  </si>
  <si>
    <t>P7</t>
  </si>
  <si>
    <t>Promedio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</si>
  <si>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</si>
  <si>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</si>
  <si>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</si>
  <si>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</si>
  <si>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</si>
  <si>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</si>
  <si>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</si>
  <si>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</si>
  <si>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</si>
  <si>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</si>
  <si>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</si>
  <si>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Pregunta</t>
  </si>
  <si>
    <t>Encuesta General</t>
  </si>
  <si>
    <t>Encuesta Solicitante</t>
  </si>
  <si>
    <t>Encuesta Jefe Depto</t>
  </si>
  <si>
    <t>ENCUESTA PERFIL JEFE DE AREA</t>
  </si>
  <si>
    <t>Perfil</t>
  </si>
  <si>
    <t>Nota Promedio</t>
  </si>
  <si>
    <t>General</t>
  </si>
  <si>
    <t>Solicitante</t>
  </si>
  <si>
    <t>Funcionario Disico</t>
  </si>
  <si>
    <t>Jefe de Area</t>
  </si>
  <si>
    <t>Jefe de Departamento</t>
  </si>
  <si>
    <t>Conforme</t>
  </si>
  <si>
    <t>Completamente Conforme</t>
  </si>
  <si>
    <t>Disconforme</t>
  </si>
  <si>
    <t>Medianamente Conforme</t>
  </si>
  <si>
    <t>Evaluación</t>
  </si>
  <si>
    <t>N° Casos de 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</si>
</sst>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scheme val="minor"/>
    </font>
    <font>
      <sz val="12"/>
      <color theme="4" tint="0.3999755851924192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3" borderId="1" xfId="0" applyFont="1" applyFill="1" applyBorder="1"/>
    <xf numFmtId="164" fontId="4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3" borderId="1" xfId="0" applyFont="1" applyFill="1" applyBorder="1"/>
    <xf numFmtId="0" fontId="0" fillId="3" borderId="1" xfId="0" applyFill="1" applyBorder="1" applyAlignment="1">
      <alignment horizontal="center"/>
    </xf>
    <xf numFmtId="164" fontId="1" fillId="0" borderId="0" xfId="0" applyNumberFormat="1" applyFont="1"/>
    <xf numFmtId="0" fontId="5" fillId="0" borderId="0" xfId="0" applyFont="1" applyBorder="1"/>
    <xf numFmtId="0" fontId="5" fillId="0" borderId="1" xfId="0" applyFont="1" applyBorder="1" applyAlignment="1">
      <alignment horizontal="center"/>
    </xf>
    <xf numFmtId="0" fontId="5" fillId="0" borderId="0" xfId="0" applyFont="1"/>
    <xf numFmtId="16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</cellXfs>
  <cellStyles count="2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Encuesta General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'Encuesta General'!$A$15</c:f>
              <c:strCache>
                <c:ptCount val="1"/>
                <c:pt idx="0">
                  <c:v>Promedio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'Encuesta General'!$B$3:$F$3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'Encuesta General'!$B$15:$F$15</c:f>
              <c:numCache>
                <c:formatCode>0.0</c:formatCode>
                <c:ptCount val="5"/>
                <c:pt idx="0">
                  <c:v>5</c:v>
                </c:pt>
                <c:pt idx="1">
                  <c:v>4.4545454545454541</c:v>
                </c:pt>
                <c:pt idx="2">
                  <c:v>4.3636363636363633</c:v>
                </c:pt>
                <c:pt idx="3">
                  <c:v>4.8181818181818183</c:v>
                </c:pt>
                <c:pt idx="4">
                  <c:v>4.4545454545454541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109523456"/>
        <c:axId val="75396160"/>
      </c:barChart>
      <c:catAx>
        <c:axId val="109523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s-CL" sz="1400"/>
                  <a:t>Pregunta Encuesta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75396160"/>
        <c:crosses val="autoZero"/>
        <c:auto val="1"/>
        <c:lblAlgn val="ctr"/>
        <c:lblOffset val="100"/>
        <c:noMultiLvlLbl val="0"/>
      </c:catAx>
      <c:valAx>
        <c:axId val="75396160"/>
        <c:scaling>
          <c:orientation val="minMax"/>
          <c:max val="5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s-CL" sz="1400"/>
                  <a:t>Nota Promedio</a:t>
                </a:r>
              </a:p>
            </c:rich>
          </c:tx>
          <c:layout/>
          <c:overlay val="0"/>
        </c:title>
        <c:numFmt formatCode="0.0" sourceLinked="1"/>
        <c:majorTickMark val="none"/>
        <c:minorTickMark val="none"/>
        <c:tickLblPos val="nextTo"/>
        <c:crossAx val="109523456"/>
        <c:crosses val="autoZero"/>
        <c:crossBetween val="between"/>
        <c:majorUnit val="0.5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Encuesta Perfil Solicitante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'Encuesta Solicitante'!$A$7</c:f>
              <c:strCache>
                <c:ptCount val="1"/>
                <c:pt idx="0">
                  <c:v>Promedio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'Encuesta Solicitante'!$B$3:$G$3</c:f>
              <c:strCache>
                <c:ptCount val="6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</c:strCache>
            </c:strRef>
          </c:cat>
          <c:val>
            <c:numRef>
              <c:f>'Encuesta Solicitante'!$B$7:$G$7</c:f>
              <c:numCache>
                <c:formatCode>0.0</c:formatCode>
                <c:ptCount val="6"/>
                <c:pt idx="0">
                  <c:v>5</c:v>
                </c:pt>
                <c:pt idx="1">
                  <c:v>5</c:v>
                </c:pt>
                <c:pt idx="2">
                  <c:v>4.666666666666667</c:v>
                </c:pt>
                <c:pt idx="3">
                  <c:v>4.666666666666667</c:v>
                </c:pt>
                <c:pt idx="4">
                  <c:v>4.666666666666667</c:v>
                </c:pt>
                <c:pt idx="5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40022016"/>
        <c:axId val="75397888"/>
      </c:barChart>
      <c:catAx>
        <c:axId val="40022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s-CL" sz="1400"/>
                  <a:t>Pregunta Encuesta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75397888"/>
        <c:crosses val="autoZero"/>
        <c:auto val="1"/>
        <c:lblAlgn val="ctr"/>
        <c:lblOffset val="100"/>
        <c:noMultiLvlLbl val="0"/>
      </c:catAx>
      <c:valAx>
        <c:axId val="75397888"/>
        <c:scaling>
          <c:orientation val="minMax"/>
          <c:max val="5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s-CL" sz="1400"/>
                  <a:t>Nota</a:t>
                </a:r>
                <a:r>
                  <a:rPr lang="es-CL" sz="1400" baseline="0"/>
                  <a:t> Promedio</a:t>
                </a:r>
                <a:endParaRPr lang="es-CL" sz="1400"/>
              </a:p>
            </c:rich>
          </c:tx>
          <c:layout/>
          <c:overlay val="0"/>
        </c:title>
        <c:numFmt formatCode="0.0" sourceLinked="1"/>
        <c:majorTickMark val="none"/>
        <c:minorTickMark val="none"/>
        <c:tickLblPos val="nextTo"/>
        <c:crossAx val="40022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Encuesta Perfil Funcionario DISICO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959801077496892E-2"/>
          <c:y val="0.15515860517435323"/>
          <c:w val="0.94341617628305108"/>
          <c:h val="0.734609923759530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'Encuesta Funcionario Disico'!$A$6</c:f>
              <c:strCache>
                <c:ptCount val="1"/>
                <c:pt idx="0">
                  <c:v>Promedio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'Encuesta Funcionario Disico'!$B$1:$S$1</c:f>
              <c:strCache>
                <c:ptCount val="18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  <c:pt idx="15">
                  <c:v>P16</c:v>
                </c:pt>
                <c:pt idx="16">
                  <c:v>P17</c:v>
                </c:pt>
                <c:pt idx="17">
                  <c:v>P18</c:v>
                </c:pt>
              </c:strCache>
            </c:strRef>
          </c:cat>
          <c:val>
            <c:numRef>
              <c:f>'Encuesta Funcionario Disico'!$B$6:$S$6</c:f>
              <c:numCache>
                <c:formatCode>0.0</c:formatCode>
                <c:ptCount val="18"/>
                <c:pt idx="0">
                  <c:v>4.75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4.25</c:v>
                </c:pt>
                <c:pt idx="5">
                  <c:v>4.5</c:v>
                </c:pt>
                <c:pt idx="6">
                  <c:v>4.75</c:v>
                </c:pt>
                <c:pt idx="7">
                  <c:v>4.5</c:v>
                </c:pt>
                <c:pt idx="8">
                  <c:v>4.75</c:v>
                </c:pt>
                <c:pt idx="9">
                  <c:v>4.75</c:v>
                </c:pt>
                <c:pt idx="10">
                  <c:v>4.5</c:v>
                </c:pt>
                <c:pt idx="11">
                  <c:v>4.25</c:v>
                </c:pt>
                <c:pt idx="12">
                  <c:v>4.25</c:v>
                </c:pt>
                <c:pt idx="13">
                  <c:v>4.75</c:v>
                </c:pt>
                <c:pt idx="14">
                  <c:v>4.5</c:v>
                </c:pt>
                <c:pt idx="15">
                  <c:v>4.75</c:v>
                </c:pt>
                <c:pt idx="16">
                  <c:v>4.5</c:v>
                </c:pt>
                <c:pt idx="17">
                  <c:v>4.75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40025600"/>
        <c:axId val="75432512"/>
      </c:barChart>
      <c:catAx>
        <c:axId val="40025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s-CL" sz="1400"/>
                  <a:t>Pregunta Encuesta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75432512"/>
        <c:crosses val="autoZero"/>
        <c:auto val="1"/>
        <c:lblAlgn val="ctr"/>
        <c:lblOffset val="100"/>
        <c:noMultiLvlLbl val="0"/>
      </c:catAx>
      <c:valAx>
        <c:axId val="75432512"/>
        <c:scaling>
          <c:orientation val="minMax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s-CL" sz="1400"/>
                  <a:t>Nota Promedio</a:t>
                </a:r>
              </a:p>
            </c:rich>
          </c:tx>
          <c:layout/>
          <c:overlay val="0"/>
        </c:title>
        <c:numFmt formatCode="0.0" sourceLinked="1"/>
        <c:majorTickMark val="none"/>
        <c:minorTickMark val="none"/>
        <c:tickLblPos val="nextTo"/>
        <c:crossAx val="40025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Encuesta</a:t>
            </a:r>
            <a:r>
              <a:rPr lang="es-ES" baseline="0"/>
              <a:t> Perfil Jefe de Area</a:t>
            </a:r>
            <a:endParaRPr lang="es-E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049732625400104E-2"/>
          <c:y val="0.17240075614366701"/>
          <c:w val="0.94337005974373833"/>
          <c:h val="0.711292897261562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'Encuesta Jefe Area'!$A$5</c:f>
              <c:strCache>
                <c:ptCount val="1"/>
                <c:pt idx="0">
                  <c:v>Promedio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100"/>
                </a:pPr>
                <a:endParaRPr lang="es-C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'Encuesta Jefe Area'!$B$2:$S$2</c:f>
              <c:strCache>
                <c:ptCount val="18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  <c:pt idx="15">
                  <c:v>P16</c:v>
                </c:pt>
                <c:pt idx="16">
                  <c:v>P17</c:v>
                </c:pt>
                <c:pt idx="17">
                  <c:v>P18</c:v>
                </c:pt>
              </c:strCache>
            </c:strRef>
          </c:cat>
          <c:val>
            <c:numRef>
              <c:f>'Encuesta Jefe Area'!$B$5:$S$5</c:f>
              <c:numCache>
                <c:formatCode>General</c:formatCode>
                <c:ptCount val="1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4.5</c:v>
                </c:pt>
                <c:pt idx="4">
                  <c:v>4.5</c:v>
                </c:pt>
                <c:pt idx="5">
                  <c:v>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</c:v>
                </c:pt>
                <c:pt idx="10">
                  <c:v>4.5</c:v>
                </c:pt>
                <c:pt idx="11">
                  <c:v>4.5</c:v>
                </c:pt>
                <c:pt idx="12">
                  <c:v>5</c:v>
                </c:pt>
                <c:pt idx="13">
                  <c:v>4.5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40431616"/>
        <c:axId val="75434240"/>
      </c:barChart>
      <c:catAx>
        <c:axId val="40431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s-CL" sz="1400"/>
                  <a:t>Pregunta</a:t>
                </a:r>
                <a:r>
                  <a:rPr lang="es-CL" sz="1400" baseline="0"/>
                  <a:t> Encuesta</a:t>
                </a:r>
                <a:endParaRPr lang="es-CL" sz="1400"/>
              </a:p>
            </c:rich>
          </c:tx>
          <c:layout/>
          <c:overlay val="0"/>
        </c:title>
        <c:majorTickMark val="none"/>
        <c:minorTickMark val="none"/>
        <c:tickLblPos val="nextTo"/>
        <c:crossAx val="75434240"/>
        <c:crosses val="autoZero"/>
        <c:auto val="1"/>
        <c:lblAlgn val="ctr"/>
        <c:lblOffset val="100"/>
        <c:noMultiLvlLbl val="0"/>
      </c:catAx>
      <c:valAx>
        <c:axId val="75434240"/>
        <c:scaling>
          <c:orientation val="minMax"/>
          <c:max val="5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s-CL" sz="1400"/>
                  <a:t>Nota</a:t>
                </a:r>
                <a:r>
                  <a:rPr lang="es-CL" sz="1400" baseline="0"/>
                  <a:t> Promedio</a:t>
                </a:r>
                <a:endParaRPr lang="es-CL" sz="14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0431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Encuesta Perfil Jefe Departamento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6819062711500676E-2"/>
          <c:y val="0.17405401884226726"/>
          <c:w val="0.91473229997193761"/>
          <c:h val="0.66262993754529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'Encuesta Jefe Depto'!$A$4</c:f>
              <c:strCache>
                <c:ptCount val="1"/>
                <c:pt idx="0">
                  <c:v>Promedio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'Encuesta Jefe Depto'!$B$3:$G$3</c:f>
              <c:strCache>
                <c:ptCount val="6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</c:strCache>
            </c:strRef>
          </c:cat>
          <c:val>
            <c:numRef>
              <c:f>'Encuesta Jefe Depto'!$B$4:$G$4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40433152"/>
        <c:axId val="75435968"/>
      </c:barChart>
      <c:catAx>
        <c:axId val="40433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s-CL" sz="1200"/>
                  <a:t>Pregunta Encuesta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75435968"/>
        <c:crosses val="autoZero"/>
        <c:auto val="1"/>
        <c:lblAlgn val="ctr"/>
        <c:lblOffset val="100"/>
        <c:noMultiLvlLbl val="0"/>
      </c:catAx>
      <c:valAx>
        <c:axId val="75435968"/>
        <c:scaling>
          <c:orientation val="minMax"/>
          <c:max val="5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s-CL" sz="1200"/>
                  <a:t>Nota Promedio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0433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Nota Promedio Encuestas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548903886902919"/>
          <c:y val="0.21495560181414106"/>
          <c:w val="0.8702220372714633"/>
          <c:h val="0.594716465039571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'Promedio general por encuesta'!$C$2</c:f>
              <c:strCache>
                <c:ptCount val="1"/>
                <c:pt idx="0">
                  <c:v>Nota Promedio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'Promedio general por encuesta'!$B$3:$B$7</c:f>
              <c:strCache>
                <c:ptCount val="5"/>
                <c:pt idx="0">
                  <c:v>General</c:v>
                </c:pt>
                <c:pt idx="1">
                  <c:v>Solicitante</c:v>
                </c:pt>
                <c:pt idx="2">
                  <c:v>Funcionario Disico</c:v>
                </c:pt>
                <c:pt idx="3">
                  <c:v>Jefe de Area</c:v>
                </c:pt>
                <c:pt idx="4">
                  <c:v>Jefe de Departamento</c:v>
                </c:pt>
              </c:strCache>
            </c:strRef>
          </c:cat>
          <c:val>
            <c:numRef>
              <c:f>'Promedio general por encuesta'!$C$3:$C$7</c:f>
              <c:numCache>
                <c:formatCode>General</c:formatCode>
                <c:ptCount val="5"/>
                <c:pt idx="0" formatCode="0.0">
                  <c:v>4.5999999999999996</c:v>
                </c:pt>
                <c:pt idx="1">
                  <c:v>4.7</c:v>
                </c:pt>
                <c:pt idx="2">
                  <c:v>4.5999999999999996</c:v>
                </c:pt>
                <c:pt idx="3">
                  <c:v>4.7</c:v>
                </c:pt>
                <c:pt idx="4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40263680"/>
        <c:axId val="75437696"/>
      </c:barChart>
      <c:catAx>
        <c:axId val="40263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s-CL" sz="1100"/>
                  <a:t>Encuesta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75437696"/>
        <c:crosses val="autoZero"/>
        <c:auto val="1"/>
        <c:lblAlgn val="ctr"/>
        <c:lblOffset val="100"/>
        <c:noMultiLvlLbl val="0"/>
      </c:catAx>
      <c:valAx>
        <c:axId val="75437696"/>
        <c:scaling>
          <c:orientation val="minMax"/>
          <c:max val="5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s-CL" sz="1100"/>
                  <a:t>Nota Promedio</a:t>
                </a:r>
              </a:p>
            </c:rich>
          </c:tx>
          <c:layout/>
          <c:overlay val="0"/>
        </c:title>
        <c:numFmt formatCode="0.0" sourceLinked="1"/>
        <c:majorTickMark val="none"/>
        <c:minorTickMark val="none"/>
        <c:tickLblPos val="nextTo"/>
        <c:crossAx val="40263680"/>
        <c:crosses val="autoZero"/>
        <c:crossBetween val="between"/>
        <c:majorUnit val="0.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Resumen</a:t>
            </a:r>
            <a:r>
              <a:rPr lang="en-US" baseline="0"/>
              <a:t> Pruebas de Aceptación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7813039608461707E-2"/>
          <c:y val="0.24027151803345911"/>
          <c:w val="0.85804095314731132"/>
          <c:h val="0.399938761415915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Hoja1!$G$2</c:f>
              <c:strCache>
                <c:ptCount val="1"/>
                <c:pt idx="0">
                  <c:v>N° Casos de Prueba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Hoja1!$F$3:$F$6</c:f>
              <c:strCache>
                <c:ptCount val="4"/>
                <c:pt idx="0">
                  <c:v>Disconforme</c:v>
                </c:pt>
                <c:pt idx="1">
                  <c:v>Medianamente Conforme</c:v>
                </c:pt>
                <c:pt idx="2">
                  <c:v>Conforme</c:v>
                </c:pt>
                <c:pt idx="3">
                  <c:v>Completamente Conforme</c:v>
                </c:pt>
              </c:strCache>
            </c:strRef>
          </c:cat>
          <c:val>
            <c:numRef>
              <c:f>Hoja1!$G$3:$G$6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40267264"/>
        <c:axId val="75439424"/>
      </c:barChart>
      <c:catAx>
        <c:axId val="40267264"/>
        <c:scaling>
          <c:orientation val="minMax"/>
        </c:scaling>
        <c:delete val="0"/>
        <c:axPos val="b"/>
        <c:majorTickMark val="none"/>
        <c:minorTickMark val="none"/>
        <c:tickLblPos val="nextTo"/>
        <c:crossAx val="75439424"/>
        <c:crosses val="autoZero"/>
        <c:auto val="1"/>
        <c:lblAlgn val="ctr"/>
        <c:lblOffset val="100"/>
        <c:noMultiLvlLbl val="0"/>
      </c:catAx>
      <c:valAx>
        <c:axId val="75439424"/>
        <c:scaling>
          <c:orientation val="minMax"/>
          <c:max val="30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0267264"/>
        <c:crosses val="autoZero"/>
        <c:crossBetween val="between"/>
        <c:majorUnit val="10"/>
      </c:valAx>
    </c:plotArea>
    <c:legend>
      <c:legendPos val="r"/>
      <c:layout>
        <c:manualLayout>
          <c:xMode val="edge"/>
          <c:yMode val="edge"/>
          <c:x val="8.1813447282987978E-2"/>
          <c:y val="0.81089821985460997"/>
          <c:w val="0.29935229858607865"/>
          <c:h val="0.100670381902450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19</xdr:row>
      <xdr:rowOff>22227</xdr:rowOff>
    </xdr:from>
    <xdr:to>
      <xdr:col>13</xdr:col>
      <xdr:colOff>396875</xdr:colOff>
      <xdr:row>44</xdr:row>
      <xdr:rowOff>79376</xdr:rowOff>
    </xdr:to>
    <xdr:graphicFrame macro="">
      <xdr:nvGraphicFramePr>
        <xdr:cNvPr id="2" name="Gráfico 1" title="Encuesta Gener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148770</xdr:colOff>
      <xdr:row>7</xdr:row>
      <xdr:rowOff>200023</xdr:rowOff>
    </xdr:from>
    <xdr:to>
      <xdr:col>12</xdr:col>
      <xdr:colOff>544286</xdr:colOff>
      <xdr:row>31</xdr:row>
      <xdr:rowOff>81643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736599</xdr:colOff>
      <xdr:row>12</xdr:row>
      <xdr:rowOff>38100</xdr:rowOff>
    </xdr:from>
    <xdr:to>
      <xdr:col>14</xdr:col>
      <xdr:colOff>0</xdr:colOff>
      <xdr:row>32</xdr:row>
      <xdr:rowOff>38100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355600</xdr:colOff>
      <xdr:row>11</xdr:row>
      <xdr:rowOff>107950</xdr:rowOff>
    </xdr:from>
    <xdr:to>
      <xdr:col>15</xdr:col>
      <xdr:colOff>272143</xdr:colOff>
      <xdr:row>30</xdr:row>
      <xdr:rowOff>28575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7</xdr:row>
      <xdr:rowOff>104775</xdr:rowOff>
    </xdr:from>
    <xdr:to>
      <xdr:col>9</xdr:col>
      <xdr:colOff>28575</xdr:colOff>
      <xdr:row>22</xdr:row>
      <xdr:rowOff>174625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23811</xdr:colOff>
      <xdr:row>7</xdr:row>
      <xdr:rowOff>161925</xdr:rowOff>
    </xdr:from>
    <xdr:to>
      <xdr:col>6</xdr:col>
      <xdr:colOff>266699</xdr:colOff>
      <xdr:row>20</xdr:row>
      <xdr:rowOff>47625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509587</xdr:colOff>
      <xdr:row>8</xdr:row>
      <xdr:rowOff>138113</xdr:rowOff>
    </xdr:from>
    <xdr:to>
      <xdr:col>4</xdr:col>
      <xdr:colOff>523875</xdr:colOff>
      <xdr:row>20</xdr:row>
      <xdr:rowOff>19050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5"/>
  <sheetViews>
    <sheetView topLeftCell="A10" zoomScale="60" zoomScaleNormal="60" workbookViewId="0">
      <selection activeCell="P21" sqref="P21"/>
    </sheetView>
  </sheetViews>
  <sheetFormatPr baseColWidth="10" defaultRowHeight="15.75" x14ac:dyDescent="0.25"/>
  <sheetData>
    <row r="2" spans="1:7" x14ac:dyDescent="0.25">
      <c r="B2" s="18" t="s">
        <v>20</v>
      </c>
      <c r="C2" s="18"/>
      <c r="D2" s="18"/>
      <c r="E2" s="18"/>
      <c r="F2" s="18"/>
    </row>
    <row r="3" spans="1:7" x14ac:dyDescent="0.25">
      <c r="A3" t="s">
        <v>19</v>
      </c>
      <c r="B3" s="6" t="s">
        <v>0</v>
      </c>
      <c r="C3" s="6" t="s">
        <v>1</v>
      </c>
      <c r="D3" s="6" t="s">
        <v>2</v>
      </c>
      <c r="E3" s="6" t="s">
        <v>3</v>
      </c>
      <c r="F3" s="6" t="s">
        <v>4</v>
      </c>
    </row>
    <row r="4" spans="1:7" x14ac:dyDescent="0.25">
      <c r="A4" s="4"/>
      <c r="B4" s="5">
        <v>5</v>
      </c>
      <c r="C4" s="5">
        <v>4</v>
      </c>
      <c r="D4" s="5">
        <v>3</v>
      </c>
      <c r="E4" s="5">
        <v>5</v>
      </c>
      <c r="F4" s="5">
        <v>5</v>
      </c>
    </row>
    <row r="5" spans="1:7" x14ac:dyDescent="0.25">
      <c r="A5" s="4"/>
      <c r="B5" s="5">
        <v>5</v>
      </c>
      <c r="C5" s="5">
        <v>4</v>
      </c>
      <c r="D5" s="5">
        <v>5</v>
      </c>
      <c r="E5" s="5">
        <v>5</v>
      </c>
      <c r="F5" s="5">
        <v>4</v>
      </c>
    </row>
    <row r="6" spans="1:7" x14ac:dyDescent="0.25">
      <c r="A6" s="4"/>
      <c r="B6" s="5">
        <v>5</v>
      </c>
      <c r="C6" s="5">
        <v>5</v>
      </c>
      <c r="D6" s="5">
        <v>5</v>
      </c>
      <c r="E6" s="5">
        <v>5</v>
      </c>
      <c r="F6" s="5">
        <v>4</v>
      </c>
    </row>
    <row r="7" spans="1:7" x14ac:dyDescent="0.25">
      <c r="A7" s="4"/>
      <c r="B7" s="5">
        <v>5</v>
      </c>
      <c r="C7" s="5">
        <v>5</v>
      </c>
      <c r="D7" s="5">
        <v>5</v>
      </c>
      <c r="E7" s="5">
        <v>5</v>
      </c>
      <c r="F7" s="5">
        <v>5</v>
      </c>
    </row>
    <row r="8" spans="1:7" x14ac:dyDescent="0.25">
      <c r="A8" s="4"/>
      <c r="B8" s="5">
        <v>5</v>
      </c>
      <c r="C8" s="5">
        <v>4</v>
      </c>
      <c r="D8" s="5">
        <v>3</v>
      </c>
      <c r="E8" s="5">
        <v>5</v>
      </c>
      <c r="F8" s="5">
        <v>2</v>
      </c>
    </row>
    <row r="9" spans="1:7" x14ac:dyDescent="0.25">
      <c r="A9" s="4"/>
      <c r="B9" s="5">
        <v>5</v>
      </c>
      <c r="C9" s="5">
        <v>4</v>
      </c>
      <c r="D9" s="5">
        <v>5</v>
      </c>
      <c r="E9" s="5">
        <v>5</v>
      </c>
      <c r="F9" s="5">
        <v>5</v>
      </c>
    </row>
    <row r="10" spans="1:7" x14ac:dyDescent="0.25">
      <c r="A10" s="4"/>
      <c r="B10" s="5">
        <v>5</v>
      </c>
      <c r="C10" s="5">
        <v>5</v>
      </c>
      <c r="D10" s="5">
        <v>4</v>
      </c>
      <c r="E10" s="5">
        <v>5</v>
      </c>
      <c r="F10" s="5">
        <v>4</v>
      </c>
    </row>
    <row r="11" spans="1:7" x14ac:dyDescent="0.25">
      <c r="A11" s="4"/>
      <c r="B11" s="5">
        <v>5</v>
      </c>
      <c r="C11" s="5">
        <v>5</v>
      </c>
      <c r="D11" s="5">
        <v>5</v>
      </c>
      <c r="E11" s="5">
        <v>5</v>
      </c>
      <c r="F11" s="5">
        <v>5</v>
      </c>
    </row>
    <row r="12" spans="1:7" s="16" customFormat="1" x14ac:dyDescent="0.25">
      <c r="A12" s="14"/>
      <c r="B12" s="15">
        <v>5</v>
      </c>
      <c r="C12" s="15">
        <v>4</v>
      </c>
      <c r="D12" s="15">
        <v>4</v>
      </c>
      <c r="E12" s="15">
        <v>4</v>
      </c>
      <c r="F12" s="15">
        <v>5</v>
      </c>
    </row>
    <row r="13" spans="1:7" s="16" customFormat="1" x14ac:dyDescent="0.25">
      <c r="A13" s="14"/>
      <c r="B13" s="15">
        <v>5</v>
      </c>
      <c r="C13" s="15">
        <v>4</v>
      </c>
      <c r="D13" s="15">
        <v>4</v>
      </c>
      <c r="E13" s="15">
        <v>4</v>
      </c>
      <c r="F13" s="15">
        <v>5</v>
      </c>
    </row>
    <row r="14" spans="1:7" x14ac:dyDescent="0.25">
      <c r="A14" s="4"/>
      <c r="B14" s="5">
        <v>5</v>
      </c>
      <c r="C14" s="5">
        <v>5</v>
      </c>
      <c r="D14" s="5">
        <v>5</v>
      </c>
      <c r="E14" s="5">
        <v>5</v>
      </c>
      <c r="F14" s="5">
        <v>5</v>
      </c>
    </row>
    <row r="15" spans="1:7" x14ac:dyDescent="0.25">
      <c r="A15" s="7" t="s">
        <v>7</v>
      </c>
      <c r="B15" s="8">
        <f>AVERAGE(B4:B14)</f>
        <v>5</v>
      </c>
      <c r="C15" s="8">
        <f>AVERAGE(C4:C14)</f>
        <v>4.4545454545454541</v>
      </c>
      <c r="D15" s="8">
        <f>AVERAGE(D4:D14)</f>
        <v>4.3636363636363633</v>
      </c>
      <c r="E15" s="8">
        <f t="shared" ref="E15:F15" si="0">AVERAGE(E4:E14)</f>
        <v>4.8181818181818183</v>
      </c>
      <c r="F15" s="8">
        <f t="shared" si="0"/>
        <v>4.4545454545454541</v>
      </c>
      <c r="G15" s="17">
        <f>AVERAGE(B15:F15)</f>
        <v>4.6181818181818173</v>
      </c>
    </row>
  </sheetData>
  <mergeCells count="1">
    <mergeCell ref="B2:F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topLeftCell="A7" zoomScale="70" zoomScaleNormal="70" workbookViewId="0">
      <selection activeCell="F30" sqref="F30"/>
    </sheetView>
  </sheetViews>
  <sheetFormatPr baseColWidth="10" defaultRowHeight="15.75" x14ac:dyDescent="0.25"/>
  <sheetData>
    <row r="2" spans="1:8" x14ac:dyDescent="0.25">
      <c r="B2" s="19" t="s">
        <v>21</v>
      </c>
      <c r="C2" s="19"/>
      <c r="D2" s="19"/>
      <c r="E2" s="19"/>
      <c r="F2" s="19"/>
      <c r="G2" s="19"/>
    </row>
    <row r="3" spans="1:8" x14ac:dyDescent="0.25">
      <c r="B3" s="9" t="s">
        <v>0</v>
      </c>
      <c r="C3" s="9" t="s">
        <v>1</v>
      </c>
      <c r="D3" s="9" t="s">
        <v>2</v>
      </c>
      <c r="E3" s="9" t="s">
        <v>3</v>
      </c>
      <c r="F3" s="9" t="s">
        <v>4</v>
      </c>
      <c r="G3" s="9" t="s">
        <v>5</v>
      </c>
    </row>
    <row r="4" spans="1:8" x14ac:dyDescent="0.25">
      <c r="B4" s="5">
        <v>5</v>
      </c>
      <c r="C4" s="5">
        <v>5</v>
      </c>
      <c r="D4" s="5">
        <v>4</v>
      </c>
      <c r="E4" s="5">
        <v>4</v>
      </c>
      <c r="F4" s="5">
        <v>4</v>
      </c>
      <c r="G4" s="5">
        <v>3</v>
      </c>
    </row>
    <row r="5" spans="1:8" x14ac:dyDescent="0.25">
      <c r="B5" s="5">
        <v>5</v>
      </c>
      <c r="C5" s="5">
        <v>5</v>
      </c>
      <c r="D5" s="5">
        <v>5</v>
      </c>
      <c r="E5" s="5">
        <v>5</v>
      </c>
      <c r="F5" s="5">
        <v>5</v>
      </c>
      <c r="G5" s="5">
        <v>4</v>
      </c>
    </row>
    <row r="6" spans="1:8" x14ac:dyDescent="0.25">
      <c r="B6" s="10">
        <v>5</v>
      </c>
      <c r="C6" s="10">
        <v>5</v>
      </c>
      <c r="D6" s="10">
        <v>5</v>
      </c>
      <c r="E6" s="10">
        <v>5</v>
      </c>
      <c r="F6" s="10">
        <v>5</v>
      </c>
      <c r="G6" s="10">
        <v>5</v>
      </c>
    </row>
    <row r="7" spans="1:8" x14ac:dyDescent="0.25">
      <c r="A7" s="11" t="s">
        <v>7</v>
      </c>
      <c r="B7" s="8">
        <f>AVERAGE(B4:B6)</f>
        <v>5</v>
      </c>
      <c r="C7" s="8">
        <f t="shared" ref="C7:G7" si="0">AVERAGE(C4:C6)</f>
        <v>5</v>
      </c>
      <c r="D7" s="8">
        <f t="shared" si="0"/>
        <v>4.666666666666667</v>
      </c>
      <c r="E7" s="8">
        <f t="shared" si="0"/>
        <v>4.666666666666667</v>
      </c>
      <c r="F7" s="8">
        <f t="shared" si="0"/>
        <v>4.666666666666667</v>
      </c>
      <c r="G7" s="8">
        <f t="shared" si="0"/>
        <v>4</v>
      </c>
      <c r="H7" s="17">
        <f>AVERAGE(B7:G7)</f>
        <v>4.666666666666667</v>
      </c>
    </row>
    <row r="8" spans="1:8" x14ac:dyDescent="0.25">
      <c r="B8" s="2"/>
      <c r="C8" s="2"/>
      <c r="D8" s="2"/>
      <c r="E8" s="2"/>
      <c r="F8" s="2"/>
    </row>
  </sheetData>
  <mergeCells count="1">
    <mergeCell ref="B2:G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zoomScale="70" zoomScaleNormal="70" workbookViewId="0">
      <selection activeCell="A19" sqref="A19"/>
    </sheetView>
  </sheetViews>
  <sheetFormatPr baseColWidth="10" defaultRowHeight="15.75" x14ac:dyDescent="0.25"/>
  <sheetData>
    <row r="1" spans="1:20" x14ac:dyDescent="0.25">
      <c r="A1" t="s">
        <v>19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20" x14ac:dyDescent="0.25">
      <c r="B2">
        <v>4</v>
      </c>
      <c r="C2">
        <v>4</v>
      </c>
      <c r="D2">
        <v>4</v>
      </c>
      <c r="E2">
        <v>4</v>
      </c>
      <c r="F2">
        <v>4</v>
      </c>
      <c r="G2">
        <v>4</v>
      </c>
      <c r="H2">
        <v>5</v>
      </c>
      <c r="I2">
        <v>5</v>
      </c>
      <c r="J2">
        <v>5</v>
      </c>
      <c r="K2">
        <v>5</v>
      </c>
      <c r="L2">
        <v>5</v>
      </c>
      <c r="M2">
        <v>4</v>
      </c>
      <c r="N2">
        <v>4</v>
      </c>
      <c r="O2">
        <v>5</v>
      </c>
      <c r="P2">
        <v>5</v>
      </c>
      <c r="Q2">
        <v>5</v>
      </c>
      <c r="R2">
        <v>5</v>
      </c>
      <c r="S2">
        <v>5</v>
      </c>
    </row>
    <row r="3" spans="1:20" x14ac:dyDescent="0.25">
      <c r="B3">
        <v>5</v>
      </c>
      <c r="C3">
        <v>5</v>
      </c>
      <c r="D3">
        <v>4</v>
      </c>
      <c r="E3">
        <v>4</v>
      </c>
      <c r="F3">
        <v>5</v>
      </c>
      <c r="G3">
        <v>4</v>
      </c>
      <c r="H3">
        <v>4</v>
      </c>
      <c r="I3">
        <v>4</v>
      </c>
      <c r="J3">
        <v>4</v>
      </c>
      <c r="K3">
        <v>4</v>
      </c>
      <c r="L3">
        <v>4</v>
      </c>
      <c r="M3">
        <v>4</v>
      </c>
      <c r="N3">
        <v>4</v>
      </c>
      <c r="O3">
        <v>4</v>
      </c>
      <c r="P3">
        <v>4</v>
      </c>
      <c r="Q3">
        <v>4</v>
      </c>
      <c r="R3">
        <v>4</v>
      </c>
      <c r="S3">
        <v>4</v>
      </c>
    </row>
    <row r="4" spans="1:20" x14ac:dyDescent="0.25">
      <c r="B4">
        <v>5</v>
      </c>
      <c r="C4">
        <v>4</v>
      </c>
      <c r="D4">
        <v>5</v>
      </c>
      <c r="E4">
        <v>5</v>
      </c>
      <c r="F4">
        <v>4</v>
      </c>
      <c r="G4">
        <v>5</v>
      </c>
      <c r="H4">
        <v>5</v>
      </c>
      <c r="I4">
        <v>4</v>
      </c>
      <c r="J4">
        <v>5</v>
      </c>
      <c r="K4">
        <v>5</v>
      </c>
      <c r="L4">
        <v>4</v>
      </c>
      <c r="M4">
        <v>4</v>
      </c>
      <c r="N4">
        <v>4</v>
      </c>
      <c r="O4">
        <v>5</v>
      </c>
      <c r="P4">
        <v>4</v>
      </c>
      <c r="Q4">
        <v>5</v>
      </c>
      <c r="R4">
        <v>4</v>
      </c>
      <c r="S4">
        <v>5</v>
      </c>
    </row>
    <row r="5" spans="1:20" x14ac:dyDescent="0.25">
      <c r="B5">
        <v>5</v>
      </c>
      <c r="C5">
        <v>5</v>
      </c>
      <c r="D5">
        <v>5</v>
      </c>
      <c r="E5">
        <v>5</v>
      </c>
      <c r="F5">
        <v>4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  <c r="M5">
        <v>5</v>
      </c>
      <c r="N5">
        <v>5</v>
      </c>
      <c r="O5">
        <v>5</v>
      </c>
      <c r="P5">
        <v>5</v>
      </c>
      <c r="Q5">
        <v>5</v>
      </c>
      <c r="R5">
        <v>5</v>
      </c>
      <c r="S5">
        <v>5</v>
      </c>
    </row>
    <row r="6" spans="1:20" x14ac:dyDescent="0.25">
      <c r="A6" s="1" t="s">
        <v>7</v>
      </c>
      <c r="B6" s="13">
        <f t="shared" ref="B6:I6" si="0">AVERAGE(B2:B5)</f>
        <v>4.75</v>
      </c>
      <c r="C6" s="13">
        <f t="shared" si="0"/>
        <v>4.5</v>
      </c>
      <c r="D6" s="13">
        <f t="shared" si="0"/>
        <v>4.5</v>
      </c>
      <c r="E6" s="13">
        <f t="shared" si="0"/>
        <v>4.5</v>
      </c>
      <c r="F6" s="13">
        <f t="shared" si="0"/>
        <v>4.25</v>
      </c>
      <c r="G6" s="13">
        <f t="shared" si="0"/>
        <v>4.5</v>
      </c>
      <c r="H6" s="13">
        <f t="shared" si="0"/>
        <v>4.75</v>
      </c>
      <c r="I6" s="13">
        <f t="shared" si="0"/>
        <v>4.5</v>
      </c>
      <c r="J6" s="13">
        <f t="shared" ref="J6:M6" si="1">AVERAGE(J2:J5)</f>
        <v>4.75</v>
      </c>
      <c r="K6" s="13">
        <f t="shared" si="1"/>
        <v>4.75</v>
      </c>
      <c r="L6" s="13">
        <f t="shared" si="1"/>
        <v>4.5</v>
      </c>
      <c r="M6" s="13">
        <f t="shared" si="1"/>
        <v>4.25</v>
      </c>
      <c r="N6" s="13">
        <f t="shared" ref="N6" si="2">AVERAGE(N2:N5)</f>
        <v>4.25</v>
      </c>
      <c r="O6" s="13">
        <f t="shared" ref="O6" si="3">AVERAGE(O2:O5)</f>
        <v>4.75</v>
      </c>
      <c r="P6" s="13">
        <f t="shared" ref="P6" si="4">AVERAGE(P2:P5)</f>
        <v>4.5</v>
      </c>
      <c r="Q6" s="13">
        <f t="shared" ref="Q6" si="5">AVERAGE(Q2:Q5)</f>
        <v>4.75</v>
      </c>
      <c r="R6" s="13">
        <f t="shared" ref="R6:S6" si="6">AVERAGE(R2:R5)</f>
        <v>4.5</v>
      </c>
      <c r="S6" s="13">
        <f t="shared" si="6"/>
        <v>4.75</v>
      </c>
      <c r="T6" s="17">
        <f>AVERAGE(B6:S6)</f>
        <v>4.5555555555555554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zoomScale="70" zoomScaleNormal="70" workbookViewId="0">
      <selection activeCell="F33" sqref="F33"/>
    </sheetView>
  </sheetViews>
  <sheetFormatPr baseColWidth="10" defaultRowHeight="15.75" x14ac:dyDescent="0.25"/>
  <cols>
    <col min="2" max="19" width="9.5" customWidth="1"/>
  </cols>
  <sheetData>
    <row r="1" spans="1:20" x14ac:dyDescent="0.25">
      <c r="B1" s="20" t="s">
        <v>23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</row>
    <row r="2" spans="1:20" x14ac:dyDescent="0.2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</row>
    <row r="3" spans="1:20" x14ac:dyDescent="0.25">
      <c r="B3">
        <v>5</v>
      </c>
      <c r="C3">
        <v>5</v>
      </c>
      <c r="D3">
        <v>5</v>
      </c>
      <c r="E3">
        <v>5</v>
      </c>
      <c r="F3">
        <v>5</v>
      </c>
      <c r="G3">
        <v>5</v>
      </c>
      <c r="H3">
        <v>5</v>
      </c>
      <c r="I3">
        <v>4</v>
      </c>
      <c r="J3">
        <v>5</v>
      </c>
      <c r="K3">
        <v>4</v>
      </c>
      <c r="L3">
        <v>4</v>
      </c>
      <c r="M3">
        <v>4</v>
      </c>
      <c r="N3">
        <v>5</v>
      </c>
      <c r="O3">
        <v>4</v>
      </c>
      <c r="P3">
        <v>5</v>
      </c>
      <c r="Q3">
        <v>5</v>
      </c>
      <c r="R3">
        <v>5</v>
      </c>
      <c r="S3">
        <v>5</v>
      </c>
    </row>
    <row r="4" spans="1:20" x14ac:dyDescent="0.25">
      <c r="B4">
        <v>5</v>
      </c>
      <c r="C4">
        <v>5</v>
      </c>
      <c r="D4">
        <v>5</v>
      </c>
      <c r="E4">
        <v>4</v>
      </c>
      <c r="F4">
        <v>4</v>
      </c>
      <c r="G4">
        <v>5</v>
      </c>
      <c r="H4">
        <v>4</v>
      </c>
      <c r="I4">
        <v>5</v>
      </c>
      <c r="J4">
        <v>4</v>
      </c>
      <c r="K4">
        <v>4</v>
      </c>
      <c r="L4">
        <v>5</v>
      </c>
      <c r="M4">
        <v>5</v>
      </c>
      <c r="N4">
        <v>5</v>
      </c>
      <c r="O4">
        <v>5</v>
      </c>
      <c r="P4">
        <v>5</v>
      </c>
      <c r="Q4">
        <v>5</v>
      </c>
      <c r="R4">
        <v>5</v>
      </c>
      <c r="S4">
        <v>5</v>
      </c>
    </row>
    <row r="5" spans="1:20" x14ac:dyDescent="0.25">
      <c r="A5" t="s">
        <v>7</v>
      </c>
      <c r="B5">
        <f>AVERAGE(B3:B4)</f>
        <v>5</v>
      </c>
      <c r="C5">
        <f t="shared" ref="C5:S5" si="0">AVERAGE(C3:C4)</f>
        <v>5</v>
      </c>
      <c r="D5">
        <f t="shared" si="0"/>
        <v>5</v>
      </c>
      <c r="E5">
        <f t="shared" si="0"/>
        <v>4.5</v>
      </c>
      <c r="F5">
        <f t="shared" si="0"/>
        <v>4.5</v>
      </c>
      <c r="G5">
        <f t="shared" si="0"/>
        <v>5</v>
      </c>
      <c r="H5">
        <f t="shared" si="0"/>
        <v>4.5</v>
      </c>
      <c r="I5">
        <f t="shared" si="0"/>
        <v>4.5</v>
      </c>
      <c r="J5">
        <f t="shared" si="0"/>
        <v>4.5</v>
      </c>
      <c r="K5">
        <f t="shared" si="0"/>
        <v>4</v>
      </c>
      <c r="L5">
        <f t="shared" si="0"/>
        <v>4.5</v>
      </c>
      <c r="M5">
        <f t="shared" si="0"/>
        <v>4.5</v>
      </c>
      <c r="N5">
        <f t="shared" si="0"/>
        <v>5</v>
      </c>
      <c r="O5">
        <f t="shared" si="0"/>
        <v>4.5</v>
      </c>
      <c r="P5">
        <f t="shared" si="0"/>
        <v>5</v>
      </c>
      <c r="Q5">
        <f t="shared" si="0"/>
        <v>5</v>
      </c>
      <c r="R5">
        <f t="shared" si="0"/>
        <v>5</v>
      </c>
      <c r="S5">
        <f t="shared" si="0"/>
        <v>5</v>
      </c>
      <c r="T5">
        <f>AVERAGE(B5:S5)</f>
        <v>4.7222222222222223</v>
      </c>
    </row>
  </sheetData>
  <mergeCells count="1">
    <mergeCell ref="B1:S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"/>
  <sheetViews>
    <sheetView tabSelected="1" workbookViewId="0">
      <selection activeCell="J16" sqref="J16"/>
    </sheetView>
  </sheetViews>
  <sheetFormatPr baseColWidth="10" defaultRowHeight="15.75" x14ac:dyDescent="0.25"/>
  <sheetData>
    <row r="2" spans="1:8" x14ac:dyDescent="0.25">
      <c r="B2" s="21" t="s">
        <v>22</v>
      </c>
      <c r="C2" s="21"/>
      <c r="D2" s="21"/>
      <c r="E2" s="21"/>
      <c r="F2" s="21"/>
      <c r="G2" s="21"/>
    </row>
    <row r="3" spans="1:8" x14ac:dyDescent="0.25">
      <c r="B3" s="12" t="s">
        <v>0</v>
      </c>
      <c r="C3" s="12" t="s">
        <v>1</v>
      </c>
      <c r="D3" s="12" t="s">
        <v>2</v>
      </c>
      <c r="E3" s="12" t="s">
        <v>3</v>
      </c>
      <c r="F3" s="12" t="s">
        <v>4</v>
      </c>
      <c r="G3" s="12" t="s">
        <v>5</v>
      </c>
    </row>
    <row r="4" spans="1:8" x14ac:dyDescent="0.25">
      <c r="A4" t="s">
        <v>7</v>
      </c>
      <c r="B4" s="3">
        <v>5</v>
      </c>
      <c r="C4" s="3">
        <v>5</v>
      </c>
      <c r="D4" s="3">
        <v>5</v>
      </c>
      <c r="E4" s="3">
        <v>5</v>
      </c>
      <c r="F4" s="3">
        <v>5</v>
      </c>
      <c r="G4" s="3">
        <v>5</v>
      </c>
      <c r="H4">
        <f>AVERAGE(B4:G4)</f>
        <v>5</v>
      </c>
    </row>
  </sheetData>
  <mergeCells count="1">
    <mergeCell ref="B2:G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"/>
  <sheetViews>
    <sheetView workbookViewId="0">
      <selection activeCell="K6" sqref="K6"/>
    </sheetView>
  </sheetViews>
  <sheetFormatPr baseColWidth="10" defaultRowHeight="15.75" x14ac:dyDescent="0.25"/>
  <cols>
    <col min="2" max="2" width="22.5" customWidth="1"/>
    <col min="3" max="3" width="17.125" customWidth="1"/>
  </cols>
  <sheetData>
    <row r="2" spans="2:3" x14ac:dyDescent="0.25">
      <c r="B2" t="s">
        <v>24</v>
      </c>
      <c r="C2" t="s">
        <v>25</v>
      </c>
    </row>
    <row r="3" spans="2:3" x14ac:dyDescent="0.25">
      <c r="B3" t="s">
        <v>26</v>
      </c>
      <c r="C3" s="17">
        <v>4.5999999999999996</v>
      </c>
    </row>
    <row r="4" spans="2:3" x14ac:dyDescent="0.25">
      <c r="B4" t="s">
        <v>27</v>
      </c>
      <c r="C4">
        <v>4.7</v>
      </c>
    </row>
    <row r="5" spans="2:3" x14ac:dyDescent="0.25">
      <c r="B5" t="s">
        <v>28</v>
      </c>
      <c r="C5">
        <v>4.5999999999999996</v>
      </c>
    </row>
    <row r="6" spans="2:3" x14ac:dyDescent="0.25">
      <c r="B6" t="s">
        <v>29</v>
      </c>
      <c r="C6">
        <v>4.7</v>
      </c>
    </row>
    <row r="7" spans="2:3" x14ac:dyDescent="0.25">
      <c r="B7" t="s">
        <v>30</v>
      </c>
      <c r="C7">
        <v>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"/>
  <sheetViews>
    <sheetView topLeftCell="A7" workbookViewId="0">
      <selection activeCell="F25" sqref="F25"/>
    </sheetView>
  </sheetViews>
  <sheetFormatPr baseColWidth="10" defaultRowHeight="15.75" x14ac:dyDescent="0.25"/>
  <cols>
    <col min="3" max="3" width="20.25" customWidth="1"/>
    <col min="6" max="6" width="22" customWidth="1"/>
    <col min="7" max="7" width="17" customWidth="1"/>
  </cols>
  <sheetData>
    <row r="2" spans="2:7" x14ac:dyDescent="0.25">
      <c r="B2" t="s">
        <v>31</v>
      </c>
      <c r="C2" t="s">
        <v>32</v>
      </c>
      <c r="F2" t="s">
        <v>35</v>
      </c>
      <c r="G2" t="s">
        <v>36</v>
      </c>
    </row>
    <row r="3" spans="2:7" x14ac:dyDescent="0.25">
      <c r="B3">
        <v>1</v>
      </c>
      <c r="C3">
        <v>6</v>
      </c>
      <c r="F3" t="s">
        <v>33</v>
      </c>
      <c r="G3">
        <v>0</v>
      </c>
    </row>
    <row r="4" spans="2:7" x14ac:dyDescent="0.25">
      <c r="B4">
        <v>1</v>
      </c>
      <c r="C4">
        <v>2</v>
      </c>
      <c r="F4" t="s">
        <v>34</v>
      </c>
      <c r="G4">
        <v>0</v>
      </c>
    </row>
    <row r="5" spans="2:7" x14ac:dyDescent="0.25">
      <c r="B5">
        <v>1</v>
      </c>
      <c r="C5">
        <v>9</v>
      </c>
      <c r="F5" t="s">
        <v>31</v>
      </c>
      <c r="G5">
        <v>5</v>
      </c>
    </row>
    <row r="6" spans="2:7" x14ac:dyDescent="0.25">
      <c r="B6">
        <v>1</v>
      </c>
      <c r="C6">
        <v>1</v>
      </c>
      <c r="F6" t="s">
        <v>32</v>
      </c>
      <c r="G6">
        <v>25</v>
      </c>
    </row>
    <row r="7" spans="2:7" x14ac:dyDescent="0.25">
      <c r="B7">
        <v>5</v>
      </c>
      <c r="C7">
        <v>7</v>
      </c>
    </row>
    <row r="8" spans="2:7" x14ac:dyDescent="0.25">
      <c r="C8">
        <f>SUM(C3:C7)</f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Encuesta General</vt:lpstr>
      <vt:lpstr>Encuesta Solicitante</vt:lpstr>
      <vt:lpstr>Encuesta Funcionario Disico</vt:lpstr>
      <vt:lpstr>Encuesta Jefe Area</vt:lpstr>
      <vt:lpstr>Encuesta Jefe Depto</vt:lpstr>
      <vt:lpstr>Promedio general por encuesta</vt:lpstr>
      <vt:lpstr>Hoja1</vt:lpstr>
    </vt:vector>
  </TitlesOfParts>
  <Company>Universidad de Valparaiso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Alvarez Ahumada</dc:creator>
  <cp:lastModifiedBy>Alejandro</cp:lastModifiedBy>
  <dcterms:created xsi:type="dcterms:W3CDTF">2012-10-10T03:46:02Z</dcterms:created>
  <dcterms:modified xsi:type="dcterms:W3CDTF">2013-01-23T17:57:02Z</dcterms:modified>
</cp:coreProperties>
</file>