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ayslip\"/>
    </mc:Choice>
  </mc:AlternateContent>
  <xr:revisionPtr revIDLastSave="0" documentId="13_ncr:1_{1774C240-50F7-4345-B124-30A86B0C796E}" xr6:coauthVersionLast="41" xr6:coauthVersionMax="41" xr10:uidLastSave="{00000000-0000-0000-0000-000000000000}"/>
  <bookViews>
    <workbookView xWindow="-108" yWindow="-108" windowWidth="23256" windowHeight="12576" activeTab="2" xr2:uid="{A722D1AE-CA05-43AF-89BA-DB0773C56F97}"/>
  </bookViews>
  <sheets>
    <sheet name="Sheet1" sheetId="3" r:id="rId1"/>
    <sheet name="Format" sheetId="8" r:id="rId2"/>
    <sheet name="Format_conf" sheetId="9" r:id="rId3"/>
  </sheets>
  <definedNames>
    <definedName name="_xlnm._FilterDatabase" localSheetId="0" hidden="1">Sheet1!$A$1:$M$4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3" l="1"/>
  <c r="O4" i="3"/>
  <c r="O2" i="3"/>
  <c r="N3" i="3"/>
  <c r="N4" i="3"/>
  <c r="N2" i="3"/>
  <c r="M3" i="3"/>
  <c r="M4" i="3"/>
  <c r="M2" i="3"/>
</calcChain>
</file>

<file path=xl/sharedStrings.xml><?xml version="1.0" encoding="utf-8"?>
<sst xmlns="http://schemas.openxmlformats.org/spreadsheetml/2006/main" count="111" uniqueCount="51">
  <si>
    <t>王海</t>
  </si>
  <si>
    <t>曹向宏</t>
  </si>
  <si>
    <t>徐斌</t>
  </si>
  <si>
    <t>10006022</t>
  </si>
  <si>
    <t>10006122</t>
  </si>
  <si>
    <t>10006023</t>
  </si>
  <si>
    <t>Name</t>
  </si>
  <si>
    <t>Month</t>
  </si>
  <si>
    <t>Base</t>
  </si>
  <si>
    <t>Tax</t>
  </si>
  <si>
    <t>Net</t>
  </si>
  <si>
    <t>Deduction</t>
  </si>
  <si>
    <t>Income</t>
  </si>
  <si>
    <t>Payslip</t>
  </si>
  <si>
    <t>XX Payslip</t>
  </si>
  <si>
    <t>Social Insurance</t>
  </si>
  <si>
    <t>Bank Transfer</t>
  </si>
  <si>
    <t>Accumulated</t>
  </si>
  <si>
    <t>Group</t>
  </si>
  <si>
    <t>Payroll Month</t>
  </si>
  <si>
    <t>Fields</t>
  </si>
  <si>
    <t>Labels</t>
  </si>
  <si>
    <t>Employee Name</t>
  </si>
  <si>
    <t>Basic Salary</t>
  </si>
  <si>
    <t>Type</t>
  </si>
  <si>
    <t>AMT</t>
  </si>
  <si>
    <t>Sick leave</t>
  </si>
  <si>
    <t>Sick Leave</t>
  </si>
  <si>
    <t>Allowance</t>
  </si>
  <si>
    <t>PI</t>
  </si>
  <si>
    <t>MI</t>
  </si>
  <si>
    <t>IIT</t>
  </si>
  <si>
    <t>Local Payment</t>
  </si>
  <si>
    <t>Accumulated Income</t>
  </si>
  <si>
    <t>Accumulated Tax</t>
  </si>
  <si>
    <t>ID</t>
  </si>
  <si>
    <t>StartLine</t>
  </si>
  <si>
    <t>StartColumn</t>
  </si>
  <si>
    <t>BasicInfo</t>
  </si>
  <si>
    <t>Net Pay</t>
  </si>
  <si>
    <t>员工收入工资单</t>
  </si>
  <si>
    <t>收入</t>
  </si>
  <si>
    <t>Basic Info</t>
  </si>
  <si>
    <t>扣减</t>
  </si>
  <si>
    <t>社保</t>
  </si>
  <si>
    <t>税务</t>
  </si>
  <si>
    <t>最终收入</t>
  </si>
  <si>
    <t>累计收入</t>
  </si>
  <si>
    <t>HoTDay</t>
  </si>
  <si>
    <t>joballowance</t>
  </si>
  <si>
    <t>扣钱项目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</si>
</sst>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Tahoma"/>
      <family val="2"/>
    </font>
    <font>
      <b/>
      <sz val="11"/>
      <color theme="1"/>
      <name val="Tahom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4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33" Type="http://schemas.openxmlformats.org/officeDocument/2006/relationships/customXml" Target="../customXml/item2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32" Type="http://schemas.openxmlformats.org/officeDocument/2006/relationships/customXml" Target="../customXml/item25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31" Type="http://schemas.openxmlformats.org/officeDocument/2006/relationships/customXml" Target="../customXml/item24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CD81-FF70-4F9C-BA78-E4F11AB0F06D}">
  <dimension ref="A1:O4"/>
  <sheetViews>
    <sheetView zoomScaleNormal="100" workbookViewId="0">
      <pane xSplit="11" ySplit="4" topLeftCell="L5" activePane="bottomRight" state="frozen"/>
      <selection pane="topRight" activeCell="H1" sqref="H1"/>
      <selection pane="bottomLeft" activeCell="A7" sqref="A7"/>
      <selection pane="bottomRight" activeCell="G2" sqref="G2"/>
    </sheetView>
  </sheetViews>
  <sheetFormatPr defaultRowHeight="13.8" x14ac:dyDescent="0.25"/>
  <cols>
    <col min="1" max="1" width="11.296875" bestFit="1" customWidth="1"/>
    <col min="2" max="2" width="17.296875" customWidth="1"/>
    <col min="3" max="3" width="8.69921875" bestFit="1" customWidth="1"/>
    <col min="4" max="4" width="7.19921875" bestFit="1" customWidth="1"/>
    <col min="5" max="6" width="12.19921875" bestFit="1" customWidth="1"/>
    <col min="7" max="10" width="12.19921875" customWidth="1"/>
    <col min="11" max="11" width="8.19921875" style="1" bestFit="1" customWidth="1"/>
    <col min="12" max="12" width="6.09765625" style="7" bestFit="1" customWidth="1"/>
    <col min="13" max="13" width="15.3984375" bestFit="1" customWidth="1"/>
    <col min="14" max="14" width="17.59765625" bestFit="1" customWidth="1"/>
    <col min="15" max="15" width="14.5" bestFit="1" customWidth="1"/>
  </cols>
  <sheetData>
    <row r="1" spans="1:15" ht="66.75" customHeight="1" x14ac:dyDescent="0.25">
      <c r="A1" s="2" t="s">
        <v>35</v>
      </c>
      <c r="B1" s="3" t="s">
        <v>22</v>
      </c>
      <c r="C1" s="3" t="s">
        <v>7</v>
      </c>
      <c r="D1" s="2" t="s">
        <v>8</v>
      </c>
      <c r="E1" s="2" t="s">
        <v>28</v>
      </c>
      <c r="F1" s="2" t="s">
        <v>27</v>
      </c>
      <c r="G1" s="2" t="s">
        <v>48</v>
      </c>
      <c r="H1" s="2" t="s">
        <v>49</v>
      </c>
      <c r="I1" s="2" t="s">
        <v>30</v>
      </c>
      <c r="J1" s="2" t="s">
        <v>29</v>
      </c>
      <c r="K1" s="2" t="s">
        <v>9</v>
      </c>
      <c r="L1" s="2" t="s">
        <v>10</v>
      </c>
      <c r="M1" s="2" t="s">
        <v>16</v>
      </c>
      <c r="N1" s="2" t="s">
        <v>33</v>
      </c>
      <c r="O1" s="2" t="s">
        <v>34</v>
      </c>
    </row>
    <row r="2" spans="1:15" x14ac:dyDescent="0.25">
      <c r="A2" s="4" t="s">
        <v>3</v>
      </c>
      <c r="B2" s="4" t="s">
        <v>0</v>
      </c>
      <c r="C2" s="4">
        <v>201910</v>
      </c>
      <c r="D2" s="4">
        <v>1900</v>
      </c>
      <c r="E2" s="4">
        <v>123</v>
      </c>
      <c r="F2" s="4">
        <v>120</v>
      </c>
      <c r="G2" s="4">
        <v>223</v>
      </c>
      <c r="I2" s="4">
        <v>60</v>
      </c>
      <c r="J2" s="4">
        <v>20</v>
      </c>
      <c r="K2" s="5">
        <v>300</v>
      </c>
      <c r="L2" s="4">
        <v>1700</v>
      </c>
      <c r="M2" s="4">
        <f>L2</f>
        <v>1700</v>
      </c>
      <c r="N2" s="4">
        <f>M2*2</f>
        <v>3400</v>
      </c>
      <c r="O2">
        <f>K2*2</f>
        <v>600</v>
      </c>
    </row>
    <row r="3" spans="1:15" x14ac:dyDescent="0.25">
      <c r="A3" s="4" t="s">
        <v>5</v>
      </c>
      <c r="B3" s="4" t="s">
        <v>1</v>
      </c>
      <c r="C3" s="4">
        <v>201910</v>
      </c>
      <c r="D3" s="4">
        <v>2520</v>
      </c>
      <c r="E3" s="4">
        <v>32</v>
      </c>
      <c r="F3" s="4">
        <v>120</v>
      </c>
      <c r="G3" s="4"/>
      <c r="H3" s="4">
        <v>432</v>
      </c>
      <c r="I3" s="4">
        <v>120</v>
      </c>
      <c r="J3" s="4">
        <v>40</v>
      </c>
      <c r="K3" s="5">
        <v>400</v>
      </c>
      <c r="L3" s="4">
        <v>1200</v>
      </c>
      <c r="M3" s="4">
        <f t="shared" ref="M3:M4" si="0">L3</f>
        <v>1200</v>
      </c>
      <c r="N3" s="4">
        <f t="shared" ref="N3:N4" si="1">M3*2</f>
        <v>2400</v>
      </c>
      <c r="O3">
        <f t="shared" ref="O3:O4" si="2">K3*2</f>
        <v>800</v>
      </c>
    </row>
    <row r="4" spans="1:15" x14ac:dyDescent="0.25">
      <c r="A4" s="4" t="s">
        <v>4</v>
      </c>
      <c r="B4" s="4" t="s">
        <v>2</v>
      </c>
      <c r="C4" s="4">
        <v>201910</v>
      </c>
      <c r="D4" s="4">
        <v>3200</v>
      </c>
      <c r="E4" s="4">
        <v>1234</v>
      </c>
      <c r="F4" s="4">
        <v>31</v>
      </c>
      <c r="G4" s="4">
        <v>3</v>
      </c>
      <c r="H4" s="4">
        <v>894</v>
      </c>
      <c r="I4" s="4">
        <v>180.89</v>
      </c>
      <c r="J4" s="4">
        <v>60</v>
      </c>
      <c r="K4" s="5">
        <v>420</v>
      </c>
      <c r="L4" s="4">
        <v>1500</v>
      </c>
      <c r="M4" s="4">
        <f t="shared" si="0"/>
        <v>1500</v>
      </c>
      <c r="N4" s="4">
        <f t="shared" si="1"/>
        <v>3000</v>
      </c>
      <c r="O4">
        <f t="shared" si="2"/>
        <v>840</v>
      </c>
    </row>
  </sheetData>
  <autoFilter ref="A1:M4" xr:uid="{C894ACF4-2C58-4AC9-A6F5-3BE139554F0F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8454-2D98-436C-B2E7-063D9823D8FD}">
  <dimension ref="B2:F35"/>
  <sheetViews>
    <sheetView zoomScaleNormal="100" workbookViewId="0">
      <selection activeCell="F1" sqref="F1:F1048576"/>
    </sheetView>
  </sheetViews>
  <sheetFormatPr defaultColWidth="8.69921875" defaultRowHeight="13.8" x14ac:dyDescent="0.25"/>
  <cols>
    <col min="1" max="1" width="6.69921875" customWidth="1"/>
    <col min="2" max="2" width="18.69921875" customWidth="1"/>
    <col min="3" max="3" width="12.69921875" customWidth="1"/>
    <col min="4" max="4" width="5.69921875" customWidth="1"/>
    <col min="5" max="5" width="18.69921875" customWidth="1"/>
    <col min="6" max="6" width="12.69921875" customWidth="1"/>
    <col min="7" max="7" width="5.69921875" customWidth="1"/>
    <col min="9" max="9" width="3.69921875" customWidth="1"/>
  </cols>
  <sheetData>
    <row r="2" spans="2:6" x14ac:dyDescent="0.25">
      <c r="B2" s="8" t="s">
        <v>14</v>
      </c>
      <c r="C2" s="8"/>
      <c r="D2" s="8"/>
      <c r="E2" s="8"/>
      <c r="F2" s="8"/>
    </row>
    <row r="3" spans="2:6" s="6" customFormat="1" x14ac:dyDescent="0.25">
      <c r="B3" s="6" t="s">
        <v>6</v>
      </c>
      <c r="E3" s="6" t="s">
        <v>19</v>
      </c>
    </row>
    <row r="4" spans="2:6" x14ac:dyDescent="0.25">
      <c r="B4" s="1"/>
      <c r="C4" s="1"/>
      <c r="D4" s="1"/>
      <c r="E4" s="1"/>
      <c r="F4" s="1"/>
    </row>
    <row r="5" spans="2:6" x14ac:dyDescent="0.25">
      <c r="B5" s="1"/>
      <c r="C5" s="1"/>
      <c r="D5" s="1"/>
      <c r="E5" s="1"/>
      <c r="F5" s="1"/>
    </row>
    <row r="7" spans="2:6" x14ac:dyDescent="0.25">
      <c r="B7" t="s">
        <v>12</v>
      </c>
      <c r="E7" t="s">
        <v>11</v>
      </c>
    </row>
    <row r="18" spans="2:5" x14ac:dyDescent="0.25">
      <c r="B18" t="s">
        <v>15</v>
      </c>
      <c r="E18" t="s">
        <v>9</v>
      </c>
    </row>
    <row r="27" spans="2:5" x14ac:dyDescent="0.25">
      <c r="B27" t="s">
        <v>10</v>
      </c>
      <c r="E27" t="s">
        <v>16</v>
      </c>
    </row>
    <row r="35" spans="2:2" x14ac:dyDescent="0.25">
      <c r="B35" t="s">
        <v>17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5003-CA78-4803-8A63-AB7864E8B97E}">
  <dimension ref="A1:F35"/>
  <sheetViews>
    <sheetView tabSelected="1" workbookViewId="0">
      <selection activeCell="E15" sqref="E15"/>
    </sheetView>
  </sheetViews>
  <sheetFormatPr defaultRowHeight="13.8" x14ac:dyDescent="0.25"/>
  <cols>
    <col min="1" max="1" width="17.19921875" bestFit="1" customWidth="1"/>
    <col min="2" max="2" width="11.69921875" bestFit="1" customWidth="1"/>
    <col min="3" max="3" width="13.69921875" bestFit="1" customWidth="1"/>
    <col min="5" max="5" width="11.19921875" bestFit="1" customWidth="1"/>
  </cols>
  <sheetData>
    <row r="1" spans="1:6" x14ac:dyDescent="0.25">
      <c r="A1" t="s">
        <v>18</v>
      </c>
      <c r="B1" t="s">
        <v>21</v>
      </c>
      <c r="C1" t="s">
        <v>20</v>
      </c>
      <c r="D1" t="s">
        <v>36</v>
      </c>
      <c r="E1" t="s">
        <v>37</v>
      </c>
      <c r="F1" t="s">
        <v>24</v>
      </c>
    </row>
    <row r="2" spans="1:6" x14ac:dyDescent="0.25">
      <c r="A2" t="s">
        <v>13</v>
      </c>
      <c r="B2" t="s">
        <v>40</v>
      </c>
      <c r="D2">
        <v>1</v>
      </c>
      <c r="E2">
        <v>2</v>
      </c>
    </row>
    <row r="3" spans="1:6" x14ac:dyDescent="0.25">
      <c r="A3" t="s">
        <v>38</v>
      </c>
      <c r="B3" t="s">
        <v>42</v>
      </c>
      <c r="D3">
        <v>3</v>
      </c>
      <c r="E3">
        <v>2</v>
      </c>
    </row>
    <row r="4" spans="1:6" x14ac:dyDescent="0.25">
      <c r="A4" t="s">
        <v>38</v>
      </c>
      <c r="B4" t="s">
        <v>6</v>
      </c>
      <c r="C4" t="s">
        <v>22</v>
      </c>
      <c r="D4">
        <v>4</v>
      </c>
      <c r="E4">
        <v>2</v>
      </c>
    </row>
    <row r="5" spans="1:6" x14ac:dyDescent="0.25">
      <c r="A5" t="s">
        <v>38</v>
      </c>
      <c r="B5" t="s">
        <v>19</v>
      </c>
      <c r="C5" t="s">
        <v>7</v>
      </c>
      <c r="D5">
        <v>4</v>
      </c>
      <c r="E5">
        <v>5</v>
      </c>
    </row>
    <row r="6" spans="1:6" x14ac:dyDescent="0.25">
      <c r="A6" t="s">
        <v>12</v>
      </c>
      <c r="B6" t="s">
        <v>41</v>
      </c>
      <c r="D6">
        <v>7</v>
      </c>
      <c r="E6">
        <v>2</v>
      </c>
    </row>
    <row r="7" spans="1:6" x14ac:dyDescent="0.25">
      <c r="A7" t="s">
        <v>12</v>
      </c>
      <c r="B7" t="s">
        <v>23</v>
      </c>
      <c r="C7" t="s">
        <v>8</v>
      </c>
      <c r="D7">
        <v>8</v>
      </c>
      <c r="E7">
        <v>2</v>
      </c>
      <c r="F7" t="s">
        <v>25</v>
      </c>
    </row>
    <row r="8" spans="1:6" x14ac:dyDescent="0.25">
      <c r="A8" t="s">
        <v>12</v>
      </c>
      <c r="B8" t="s">
        <v>28</v>
      </c>
      <c r="C8" t="s">
        <v>28</v>
      </c>
      <c r="D8">
        <v>9</v>
      </c>
      <c r="E8">
        <v>2</v>
      </c>
      <c r="F8" t="s">
        <v>25</v>
      </c>
    </row>
    <row r="9" spans="1:6" x14ac:dyDescent="0.25">
      <c r="A9" t="s">
        <v>12</v>
      </c>
      <c r="B9" t="s">
        <v>48</v>
      </c>
      <c r="C9" t="s">
        <v>48</v>
      </c>
      <c r="D9">
        <v>10</v>
      </c>
      <c r="E9">
        <v>2</v>
      </c>
      <c r="F9" t="s">
        <v>25</v>
      </c>
    </row>
    <row r="10" spans="1:6" x14ac:dyDescent="0.25">
      <c r="A10" t="s">
        <v>12</v>
      </c>
      <c r="B10" t="s">
        <v>49</v>
      </c>
      <c r="C10" t="s">
        <v>49</v>
      </c>
      <c r="D10">
        <v>11</v>
      </c>
      <c r="E10">
        <v>2</v>
      </c>
      <c r="F10" t="s">
        <v>25</v>
      </c>
    </row>
    <row r="12" spans="1:6" x14ac:dyDescent="0.25">
      <c r="A12" t="s">
        <v>11</v>
      </c>
      <c r="B12" t="s">
        <v>43</v>
      </c>
      <c r="D12">
        <v>7</v>
      </c>
      <c r="E12">
        <v>5</v>
      </c>
    </row>
    <row r="13" spans="1:6" x14ac:dyDescent="0.25">
      <c r="A13" t="s">
        <v>11</v>
      </c>
      <c r="B13" t="s">
        <v>26</v>
      </c>
      <c r="C13" t="s">
        <v>27</v>
      </c>
      <c r="D13">
        <v>8</v>
      </c>
      <c r="E13">
        <v>5</v>
      </c>
      <c r="F13" t="s">
        <v>25</v>
      </c>
    </row>
    <row r="14" spans="1:6" x14ac:dyDescent="0.25">
      <c r="A14" t="s">
        <v>11</v>
      </c>
      <c r="B14" t="s">
        <v>50</v>
      </c>
      <c r="C14" t="s">
        <v>50</v>
      </c>
      <c r="D14">
        <v>9</v>
      </c>
      <c r="E14">
        <v>5</v>
      </c>
      <c r="F14" t="s">
        <v>25</v>
      </c>
    </row>
    <row r="16" spans="1:6" x14ac:dyDescent="0.25">
      <c r="A16" t="s">
        <v>15</v>
      </c>
      <c r="B16" t="s">
        <v>44</v>
      </c>
      <c r="D16">
        <v>18</v>
      </c>
      <c r="E16">
        <v>2</v>
      </c>
    </row>
    <row r="17" spans="1:6" x14ac:dyDescent="0.25">
      <c r="A17" t="s">
        <v>15</v>
      </c>
      <c r="B17" t="s">
        <v>29</v>
      </c>
      <c r="C17" t="s">
        <v>29</v>
      </c>
      <c r="D17">
        <v>19</v>
      </c>
      <c r="E17">
        <v>2</v>
      </c>
      <c r="F17" t="s">
        <v>25</v>
      </c>
    </row>
    <row r="18" spans="1:6" x14ac:dyDescent="0.25">
      <c r="A18" t="s">
        <v>15</v>
      </c>
      <c r="B18" t="s">
        <v>30</v>
      </c>
      <c r="C18" t="s">
        <v>30</v>
      </c>
      <c r="D18">
        <v>20</v>
      </c>
      <c r="E18">
        <v>2</v>
      </c>
      <c r="F18" t="s">
        <v>25</v>
      </c>
    </row>
    <row r="21" spans="1:6" x14ac:dyDescent="0.25">
      <c r="A21" t="s">
        <v>9</v>
      </c>
      <c r="B21" t="s">
        <v>45</v>
      </c>
      <c r="D21">
        <v>18</v>
      </c>
      <c r="E21">
        <v>5</v>
      </c>
    </row>
    <row r="22" spans="1:6" x14ac:dyDescent="0.25">
      <c r="A22" t="s">
        <v>9</v>
      </c>
      <c r="B22" t="s">
        <v>31</v>
      </c>
      <c r="C22" t="s">
        <v>9</v>
      </c>
      <c r="D22">
        <v>19</v>
      </c>
      <c r="E22">
        <v>5</v>
      </c>
      <c r="F22" t="s">
        <v>25</v>
      </c>
    </row>
    <row r="26" spans="1:6" x14ac:dyDescent="0.25">
      <c r="A26" t="s">
        <v>39</v>
      </c>
      <c r="B26" t="s">
        <v>46</v>
      </c>
      <c r="D26">
        <v>27</v>
      </c>
      <c r="E26">
        <v>2</v>
      </c>
    </row>
    <row r="27" spans="1:6" x14ac:dyDescent="0.25">
      <c r="A27" t="s">
        <v>39</v>
      </c>
      <c r="B27" t="s">
        <v>10</v>
      </c>
      <c r="C27" t="s">
        <v>10</v>
      </c>
      <c r="D27">
        <v>28</v>
      </c>
      <c r="E27">
        <v>2</v>
      </c>
      <c r="F27" t="s">
        <v>25</v>
      </c>
    </row>
    <row r="28" spans="1:6" x14ac:dyDescent="0.25">
      <c r="A28" t="s">
        <v>39</v>
      </c>
      <c r="B28" t="s">
        <v>32</v>
      </c>
      <c r="C28" t="s">
        <v>16</v>
      </c>
      <c r="D28">
        <v>29</v>
      </c>
      <c r="E28">
        <v>2</v>
      </c>
      <c r="F28" t="s">
        <v>25</v>
      </c>
    </row>
    <row r="33" spans="1:6" x14ac:dyDescent="0.25">
      <c r="A33" t="s">
        <v>17</v>
      </c>
      <c r="B33" t="s">
        <v>47</v>
      </c>
      <c r="D33">
        <v>34</v>
      </c>
      <c r="E33">
        <v>2</v>
      </c>
    </row>
    <row r="34" spans="1:6" x14ac:dyDescent="0.25">
      <c r="A34" t="s">
        <v>17</v>
      </c>
      <c r="B34" t="s">
        <v>33</v>
      </c>
      <c r="C34" t="s">
        <v>33</v>
      </c>
      <c r="D34">
        <v>35</v>
      </c>
      <c r="E34">
        <v>2</v>
      </c>
      <c r="F34" t="s">
        <v>25</v>
      </c>
    </row>
    <row r="35" spans="1:6" x14ac:dyDescent="0.25">
      <c r="A35" t="s">
        <v>17</v>
      </c>
      <c r="B35" t="s">
        <v>34</v>
      </c>
      <c r="C35" t="s">
        <v>34</v>
      </c>
      <c r="D35">
        <v>36</v>
      </c>
      <c r="E35">
        <v>2</v>
      </c>
      <c r="F35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<?xml version="1.0" encoding="utf-8"?>
<NovaPath_docID>733E976AWY2QVVOIURQ264G72O</NovaPath_docID>
</file>

<file path=customXml/item2.xml><?xml version="1.0" encoding="utf-8"?>
<nXeGKudETKPeaCNGFh5i2aVdoOsLYjULCdH7T707tDyRRmguot4fEcJ2iD6f9>sTb8IMDJWWeU6E+1Gqjwvg==</nXeGKudETKPeaCNGFh5i2aVdoOsLYjULCdH7T707tDyRRmguot4fEcJ2iD6f9>
</file>

<file path=customXml/item3.xml><?xml version="1.0" encoding="utf-8"?>
<nXeGKudETKPeaCNGFh5i8sltj09I1nJ8AlBUytNZ1Ehih9jnZMZtoeNI9UMZ5>DLypFCKquMi/teLBbvv3qpcV0N7cfyNFSRWKMBAlKhI=</nXeGKudETKPeaCNGFh5i8sltj09I1nJ8AlBUytNZ1Ehih9jnZMZtoeNI9UMZ5>
</file>

<file path=customXml/item4.xml><?xml version="1.0" encoding="utf-8"?>
<NovaPath_docOwner>Z659190</NovaPath_docOwner>
</file>

<file path=customXml/item5.xml><?xml version="1.0" encoding="utf-8"?>
<nXeGKudETKPeaCNGFh5iyLk1gcWWJqTgFQk8wGFUmjFC0m6hdwbr2zDsrBNVqK>TgR7oSob8Ouk+NOD4aKg2mfsPXWeRSEAplClyS0OBd5MUZ6yfSRP5QFEfotdw5SqkBQpYPLvGL127J2lCr+rjA==</nXeGKudETKPeaCNGFh5iyLk1gcWWJqTgFQk8wGFUmjFC0m6hdwbr2zDsrBNVqK>
</file>

<file path=customXml/item6.xml><?xml version="1.0" encoding="utf-8"?>
<nXeGKudETKPeaCNGFh5i7cKyawAjgyQn9gyiebCxx1jD9eHXSWW9Lib2F1j9>PsHi4FC1wxK6vOfYpz3MkXTrN/eFJoB1epg1FMub0qQr3NauR8gUJ/R1sqR05CoUrSf+vWFRYL5Z2BItoiAsXQ==</nXeGKudETKPeaCNGFh5i7cKyawAjgyQn9gyiebCxx1jD9eHXSWW9Lib2F1j9>
</file>

<file path=customXml/item7.xml><?xml version="1.0" encoding="utf-8"?>
<NovaPath_baseApplication>Microsoft Excel</NovaPath_baseApplication>
</file>

<file path=customXml/item8.xml><?xml version="1.0" encoding="utf-8"?>
<NovaPath_DocumentType>0</NovaPath_DocumentType>
</file>

<file path=customXml/item9.xml><?xml version="1.0" encoding="utf-8"?>
<nXeGKudETKPeaCNGFh5i7KB6PCgefevITs3IW5zvHkDTq2cPPZVDzitehfVaR>xXOERgJrn4wgiPpGYa05bg==</nXeGKudETKPeaCNGFh5i7KB6PCgefevITs3IW5zvHkDTq2cPPZVDzitehfVaR>
</file>

<file path=customXml/item10.xml><?xml version="1.0" encoding="utf-8"?>
<nXeGKudETKPeaCNGFh5iKXsadLDxTRe0xbrxgS3asWaSdlBY0sLX5pYu7jLmo>SiTVZYrZoP6lgSCTj6v0lYUXo7rptB3vsxE98fSlaTok74hHqUQ//z+IzG3f3dKdNUyW4Kjm/X9VSbJA4Gr5MW0KPH+B642pxXdDNArGooo=</nXeGKudETKPeaCNGFh5iKXsadLDxTRe0xbrxgS3asWaSdlBY0sLX5pYu7jLmo>
</file>

<file path=customXml/item11.xml><?xml version="1.0" encoding="utf-8"?>
<nXeGKudETKPeaCNGFh5iTSI5UodjD94nh7U7VklxY>eoF1XNxqW+POPXbxGqiEem9FKjz/25dgpyU4LlPoOVIgKYEz30pQeWJPUb85FCvZiCGbQQkfya8JpWKlxTkwxA==</nXeGKudETKPeaCNGFh5iTSI5UodjD94nh7U7VklxY>
</file>

<file path=customXml/item12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3.xml><?xml version="1.0" encoding="utf-8"?>
<NovaPath_docPath>C:\temp\payslip</NovaPath_docPath>
</file>

<file path=customXml/item14.xml><?xml version="1.0" encoding="utf-8"?>
<NovaPath_docAuthor>Meenakshi Srinivasan-contr</NovaPath_docAuthor>
</file>

<file path=customXml/item15.xml><?xml version="1.0" encoding="utf-8"?>
<NovaPath_versionInfo>4.6.8.12343</NovaPath_versionInfo>
</file>

<file path=customXml/item16.xml><?xml version="1.0" encoding="utf-8"?>
<NovaPath_docIDOld>FMJ981GTTXW20GQWSB3263E12I</NovaPath_docIDOld>
</file>

<file path=customXml/item17.xml><?xml version="1.0" encoding="utf-8"?>
<nXeGKudETKPeaCNGFh5i0BGlH9ci87cLWvMx3DlPzuAPh2gY9s703zKUS7uW>PsHi4FC1wxK6vOfYpz3MkUKMd7r0BZPW4kSAtE3jZ/g=</nXeGKudETKPeaCNGFh5i0BGlH9ci87cLWvMx3DlPzuAPh2gY9s703zKUS7uW>
</file>

<file path=customXml/item18.xml><?xml version="1.0" encoding="utf-8"?>
<nXeGKudETKPeaCNGFh5i5JKJLOqxkMZWB6LsYfMaI9RtbpE1WkCpXazESWus5B>n5/JQcVXcqxRmEZJx0lAmlMyUAoutZV1P49gVWZsKhKePoJQJiylDZnVEipJrU3jcsn4NTO4eshg1Ngp/ba0qg==</nXeGKudETKPeaCNGFh5i5JKJLOqxkMZWB6LsYfMaI9RtbpE1WkCpXazESWus5B>
</file>

<file path=customXml/item19.xml><?xml version="1.0" encoding="utf-8"?>
<NovaPath_tenantID>8BC9BD9B-31E2-4E97-ABE0-B03814292429</NovaPath_tenantID>
</file>

<file path=customXml/item20.xml><?xml version="1.0" encoding="utf-8"?>
<NovaPath_docName>C:\temp\payslip\pay_detail.xlsx</NovaPath_docName>
</file>

<file path=customXml/item21.xml><?xml version="1.0" encoding="utf-8"?>
<NovaPath_docClass>Internal</NovaPath_docClass>
</file>

<file path=customXml/item22.xml><?xml version="1.0" encoding="utf-8"?>
<nXeGKudETKPeaCNGFh5ix5fP7fSWtl37NIroXmZyHIynb9qBde2n67FOJFV2>hvo8jIGPriLPjiu1rqJXzKhI6gLOZ8+dIHsepsQ0SPQ=</nXeGKudETKPeaCNGFh5ix5fP7fSWtl37NIroXmZyHIynb9qBde2n67FOJFV2>
</file>

<file path=customXml/item23.xml><?xml version="1.0" encoding="utf-8"?>
<NovaPath_docClassID>1030</NovaPath_docClassID>
</file>

<file path=customXml/item24.xml><?xml version="1.0" encoding="utf-8"?>
<nXeGKudETKPeaCNGFh5ix5fP7fSWtl37NIroXmYBQsS1cecqKZfGozr8W9iy>bj//4UdkFO89WgSYlzSCHA==</nXeGKudETKPeaCNGFh5ix5fP7fSWtl37NIroXmYBQsS1cecqKZfGozr8W9iy>
</file>

<file path=customXml/item25.xml><?xml version="1.0" encoding="utf-8"?>
<NovaPath_docClassDate>09/25/2019 09:46:27</NovaPath_docClassDate>
</file>

<file path=customXml/item26.xml><?xml version="1.0" encoding="utf-8"?>
<nXeGKudETKPeaCNGFh5ix5fP7fSWtl37NIroXmZN38TajkfZeW3Vf6bvmNn8>1dCUbXC0gAEcQiEZytWq48dyYsTc95slbA4xym2hHBjMR3toWV7So8d4ipVQSNQN</nXeGKudETKPeaCNGFh5ix5fP7fSWtl37NIroXmZN38TajkfZeW3Vf6bvmNn8>
</file>

<file path=customXml/itemProps1.xml><?xml version="1.0" encoding="utf-8"?>
<ds:datastoreItem xmlns:ds="http://schemas.openxmlformats.org/officeDocument/2006/customXml" ds:itemID="{5192C9AD-8291-496C-9CDC-5568D36FF68D}">
  <ds:schemaRefs/>
</ds:datastoreItem>
</file>

<file path=customXml/itemProps2.xml><?xml version="1.0" encoding="utf-8"?>
<ds:datastoreItem xmlns:ds="http://schemas.openxmlformats.org/officeDocument/2006/customXml" ds:itemID="{E75EE374-2F8C-444A-B992-D73D79FEDCB4}">
  <ds:schemaRefs/>
</ds:datastoreItem>
</file>

<file path=customXml/itemProps3.xml><?xml version="1.0" encoding="utf-8"?>
<ds:datastoreItem xmlns:ds="http://schemas.openxmlformats.org/officeDocument/2006/customXml" ds:itemID="{0C577CDE-2348-47EE-9C09-DF3254711D5E}">
  <ds:schemaRefs/>
</ds:datastoreItem>
</file>

<file path=customXml/itemProps4.xml><?xml version="1.0" encoding="utf-8"?>
<ds:datastoreItem xmlns:ds="http://schemas.openxmlformats.org/officeDocument/2006/customXml" ds:itemID="{B168EB4C-4573-49E5-BE3C-C0BDD5BDA998}">
  <ds:schemaRefs/>
</ds:datastoreItem>
</file>

<file path=customXml/itemProps5.xml><?xml version="1.0" encoding="utf-8"?>
<ds:datastoreItem xmlns:ds="http://schemas.openxmlformats.org/officeDocument/2006/customXml" ds:itemID="{E36EB0DD-DD24-495D-9913-66ADBB913749}">
  <ds:schemaRefs/>
</ds:datastoreItem>
</file>

<file path=customXml/itemProps6.xml><?xml version="1.0" encoding="utf-8"?>
<ds:datastoreItem xmlns:ds="http://schemas.openxmlformats.org/officeDocument/2006/customXml" ds:itemID="{9AF792EC-436B-4793-B93B-9E2F1F0BAE14}">
  <ds:schemaRefs/>
</ds:datastoreItem>
</file>

<file path=customXml/itemProps7.xml><?xml version="1.0" encoding="utf-8"?>
<ds:datastoreItem xmlns:ds="http://schemas.openxmlformats.org/officeDocument/2006/customXml" ds:itemID="{26341F53-2809-4CC1-87BB-A870DAAD5729}">
  <ds:schemaRefs/>
</ds:datastoreItem>
</file>

<file path=customXml/itemProps8.xml><?xml version="1.0" encoding="utf-8"?>
<ds:datastoreItem xmlns:ds="http://schemas.openxmlformats.org/officeDocument/2006/customXml" ds:itemID="{251E907F-6E80-4CD2-A396-F3C2101F8768}">
  <ds:schemaRefs/>
</ds:datastoreItem>
</file>

<file path=customXml/itemProps9.xml><?xml version="1.0" encoding="utf-8"?>
<ds:datastoreItem xmlns:ds="http://schemas.openxmlformats.org/officeDocument/2006/customXml" ds:itemID="{8846D9C9-5F58-4A9E-BE70-49C5EBADE2E7}">
  <ds:schemaRefs/>
</ds:datastoreItem>
</file>

<file path=customXml/itemProps10.xml><?xml version="1.0" encoding="utf-8"?>
<ds:datastoreItem xmlns:ds="http://schemas.openxmlformats.org/officeDocument/2006/customXml" ds:itemID="{D07EE720-F404-4F13-BC66-BCA37D5368CF}">
  <ds:schemaRefs/>
</ds:datastoreItem>
</file>

<file path=customXml/itemProps11.xml><?xml version="1.0" encoding="utf-8"?>
<ds:datastoreItem xmlns:ds="http://schemas.openxmlformats.org/officeDocument/2006/customXml" ds:itemID="{2AB944F6-0DF2-4364-95F8-FFD34749D0FA}">
  <ds:schemaRefs/>
</ds:datastoreItem>
</file>

<file path=customXml/itemProps12.xml><?xml version="1.0" encoding="utf-8"?>
<ds:datastoreItem xmlns:ds="http://schemas.openxmlformats.org/officeDocument/2006/customXml" ds:itemID="{25F9FBE5-3110-497A-A2F2-99FF88AEB192}">
  <ds:schemaRefs/>
</ds:datastoreItem>
</file>

<file path=customXml/itemProps13.xml><?xml version="1.0" encoding="utf-8"?>
<ds:datastoreItem xmlns:ds="http://schemas.openxmlformats.org/officeDocument/2006/customXml" ds:itemID="{6481038C-BA6B-4C0D-AE0A-678B79145921}">
  <ds:schemaRefs/>
</ds:datastoreItem>
</file>

<file path=customXml/itemProps14.xml><?xml version="1.0" encoding="utf-8"?>
<ds:datastoreItem xmlns:ds="http://schemas.openxmlformats.org/officeDocument/2006/customXml" ds:itemID="{4EF4F794-6D34-45C0-8185-DB8DE25E8A0C}">
  <ds:schemaRefs/>
</ds:datastoreItem>
</file>

<file path=customXml/itemProps15.xml><?xml version="1.0" encoding="utf-8"?>
<ds:datastoreItem xmlns:ds="http://schemas.openxmlformats.org/officeDocument/2006/customXml" ds:itemID="{8B9DB75A-CDA7-4163-B23C-C880943AA514}">
  <ds:schemaRefs/>
</ds:datastoreItem>
</file>

<file path=customXml/itemProps16.xml><?xml version="1.0" encoding="utf-8"?>
<ds:datastoreItem xmlns:ds="http://schemas.openxmlformats.org/officeDocument/2006/customXml" ds:itemID="{B770C06B-A716-4A99-853B-D5AB4DCA149B}">
  <ds:schemaRefs/>
</ds:datastoreItem>
</file>

<file path=customXml/itemProps17.xml><?xml version="1.0" encoding="utf-8"?>
<ds:datastoreItem xmlns:ds="http://schemas.openxmlformats.org/officeDocument/2006/customXml" ds:itemID="{EC48835F-A1E8-4186-A104-ED431BFE6523}">
  <ds:schemaRefs/>
</ds:datastoreItem>
</file>

<file path=customXml/itemProps18.xml><?xml version="1.0" encoding="utf-8"?>
<ds:datastoreItem xmlns:ds="http://schemas.openxmlformats.org/officeDocument/2006/customXml" ds:itemID="{E4EC1103-744A-4D0E-B771-43C1666F5587}">
  <ds:schemaRefs/>
</ds:datastoreItem>
</file>

<file path=customXml/itemProps19.xml><?xml version="1.0" encoding="utf-8"?>
<ds:datastoreItem xmlns:ds="http://schemas.openxmlformats.org/officeDocument/2006/customXml" ds:itemID="{4ABE1A46-69FA-4FEB-9B6D-9FEBB40822AB}">
  <ds:schemaRefs/>
</ds:datastoreItem>
</file>

<file path=customXml/itemProps20.xml><?xml version="1.0" encoding="utf-8"?>
<ds:datastoreItem xmlns:ds="http://schemas.openxmlformats.org/officeDocument/2006/customXml" ds:itemID="{F9EEE674-9567-4262-B572-AAD56F2AC431}">
  <ds:schemaRefs/>
</ds:datastoreItem>
</file>

<file path=customXml/itemProps21.xml><?xml version="1.0" encoding="utf-8"?>
<ds:datastoreItem xmlns:ds="http://schemas.openxmlformats.org/officeDocument/2006/customXml" ds:itemID="{2B8DF806-B142-40A6-B24E-35FA26750AB6}">
  <ds:schemaRefs/>
</ds:datastoreItem>
</file>

<file path=customXml/itemProps22.xml><?xml version="1.0" encoding="utf-8"?>
<ds:datastoreItem xmlns:ds="http://schemas.openxmlformats.org/officeDocument/2006/customXml" ds:itemID="{BD85C3A2-D312-4BAE-B057-FEFF2BD339F1}">
  <ds:schemaRefs/>
</ds:datastoreItem>
</file>

<file path=customXml/itemProps23.xml><?xml version="1.0" encoding="utf-8"?>
<ds:datastoreItem xmlns:ds="http://schemas.openxmlformats.org/officeDocument/2006/customXml" ds:itemID="{F78EA668-9EE4-4958-A2D6-D286F92CB4EC}">
  <ds:schemaRefs/>
</ds:datastoreItem>
</file>

<file path=customXml/itemProps24.xml><?xml version="1.0" encoding="utf-8"?>
<ds:datastoreItem xmlns:ds="http://schemas.openxmlformats.org/officeDocument/2006/customXml" ds:itemID="{D94AB764-5FB2-43FF-8984-912F0A2C711D}">
  <ds:schemaRefs/>
</ds:datastoreItem>
</file>

<file path=customXml/itemProps25.xml><?xml version="1.0" encoding="utf-8"?>
<ds:datastoreItem xmlns:ds="http://schemas.openxmlformats.org/officeDocument/2006/customXml" ds:itemID="{1816D42D-71BC-421E-A2B6-2F6856BB4BC2}">
  <ds:schemaRefs/>
</ds:datastoreItem>
</file>

<file path=customXml/itemProps26.xml><?xml version="1.0" encoding="utf-8"?>
<ds:datastoreItem xmlns:ds="http://schemas.openxmlformats.org/officeDocument/2006/customXml" ds:itemID="{F67B7B7B-F626-4674-A686-6A03BEDA286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Format</vt:lpstr>
      <vt:lpstr>Format_conf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Srinivasan-contr</dc:creator>
  <cp:keywords>Internal</cp:keywords>
  <cp:lastModifiedBy>Wang Yanqing SHZ HOMA</cp:lastModifiedBy>
  <cp:lastPrinted>2019-11-02T06:02:03Z</cp:lastPrinted>
  <dcterms:created xsi:type="dcterms:W3CDTF">2019-06-28T14:55:07Z</dcterms:created>
  <dcterms:modified xsi:type="dcterms:W3CDTF">2019-11-02T09:15:28Z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733E976AWY2QVVOIURQ264G72O</vt:lpwstr>
  </property>
  <property fmtid="{D5CDD505-2E9C-101B-9397-08002B2CF9AE}" pid="3" name="NovaPath-Version">
    <vt:lpwstr>4.6.8.12343</vt:lpwstr>
  </property>
  <property fmtid="{D5CDD505-2E9C-101B-9397-08002B2CF9AE}" pid="4" name="Klassifizierung">
    <vt:lpwstr>Internal</vt:lpwstr>
  </property>
  <property fmtid="{D5CDD505-2E9C-101B-9397-08002B2CF9AE}" pid="5" name="Klassifizierungs-Id">
    <vt:lpwstr>1030</vt:lpwstr>
  </property>
  <property fmtid="{D5CDD505-2E9C-101B-9397-08002B2CF9AE}" pid="6" name="Klassifizierungs-Datum">
    <vt:lpwstr>09/25/2019 09:46:27</vt:lpwstr>
  </property>
</Properties>
</file>