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64" windowHeight="7284"/>
  </bookViews>
  <sheets>
    <sheet name="公共端口以太网" sheetId="9" r:id="rId1"/>
  </sheets>
  <definedNames>
    <definedName name="A" comment="A-求和">公共端口以太网!$D$10</definedName>
  </definedNames>
  <calcPr calcId="144525" concurrentCalc="0"/>
</workbook>
</file>

<file path=xl/sharedStrings.xml><?xml version="1.0" encoding="utf-8"?>
<sst xmlns="http://schemas.openxmlformats.org/spreadsheetml/2006/main" count="51" uniqueCount="33">
  <si>
    <t>OCC-&gt;SERV：修改起始点、行程</t>
  </si>
  <si>
    <t>字节
偏移</t>
  </si>
  <si>
    <t>Bit
No.</t>
  </si>
  <si>
    <t>大小</t>
  </si>
  <si>
    <t>变量
性质</t>
  </si>
  <si>
    <t>61131
Type</t>
  </si>
  <si>
    <t>数据名称</t>
  </si>
  <si>
    <t>变量关系</t>
  </si>
  <si>
    <t>变量范围</t>
  </si>
  <si>
    <t>描述</t>
  </si>
  <si>
    <t>C</t>
  </si>
  <si>
    <t>USINT</t>
  </si>
  <si>
    <t>起始标志1</t>
  </si>
  <si>
    <t>FFH</t>
  </si>
  <si>
    <t>起始标志2</t>
  </si>
  <si>
    <t>2</t>
  </si>
  <si>
    <t>16</t>
  </si>
  <si>
    <t>UINT</t>
  </si>
  <si>
    <t>命令字</t>
  </si>
  <si>
    <t>小端</t>
  </si>
  <si>
    <t>0027H</t>
  </si>
  <si>
    <t>4</t>
  </si>
  <si>
    <t>报文长度</t>
  </si>
  <si>
    <t>6</t>
  </si>
  <si>
    <t>电缸</t>
  </si>
  <si>
    <t>00H 无效；01H 左锁止；此处省略</t>
  </si>
  <si>
    <t>起终点、行程</t>
  </si>
  <si>
    <t>00H 无效；此处省略</t>
  </si>
  <si>
    <t>数值</t>
  </si>
  <si>
    <t>数值1表示0.1mm</t>
  </si>
  <si>
    <t>10</t>
  </si>
  <si>
    <t>校验和</t>
  </si>
  <si>
    <t>前面所有字节求和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</si>
</sst>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9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15" fillId="12" borderId="2" applyNumberFormat="0" applyAlignment="0" applyProtection="0">
      <alignment vertical="center"/>
    </xf>
    <xf numFmtId="0" fontId="16" fillId="13" borderId="7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0" fillId="0" borderId="0"/>
  </cellStyleXfs>
  <cellXfs count="2">
    <xf numFmtId="0" fontId="0" fillId="0" borderId="0" xfId="0"/>
    <xf numFmtId="49" fontId="1" fillId="2" borderId="1" xfId="0" applyNumberFormat="1" applyFont="1" applyFill="1" applyBorder="1" applyAlignment="1" applyProtection="1">
      <alignment horizontal="center" vertical="center" wrapText="1"/>
      <protection locked="0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dxfs count="1">
    <dxf>
      <font>
        <color rgb="FF006100"/>
      </font>
      <fill>
        <patternFill patternType="solid">
          <bgColor rgb="FFC6EF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"/>
  <sheetViews>
    <sheetView tabSelected="1" topLeftCell="A2" workbookViewId="0">
      <selection activeCell="F16" sqref="F16"/>
    </sheetView>
  </sheetViews>
  <sheetFormatPr defaultColWidth="9" defaultRowHeight="14.4"/>
  <cols>
    <col min="1" max="1" width="5" customWidth="1"/>
    <col min="2" max="2" width="4.37962962962963" customWidth="1"/>
    <col min="3" max="3" width="3.25" customWidth="1"/>
    <col min="4" max="4" width="2.5" customWidth="1"/>
    <col min="5" max="5" width="5.25" customWidth="1"/>
    <col min="6" max="6" width="23.1296296296296" customWidth="1"/>
    <col min="7" max="7" width="30.1296296296296" customWidth="1"/>
    <col min="8" max="8" width="27.25" customWidth="1"/>
    <col min="9" max="9" width="29.1296296296296" customWidth="1"/>
  </cols>
  <sheetData>
    <row r="1" ht="75.6" spans="1:9">
      <c r="A1" s="1" t="s">
        <v>0</v>
      </c>
      <c r="B1" s="1"/>
      <c r="C1" s="1"/>
      <c r="D1" s="1"/>
      <c r="E1" s="1"/>
      <c r="F1" s="1"/>
      <c r="G1" s="1"/>
      <c r="H1" s="1"/>
      <c r="I1" s="1"/>
    </row>
    <row r="2" ht="43.2" spans="1:9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</row>
    <row r="3" ht="21.6" spans="1:9">
      <c r="A3" s="1">
        <v>0</v>
      </c>
      <c r="B3" s="1"/>
      <c r="C3" s="1">
        <v>8</v>
      </c>
      <c r="D3" s="1" t="s">
        <v>10</v>
      </c>
      <c r="E3" s="1" t="s">
        <v>11</v>
      </c>
      <c r="F3" s="1" t="s">
        <v>12</v>
      </c>
      <c r="G3" s="1"/>
      <c r="H3" s="1"/>
      <c r="I3" s="1" t="s">
        <v>13</v>
      </c>
    </row>
    <row r="4" ht="21.6" spans="1:9">
      <c r="A4" s="1">
        <f>ROUNDDOWN(C4/8,0)+A3</f>
        <v>1</v>
      </c>
      <c r="B4" s="1"/>
      <c r="C4" s="1">
        <v>8</v>
      </c>
      <c r="D4" s="1" t="s">
        <v>10</v>
      </c>
      <c r="E4" s="1" t="s">
        <v>11</v>
      </c>
      <c r="F4" s="1" t="s">
        <v>14</v>
      </c>
      <c r="G4" s="1"/>
      <c r="H4" s="1"/>
      <c r="I4" s="1" t="s">
        <v>13</v>
      </c>
    </row>
    <row r="5" spans="1:9">
      <c r="A5" s="1" t="s">
        <v>15</v>
      </c>
      <c r="B5" s="1"/>
      <c r="C5" s="1" t="s">
        <v>16</v>
      </c>
      <c r="D5" s="1" t="s">
        <v>10</v>
      </c>
      <c r="E5" s="1" t="s">
        <v>17</v>
      </c>
      <c r="F5" s="1" t="s">
        <v>18</v>
      </c>
      <c r="G5" s="1" t="s">
        <v>19</v>
      </c>
      <c r="H5" s="1"/>
      <c r="I5" s="1" t="s">
        <v>20</v>
      </c>
    </row>
    <row r="6" spans="1:9">
      <c r="A6" s="1" t="s">
        <v>21</v>
      </c>
      <c r="B6" s="1"/>
      <c r="C6" s="1" t="s">
        <v>16</v>
      </c>
      <c r="D6" s="1" t="s">
        <v>10</v>
      </c>
      <c r="E6" s="1" t="s">
        <v>17</v>
      </c>
      <c r="F6" s="1" t="s">
        <v>22</v>
      </c>
      <c r="G6" s="1" t="s">
        <v>19</v>
      </c>
      <c r="H6" s="1"/>
      <c r="I6" s="1"/>
    </row>
    <row r="7" ht="21.6" spans="1:9">
      <c r="A7" s="1" t="s">
        <v>23</v>
      </c>
      <c r="B7" s="1"/>
      <c r="C7" s="1">
        <v>8</v>
      </c>
      <c r="D7" s="1" t="s">
        <v>10</v>
      </c>
      <c r="E7" s="1" t="s">
        <v>11</v>
      </c>
      <c r="F7" s="1" t="s">
        <v>24</v>
      </c>
      <c r="G7" s="1"/>
      <c r="H7" s="1"/>
      <c r="I7" s="1" t="s">
        <v>25</v>
      </c>
    </row>
    <row r="8" ht="21.6" spans="1:9">
      <c r="A8" s="1">
        <f>ROUNDDOWN(C8/8,0)+A7</f>
        <v>7</v>
      </c>
      <c r="B8" s="1"/>
      <c r="C8" s="1">
        <v>8</v>
      </c>
      <c r="D8" s="1" t="s">
        <v>10</v>
      </c>
      <c r="E8" s="1" t="s">
        <v>11</v>
      </c>
      <c r="F8" s="1" t="s">
        <v>26</v>
      </c>
      <c r="G8" s="1"/>
      <c r="H8" s="1"/>
      <c r="I8" s="1" t="s">
        <v>27</v>
      </c>
    </row>
    <row r="9" spans="1:9">
      <c r="A9" s="1">
        <v>8</v>
      </c>
      <c r="B9" s="1"/>
      <c r="C9" s="1">
        <v>16</v>
      </c>
      <c r="D9" s="1" t="s">
        <v>10</v>
      </c>
      <c r="E9" s="1" t="s">
        <v>17</v>
      </c>
      <c r="F9" s="1" t="s">
        <v>28</v>
      </c>
      <c r="G9" s="1" t="s">
        <v>19</v>
      </c>
      <c r="H9" s="1"/>
      <c r="I9" s="1" t="s">
        <v>29</v>
      </c>
    </row>
    <row r="10" spans="1:9">
      <c r="A10" s="1" t="s">
        <v>30</v>
      </c>
      <c r="B10" s="1"/>
      <c r="C10" s="1">
        <v>16</v>
      </c>
      <c r="D10" s="1" t="s">
        <v>10</v>
      </c>
      <c r="E10" s="1" t="s">
        <v>17</v>
      </c>
      <c r="F10" s="1" t="s">
        <v>31</v>
      </c>
      <c r="G10" s="1" t="s">
        <v>19</v>
      </c>
      <c r="H10" s="1"/>
      <c r="I10" s="1" t="s">
        <v>32</v>
      </c>
    </row>
  </sheetData>
  <conditionalFormatting sqref="A1:I10">
    <cfRule type="duplicateValues" dxfId="0" priority="1"/>
  </conditionalFormatting>
  <dataValidations count="2">
    <dataValidation type="list" allowBlank="1" showInputMessage="1" showErrorMessage="1" prompt="C-命令          S-状态          F-故障" sqref="D3 D4 D5 D6 D7 D8 D9 D10" showDropDown="1">
      <formula1>"C,S,F"</formula1>
    </dataValidation>
    <dataValidation type="list" allowBlank="1" showInputMessage="1" showErrorMessage="1" prompt="BOOL-布尔1&#10;SINT-短整数8&#10;USINT-无符号短整数8&#10;UINT-无符号整数16&#10;INT-整数16&#10;DINT-双整数32&#10;UDINT-无符号双整数32" sqref="E6 E9 E10 E3:E5 E7:E8">
      <formula1>"BOOL,SINT,USINT,UINT,INT,DINT,UDINT"</formula1>
    </dataValidation>
  </dataValidations>
  <pageMargins left="0.7" right="0.7" top="0.75" bottom="0.75" header="0.3" footer="0.3"/>
  <pageSetup paperSize="9" orientation="portrait" horizontalDpi="1200" verticalDpi="12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公共端口以太网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那些年</cp:lastModifiedBy>
  <dcterms:created xsi:type="dcterms:W3CDTF">2006-09-16T00:00:00Z</dcterms:created>
  <dcterms:modified xsi:type="dcterms:W3CDTF">2023-07-04T12:17:07Z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4AF0493EEEBD48EAA6A53C1E6FA9C7E5</vt:lpwstr>
  </property>
  <property fmtid="{D5CDD505-2E9C-101B-9397-08002B2CF9AE}" pid="3" name="KSOProductBuildVer">
    <vt:lpwstr>2052-11.1.0.14309</vt:lpwstr>
  </property>
</Properties>
</file>