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imperiallondon-my.sharepoint.com/personal/xy1123_ic_ac_uk/Documents/My PhD/phd/data/JPdata/code and data/clean data/"/>
    </mc:Choice>
  </mc:AlternateContent>
  <xr:revisionPtr revIDLastSave="131" documentId="13_ncr:1_{D680850B-712D-40A6-9091-338787242961}" xr6:coauthVersionLast="47" xr6:coauthVersionMax="47" xr10:uidLastSave="{AD922996-E619-42A5-BFB8-DA3B65BF6EE1}"/>
  <bookViews>
    <workbookView xWindow="-110" yWindow="-110" windowWidth="19420" windowHeight="10300" activeTab="2" xr2:uid="{00000000-000D-0000-FFFF-FFFF00000000}"/>
  </bookViews>
  <sheets>
    <sheet name="y0201b00" sheetId="2" r:id="rId1"/>
    <sheet name="Sheet1" sheetId="3" r:id="rId2"/>
    <sheet name="Sheet2"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4" l="1"/>
  <c r="J14" i="4"/>
  <c r="J2" i="4"/>
  <c r="I2" i="4"/>
</calcChain>
</file>

<file path=xl/sharedStrings.xml><?xml version="1.0" encoding="utf-8"?>
<sst xmlns="http://schemas.openxmlformats.org/spreadsheetml/2006/main" count="194" uniqueCount="70">
  <si>
    <t>Year</t>
  </si>
  <si>
    <t>男</t>
  </si>
  <si>
    <t>女</t>
  </si>
  <si>
    <t>計</t>
  </si>
  <si>
    <t>Total</t>
  </si>
  <si>
    <t>Male</t>
  </si>
  <si>
    <t>Female</t>
  </si>
  <si>
    <t xml:space="preserve">Net migration </t>
  </si>
  <si>
    <t>出生児数</t>
  </si>
  <si>
    <t>死亡者数</t>
  </si>
  <si>
    <t>Live births</t>
  </si>
  <si>
    <t>Deaths</t>
  </si>
  <si>
    <t>大正9年</t>
  </si>
  <si>
    <t>昭和2年</t>
  </si>
  <si>
    <t>平成元年</t>
  </si>
  <si>
    <t>人口</t>
    <phoneticPr fontId="3"/>
  </si>
  <si>
    <t>総数</t>
    <phoneticPr fontId="3"/>
  </si>
  <si>
    <t>人口増減</t>
    <phoneticPr fontId="3"/>
  </si>
  <si>
    <t>2)</t>
    <phoneticPr fontId="3"/>
  </si>
  <si>
    <t>...</t>
  </si>
  <si>
    <t>自然増減</t>
    <phoneticPr fontId="3"/>
  </si>
  <si>
    <t>社会増減</t>
    <phoneticPr fontId="3"/>
  </si>
  <si>
    <t>...</t>
    <phoneticPr fontId="3"/>
  </si>
  <si>
    <t>年次</t>
  </si>
  <si>
    <t xml:space="preserve">  Data are based on the Population Census and the Population Estimates. As of 1 October. Okinawa Prefecture is not included in the figures from 1945 to 1970. </t>
    <phoneticPr fontId="3"/>
  </si>
  <si>
    <t>　「国勢調査」及び「人口推計」による。10月１日現在。昭和20～45年は沖縄県を除く。</t>
    <rPh sb="40" eb="41">
      <t>ノゾ</t>
    </rPh>
    <phoneticPr fontId="3"/>
  </si>
  <si>
    <t>(1,000)</t>
    <phoneticPr fontId="3"/>
  </si>
  <si>
    <t>1)</t>
    <phoneticPr fontId="3"/>
  </si>
  <si>
    <t>Population change</t>
    <phoneticPr fontId="3"/>
  </si>
  <si>
    <t>Population</t>
    <phoneticPr fontId="3"/>
  </si>
  <si>
    <t>Total</t>
    <phoneticPr fontId="3"/>
  </si>
  <si>
    <t>人口増減率
（人口1,000につき）</t>
    <phoneticPr fontId="3"/>
  </si>
  <si>
    <t>昭和21年</t>
    <rPh sb="0" eb="2">
      <t>ショウワ</t>
    </rPh>
    <rPh sb="4" eb="5">
      <t>ネン</t>
    </rPh>
    <phoneticPr fontId="3"/>
  </si>
  <si>
    <t>昭和47年</t>
    <rPh sb="0" eb="2">
      <t>ショウワ</t>
    </rPh>
    <rPh sb="4" eb="5">
      <t>ネン</t>
    </rPh>
    <phoneticPr fontId="3"/>
  </si>
  <si>
    <t>平成10年</t>
    <rPh sb="0" eb="2">
      <t>ヘイセイ</t>
    </rPh>
    <rPh sb="4" eb="5">
      <t>ネン</t>
    </rPh>
    <phoneticPr fontId="3"/>
  </si>
  <si>
    <t>人口増減率
（人口1,000につき）</t>
    <phoneticPr fontId="3"/>
  </si>
  <si>
    <r>
      <t>Natural change</t>
    </r>
    <r>
      <rPr>
        <sz val="11"/>
        <rFont val="ＭＳ 明朝"/>
        <family val="1"/>
        <charset val="128"/>
      </rPr>
      <t/>
    </r>
    <phoneticPr fontId="3"/>
  </si>
  <si>
    <t>令和元年</t>
    <rPh sb="0" eb="2">
      <t>レイワ</t>
    </rPh>
    <rPh sb="2" eb="4">
      <t>ガンネン</t>
    </rPh>
    <phoneticPr fontId="3"/>
  </si>
  <si>
    <r>
      <t>2-1　人口の推移</t>
    </r>
    <r>
      <rPr>
        <sz val="14"/>
        <color indexed="8"/>
        <rFont val="ＭＳ Ｐ明朝"/>
        <family val="1"/>
        <charset val="128"/>
      </rPr>
      <t>（続き）</t>
    </r>
    <phoneticPr fontId="3"/>
  </si>
  <si>
    <r>
      <t>人口密度
（人/km</t>
    </r>
    <r>
      <rPr>
        <vertAlign val="superscript"/>
        <sz val="12"/>
        <color indexed="8"/>
        <rFont val="ＭＳ Ｐ明朝"/>
        <family val="1"/>
        <charset val="128"/>
      </rPr>
      <t>2</t>
    </r>
    <r>
      <rPr>
        <sz val="12"/>
        <color indexed="8"/>
        <rFont val="ＭＳ Ｐ明朝"/>
        <family val="1"/>
        <charset val="128"/>
      </rPr>
      <t>）</t>
    </r>
    <phoneticPr fontId="3"/>
  </si>
  <si>
    <r>
      <t xml:space="preserve">Rate of population change
</t>
    </r>
    <r>
      <rPr>
        <sz val="9"/>
        <color indexed="8"/>
        <rFont val="Times New Roman"/>
        <family val="1"/>
      </rPr>
      <t>(per 1,000 population)</t>
    </r>
    <phoneticPr fontId="3"/>
  </si>
  <si>
    <r>
      <t>Population density
(per km</t>
    </r>
    <r>
      <rPr>
        <vertAlign val="superscript"/>
        <sz val="10"/>
        <color indexed="8"/>
        <rFont val="Times New Roman"/>
        <family val="1"/>
      </rPr>
      <t>2</t>
    </r>
    <r>
      <rPr>
        <sz val="10"/>
        <color indexed="8"/>
        <rFont val="Times New Roman"/>
        <family val="1"/>
      </rPr>
      <t>)</t>
    </r>
    <phoneticPr fontId="3"/>
  </si>
  <si>
    <r>
      <t>3)</t>
    </r>
    <r>
      <rPr>
        <sz val="10"/>
        <color indexed="8"/>
        <rFont val="ＭＳ 明朝"/>
        <family val="1"/>
        <charset val="128"/>
      </rPr>
      <t>　</t>
    </r>
  </si>
  <si>
    <r>
      <t>4)</t>
    </r>
    <r>
      <rPr>
        <sz val="10"/>
        <color indexed="8"/>
        <rFont val="ＭＳ 明朝"/>
        <family val="1"/>
        <charset val="128"/>
      </rPr>
      <t>　</t>
    </r>
    <phoneticPr fontId="3"/>
  </si>
  <si>
    <r>
      <t>2-1  Total Population (</t>
    </r>
    <r>
      <rPr>
        <i/>
        <sz val="12"/>
        <color indexed="8"/>
        <rFont val="Times New Roman"/>
        <family val="1"/>
      </rPr>
      <t>Cont'd</t>
    </r>
    <r>
      <rPr>
        <sz val="12"/>
        <color indexed="8"/>
        <rFont val="Times New Roman"/>
        <family val="1"/>
      </rPr>
      <t>)</t>
    </r>
    <phoneticPr fontId="3"/>
  </si>
  <si>
    <t>1)　前年の10月からその年の９月末までの数値。　2)　令和２年９月以前は厚生労働省人口動態統計確定数、日本人については遅れて届け出られた出生児数及び死亡者数も、その発生月に繰り入れて計算を行った。令和２年10月以降は人口動態統計（概数）による。　3)　法務省の出入国管理統計による。ただし、昭和46年10月１日～47年５月14日の沖縄県については、琉球政府統計庁の出入域管理統計による。昭和40年10月以降は外国人出入国者、平成17年10月以降は日本人出入国の短期滞在者を除く。　4)　国勢調査年以外は、「全国都道府県市区町村別面積調」を用いて算出しているが、当該資料は平成26年より測定方法を変更した。昭和20年以降の人口密度算出に用いた面積には歯舞群島、色丹島、国後島、択捉島及び竹島を含んでいない。　a)　国勢調査人口　b)　国勢調査による人口73,114,308から海外にいる軍人・軍属の推計数1,181,000を差し引いた補正人口。　c)　11月１日現在の人口調査による人口71,998,104に軍人・軍属及び外国人の推計人口149,000を加えた補正人口。　d)　沖縄県を除く昭和19年人口73,839,000により算出。　e)　臨時国勢調査による人口78,098,000に水害地の調査もれ推計数3,000を加えた補正人口。　f)　国勢調査人口。沖縄県を含む。　g)　昭和26年12月に復帰した鹿児島県大島郡十島村の人口2,968を追加。　h)　昭和28年12月に復帰した奄美群島の人口201,132を追加。　i)　昭和43年６月に復帰した小笠原諸島の人口173を追加。</t>
    <rPh sb="28" eb="30">
      <t>レイワ</t>
    </rPh>
    <phoneticPr fontId="3"/>
  </si>
  <si>
    <t>1)　前年の10月からその年の９月末までの数値。　2)　令和２年９月以前は厚生労働省人口動態統計確定数、日本人については遅れて届け出られた出生児数及び死亡者数も、その発生月に繰り入れて計算を行った。令和２年10月以降は人口動態統計（概数）による。　3)　法務省の出入国管理統計による。ただし、昭和46年10月１日～47年５月14日の沖縄県については、琉球政府統計庁の出入域管理統計による。昭和40年10月以降は外国人出入国者、平成17年10月以降は日本人出入国の短期滞在者を除く。　4)　国勢調査年以外は、「全国都道府県市区町村別面積調」を用いて算出しているが、当該資料は平成26年より測定方法を変更した。昭和20年以降の人口密度算出に用いた面積には歯舞群島、色丹島、国後島、択捉島及び竹島を含んでいない。　a)　国勢調査人口　
資料　総務省統計局「国勢調査結果」「人口推計」</t>
    <phoneticPr fontId="3"/>
  </si>
  <si>
    <r>
      <t xml:space="preserve">1)  From October of the previous year to the end of September of the year stated.  2)  Data up to September 2020 are based on the Final Count of the Vital Statistics prepared by the Ministry of Health, Labour and Welfare. For Japanese population, live births and deaths declared at a later date are included in the respective months of occurrence. Data from October 2020 are based on the Preliminary Reports on the Vital Statistics.  3)  Based on the Statistics on Legal Migrants by the Ministry of Justice. As for Okinawa Prefecture from 1 October 1971 to 14 May 1972, data are based on the Migration Statistics compiled by the Statistics Agency of the Ryukyu Government. From October 1965, excluding foreign immigrants and emigrants for short stay in Japan. From October 2005, excluding Japanese emigrants and immigrants for short stay abroad.  4)  For the years other than those of the population census, the population density is calculated using "Land Survey of Prefectures, </t>
    </r>
    <r>
      <rPr>
        <i/>
        <sz val="12"/>
        <color indexed="8"/>
        <rFont val="Times New Roman"/>
        <family val="1"/>
      </rPr>
      <t>Shi</t>
    </r>
    <r>
      <rPr>
        <sz val="12"/>
        <color indexed="8"/>
        <rFont val="Times New Roman"/>
        <family val="1"/>
      </rPr>
      <t xml:space="preserve">, </t>
    </r>
    <r>
      <rPr>
        <i/>
        <sz val="12"/>
        <color indexed="8"/>
        <rFont val="Times New Roman"/>
        <family val="1"/>
      </rPr>
      <t>Ku</t>
    </r>
    <r>
      <rPr>
        <sz val="12"/>
        <color indexed="8"/>
        <rFont val="Times New Roman"/>
        <family val="1"/>
      </rPr>
      <t xml:space="preserve">, </t>
    </r>
    <r>
      <rPr>
        <i/>
        <sz val="12"/>
        <color indexed="8"/>
        <rFont val="Times New Roman"/>
        <family val="1"/>
      </rPr>
      <t>Machi</t>
    </r>
    <r>
      <rPr>
        <sz val="12"/>
        <color indexed="8"/>
        <rFont val="Times New Roman"/>
        <family val="1"/>
      </rPr>
      <t xml:space="preserve"> and </t>
    </r>
    <r>
      <rPr>
        <i/>
        <sz val="12"/>
        <color indexed="8"/>
        <rFont val="Times New Roman"/>
        <family val="1"/>
      </rPr>
      <t>Mura</t>
    </r>
    <r>
      <rPr>
        <sz val="12"/>
        <color indexed="8"/>
        <rFont val="Times New Roman"/>
        <family val="1"/>
      </rPr>
      <t>" compiled by the Geographical Survey Institute of which area measurement methods were changed from 2014. From 1945, the area used for the calculation of density excludes Habomai Islands, Shikotan Island, Kunashiri Island, Etrofu Island and Take-</t>
    </r>
    <r>
      <rPr>
        <i/>
        <sz val="12"/>
        <color indexed="8"/>
        <rFont val="Times New Roman"/>
        <family val="1"/>
      </rPr>
      <t>shima</t>
    </r>
    <r>
      <rPr>
        <sz val="12"/>
        <color indexed="8"/>
        <rFont val="Times New Roman"/>
        <family val="1"/>
      </rPr>
      <t>. 
a)  Census population.
Source:  Statistics Bureau, Ministry of Internal Affairs and Communications.</t>
    </r>
    <phoneticPr fontId="3"/>
  </si>
  <si>
    <r>
      <t xml:space="preserve">1)  From October of the previous year to the end of September of the year stated.  2)  Data up to September 2020 are based on the Final Count of the Vital Statistics prepared by the Ministry of Health, Labour and Welfare. For Japanese population, live births and deaths declared at a later date are included in the respective months of occurrence. Data from October 2020 are based on the Preliminary Reports on the Vital Statistics.  3)  Based on the Statistics on Legal Migrants by the Ministry of Justice. As for Okinawa Prefecture from 1 October 1971 to 14 May 1972, data are based on the Migration Statistics compiled by the Statistics Agency of the Ryukyu Government. From October 1965, excluding foreign immigrants and emigrants for short stay in Japan. From October 2005, excluding Japanese emigrants and immigrants for short stay abroad.  4)  For the years other than those of the population census, the population density is calculated using "Land Survey of Prefectures, </t>
    </r>
    <r>
      <rPr>
        <i/>
        <sz val="12"/>
        <color indexed="8"/>
        <rFont val="Times New Roman"/>
        <family val="1"/>
      </rPr>
      <t>Shi</t>
    </r>
    <r>
      <rPr>
        <sz val="12"/>
        <color indexed="8"/>
        <rFont val="Times New Roman"/>
        <family val="1"/>
      </rPr>
      <t xml:space="preserve">, </t>
    </r>
    <r>
      <rPr>
        <i/>
        <sz val="12"/>
        <color indexed="8"/>
        <rFont val="Times New Roman"/>
        <family val="1"/>
      </rPr>
      <t>Ku</t>
    </r>
    <r>
      <rPr>
        <sz val="12"/>
        <color indexed="8"/>
        <rFont val="Times New Roman"/>
        <family val="1"/>
      </rPr>
      <t xml:space="preserve">, </t>
    </r>
    <r>
      <rPr>
        <i/>
        <sz val="12"/>
        <color indexed="8"/>
        <rFont val="Times New Roman"/>
        <family val="1"/>
      </rPr>
      <t>Machi</t>
    </r>
    <r>
      <rPr>
        <sz val="12"/>
        <color indexed="8"/>
        <rFont val="Times New Roman"/>
        <family val="1"/>
      </rPr>
      <t xml:space="preserve"> and </t>
    </r>
    <r>
      <rPr>
        <i/>
        <sz val="12"/>
        <color indexed="8"/>
        <rFont val="Times New Roman"/>
        <family val="1"/>
      </rPr>
      <t>Mura</t>
    </r>
    <r>
      <rPr>
        <sz val="12"/>
        <color indexed="8"/>
        <rFont val="Times New Roman"/>
        <family val="1"/>
      </rPr>
      <t>" compiled by the Geographical Survey Institute of which area measurement methods were changed from 2014. From 1945, the area used for the calculation of density excludes Habomai Islands, Shikotan Island, Kunashiri Island, Etrofu Island and Take-</t>
    </r>
    <r>
      <rPr>
        <i/>
        <sz val="12"/>
        <color indexed="8"/>
        <rFont val="Times New Roman"/>
        <family val="1"/>
      </rPr>
      <t>shima</t>
    </r>
    <r>
      <rPr>
        <sz val="12"/>
        <color indexed="8"/>
        <rFont val="Times New Roman"/>
        <family val="1"/>
      </rPr>
      <t>. 
a)  Census population.  b)  Adjusted population obtained by deducting 1,181,000 military and civilian personnel outside Japan from the census population of 73,114,308.  c)  Adjusted population obtained by adding the estimated 149,000 of military and civilian personnel and foreigners to population by the Population Survey of 71,998,104 as of 1 November.  d)  Computed from the 1944 population of 73,839,000 which excludes Okinawa Prefecture.  e)  Adjusted population obtained by adding the estimated 3,000 in the flooded areas to the Extraordinary Population Census of 78,098,000.  f)  Census population. Including population of Okinawa Prefecture.  g)  Including 2,968 persons of Toshima-</t>
    </r>
    <r>
      <rPr>
        <i/>
        <sz val="12"/>
        <color indexed="8"/>
        <rFont val="Times New Roman"/>
        <family val="1"/>
      </rPr>
      <t>mura</t>
    </r>
    <r>
      <rPr>
        <sz val="12"/>
        <color indexed="8"/>
        <rFont val="Times New Roman"/>
        <family val="1"/>
      </rPr>
      <t>, Oshima-</t>
    </r>
    <r>
      <rPr>
        <i/>
        <sz val="12"/>
        <color indexed="8"/>
        <rFont val="Times New Roman"/>
        <family val="1"/>
      </rPr>
      <t>gun</t>
    </r>
    <r>
      <rPr>
        <sz val="12"/>
        <color indexed="8"/>
        <rFont val="Times New Roman"/>
        <family val="1"/>
      </rPr>
      <t>, Kagoshima Prefecture which were reverted to Japan in December 1951.  h)  Including 201,132 persons of Amami Islands which were reverted to Japan in December 1953.   i)  Including 173 persons of Ogasawara Islands which were reverted to Japan in June 1968.</t>
    </r>
    <phoneticPr fontId="3"/>
  </si>
  <si>
    <t>B　大正９年～令和４年</t>
    <rPh sb="7" eb="9">
      <t>レイワ</t>
    </rPh>
    <rPh sb="10" eb="11">
      <t>ネン</t>
    </rPh>
    <phoneticPr fontId="3"/>
  </si>
  <si>
    <t>B  1920 to 2022</t>
    <phoneticPr fontId="3"/>
  </si>
  <si>
    <r>
      <t>B　大正９年～令和４年</t>
    </r>
    <r>
      <rPr>
        <sz val="14"/>
        <color indexed="8"/>
        <rFont val="ＭＳ Ｐ明朝"/>
        <family val="1"/>
        <charset val="128"/>
      </rPr>
      <t>（続き）</t>
    </r>
    <rPh sb="7" eb="9">
      <t>レイワ</t>
    </rPh>
    <rPh sb="12" eb="13">
      <t>ツヅ</t>
    </rPh>
    <phoneticPr fontId="3"/>
  </si>
  <si>
    <r>
      <t>B  1920 to 2022 (</t>
    </r>
    <r>
      <rPr>
        <i/>
        <sz val="12"/>
        <color indexed="8"/>
        <rFont val="Times New Roman"/>
        <family val="1"/>
      </rPr>
      <t>Cont'd</t>
    </r>
    <r>
      <rPr>
        <sz val="12"/>
        <color indexed="8"/>
        <rFont val="Times New Roman"/>
        <family val="1"/>
      </rPr>
      <t>)</t>
    </r>
    <phoneticPr fontId="3"/>
  </si>
  <si>
    <t>unit1000</t>
  </si>
  <si>
    <t>sep</t>
  </si>
  <si>
    <t>aug</t>
  </si>
  <si>
    <t>jul</t>
  </si>
  <si>
    <t>jun</t>
  </si>
  <si>
    <t>may</t>
  </si>
  <si>
    <t>apr</t>
  </si>
  <si>
    <t>mar</t>
  </si>
  <si>
    <t>feb</t>
  </si>
  <si>
    <t>jan</t>
  </si>
  <si>
    <t>Month</t>
  </si>
  <si>
    <t>births</t>
  </si>
  <si>
    <t>deaths</t>
  </si>
  <si>
    <t>dec</t>
  </si>
  <si>
    <t>nov</t>
  </si>
  <si>
    <t>oct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</si>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</sst>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 #,##0.00_ ;_ * \-#,##0.00_ ;_ * &quot;-&quot;??_ ;_ @_ "/>
    <numFmt numFmtId="164" formatCode="0.0"/>
    <numFmt numFmtId="165" formatCode="&quot;a)&quot;#,##0"/>
    <numFmt numFmtId="166" formatCode="&quot;b)&quot;#,##0"/>
    <numFmt numFmtId="167" formatCode="&quot;e)&quot;#,##0"/>
    <numFmt numFmtId="168" formatCode="&quot;f)&quot;#,##0"/>
    <numFmt numFmtId="169" formatCode="&quot;g)&quot;#,##0"/>
    <numFmt numFmtId="170" formatCode="&quot;h)&quot;#,##0"/>
    <numFmt numFmtId="171" formatCode="&quot;i)&quot;#,##0"/>
    <numFmt numFmtId="172" formatCode="&quot;d)&quot;#,##0;&quot;d)&quot;\-#,##0"/>
    <numFmt numFmtId="173" formatCode="#,##0.0"/>
    <numFmt numFmtId="174" formatCode="&quot;d)&quot;#,##0.0;&quot;d)&quot;\-#,##0.0"/>
    <numFmt numFmtId="175" formatCode="&quot;c)&quot;#,##0;&quot;c)&quot;\-#,##0"/>
    <numFmt numFmtId="176" formatCode="&quot;c)&quot;#,##0.0;&quot;c)&quot;\-#,##0.0"/>
    <numFmt numFmtId="177" formatCode="&quot;a)&quot;#,##0.0000"/>
    <numFmt numFmtId="178" formatCode="_ * #,##0_ ;_ * \-#,##0_ ;_ * &quot;-&quot;??_ ;_ @_ "/>
  </numFmts>
  <fonts count="25">
    <font>
      <sz val="11"/>
      <name val="明朝"/>
      <family val="3"/>
      <charset val="128"/>
    </font>
    <font>
      <sz val="11"/>
      <name val="明朝"/>
      <family val="3"/>
      <charset val="128"/>
    </font>
    <font>
      <sz val="11"/>
      <name val="ＭＳ 明朝"/>
      <family val="1"/>
      <charset val="128"/>
    </font>
    <font>
      <sz val="6"/>
      <name val="明朝"/>
      <family val="3"/>
      <charset val="128"/>
    </font>
    <font>
      <sz val="11"/>
      <name val="明朝"/>
      <family val="3"/>
      <charset val="128"/>
    </font>
    <font>
      <sz val="10"/>
      <color indexed="8"/>
      <name val="Verdana"/>
      <family val="2"/>
    </font>
    <font>
      <b/>
      <sz val="16"/>
      <color indexed="8"/>
      <name val="ＭＳ Ｐ明朝"/>
      <family val="1"/>
      <charset val="128"/>
    </font>
    <font>
      <sz val="14"/>
      <color indexed="8"/>
      <name val="ＭＳ Ｐ明朝"/>
      <family val="1"/>
      <charset val="128"/>
    </font>
    <font>
      <sz val="12"/>
      <color indexed="8"/>
      <name val="ＭＳ Ｐ明朝"/>
      <family val="1"/>
      <charset val="128"/>
    </font>
    <font>
      <sz val="12"/>
      <color indexed="8"/>
      <name val="Times New Roman"/>
      <family val="1"/>
    </font>
    <font>
      <sz val="11"/>
      <color indexed="8"/>
      <name val="ＭＳ Ｐ明朝"/>
      <family val="1"/>
      <charset val="128"/>
    </font>
    <font>
      <vertAlign val="superscript"/>
      <sz val="12"/>
      <color indexed="8"/>
      <name val="ＭＳ Ｐ明朝"/>
      <family val="1"/>
      <charset val="128"/>
    </font>
    <font>
      <sz val="11"/>
      <color indexed="8"/>
      <name val="ＭＳ 明朝"/>
      <family val="1"/>
      <charset val="128"/>
    </font>
    <font>
      <sz val="11"/>
      <color indexed="8"/>
      <name val="Times New Roman"/>
      <family val="1"/>
    </font>
    <font>
      <sz val="10"/>
      <color indexed="8"/>
      <name val="Times New Roman"/>
      <family val="1"/>
    </font>
    <font>
      <sz val="10"/>
      <color indexed="8"/>
      <name val="ＭＳ 明朝"/>
      <family val="1"/>
      <charset val="128"/>
    </font>
    <font>
      <sz val="9"/>
      <color indexed="8"/>
      <name val="Times New Roman"/>
      <family val="1"/>
    </font>
    <font>
      <vertAlign val="superscript"/>
      <sz val="10"/>
      <color indexed="8"/>
      <name val="Times New Roman"/>
      <family val="1"/>
    </font>
    <font>
      <sz val="12"/>
      <color indexed="8"/>
      <name val="ＭＳ 明朝"/>
      <family val="1"/>
      <charset val="128"/>
    </font>
    <font>
      <i/>
      <sz val="12"/>
      <color indexed="8"/>
      <name val="Times New Roman"/>
      <family val="1"/>
    </font>
    <font>
      <sz val="11"/>
      <color rgb="FF000000"/>
      <name val="Calibri"/>
      <family val="2"/>
      <charset val="134"/>
    </font>
    <font>
      <sz val="8"/>
      <name val="明朝"/>
      <family val="3"/>
      <charset val="128"/>
    </font>
    <font>
      <sz val="11"/>
      <name val="Calibri"/>
      <family val="2"/>
      <scheme val="minor"/>
    </font>
    <font>
      <sz val="11"/>
      <color rgb="FF000000"/>
      <name val="Calibri"/>
      <family val="2"/>
      <scheme val="minor"/>
    </font>
    <font>
      <sz val="11"/>
      <color indexed="8"/>
      <name val="Calibri"/>
      <family val="2"/>
      <scheme val="minor"/>
    </font>
  </fonts>
  <fills count="2">
    <fill>
      <patternFill patternType="none"/>
    </fill>
    <fill>
      <patternFill patternType="gray125"/>
    </fill>
  </fills>
  <borders count="19">
    <border>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38" fontId="1" fillId="0" borderId="0" applyFont="0" applyFill="0" applyBorder="0" applyAlignment="0" applyProtection="0"/>
    <xf numFmtId="38" fontId="4" fillId="0" borderId="0" applyFont="0" applyFill="0" applyBorder="0" applyAlignment="0" applyProtection="0"/>
    <xf numFmtId="0" fontId="4" fillId="0" borderId="0"/>
    <xf numFmtId="43" fontId="1" fillId="0" borderId="0" applyFont="0" applyFill="0" applyBorder="0" applyAlignment="0" applyProtection="0"/>
  </cellStyleXfs>
  <cellXfs count="144">
    <xf numFmtId="0" fontId="0" fillId="0" borderId="0" xfId="0"/>
    <xf numFmtId="173" fontId="5" fillId="0" borderId="0" xfId="0" applyNumberFormat="1" applyFont="1" applyAlignment="1">
      <alignment horizontal="right" vertical="top"/>
    </xf>
    <xf numFmtId="0" fontId="6" fillId="0" borderId="0" xfId="0" applyFont="1" applyAlignment="1">
      <alignment horizontal="centerContinuous"/>
    </xf>
    <xf numFmtId="3" fontId="6" fillId="0" borderId="0" xfId="1" applyNumberFormat="1" applyFont="1" applyFill="1" applyAlignment="1">
      <alignment horizontal="centerContinuous"/>
    </xf>
    <xf numFmtId="0" fontId="6" fillId="0" borderId="0" xfId="0" applyFont="1"/>
    <xf numFmtId="0" fontId="8" fillId="0" borderId="0" xfId="0" applyFont="1" applyAlignment="1">
      <alignment vertical="top"/>
    </xf>
    <xf numFmtId="0" fontId="8" fillId="0" borderId="0" xfId="0" applyFont="1"/>
    <xf numFmtId="3" fontId="8" fillId="0" borderId="0" xfId="1" applyNumberFormat="1" applyFont="1" applyFill="1"/>
    <xf numFmtId="0" fontId="8" fillId="0" borderId="1" xfId="0" applyFont="1" applyBorder="1" applyAlignment="1">
      <alignment vertical="top" wrapText="1"/>
    </xf>
    <xf numFmtId="0" fontId="9" fillId="0" borderId="2" xfId="0" applyFont="1" applyBorder="1" applyAlignment="1">
      <alignment vertical="top" wrapText="1"/>
    </xf>
    <xf numFmtId="0" fontId="8" fillId="0" borderId="3" xfId="0" applyFont="1" applyBorder="1" applyAlignment="1">
      <alignment horizontal="centerContinuous" vertical="center"/>
    </xf>
    <xf numFmtId="0" fontId="8" fillId="0" borderId="1" xfId="0" applyFont="1" applyBorder="1" applyAlignment="1">
      <alignment horizontal="centerContinuous" vertical="top"/>
    </xf>
    <xf numFmtId="0" fontId="8" fillId="0" borderId="2" xfId="0" applyFont="1" applyBorder="1" applyAlignment="1">
      <alignment horizontal="centerContinuous" vertical="top"/>
    </xf>
    <xf numFmtId="3" fontId="8" fillId="0" borderId="1" xfId="1" applyNumberFormat="1" applyFont="1" applyFill="1" applyBorder="1" applyAlignment="1">
      <alignment horizontal="centerContinuous" vertical="top"/>
    </xf>
    <xf numFmtId="0" fontId="12" fillId="0" borderId="0" xfId="0" applyFont="1"/>
    <xf numFmtId="0" fontId="8" fillId="0" borderId="0" xfId="0" applyFont="1" applyAlignment="1">
      <alignment horizontal="centerContinuous" wrapText="1"/>
    </xf>
    <xf numFmtId="0" fontId="13" fillId="0" borderId="4" xfId="0" applyFont="1" applyBorder="1" applyAlignment="1">
      <alignment horizontal="centerContinuous" vertical="top" wrapText="1"/>
    </xf>
    <xf numFmtId="0" fontId="14" fillId="0" borderId="5" xfId="0" applyFont="1" applyBorder="1" applyAlignment="1">
      <alignment horizontal="centerContinuous" vertical="center"/>
    </xf>
    <xf numFmtId="0" fontId="14" fillId="0" borderId="0" xfId="0" applyFont="1" applyAlignment="1">
      <alignment horizontal="centerContinuous" vertical="top"/>
    </xf>
    <xf numFmtId="0" fontId="14" fillId="0" borderId="4" xfId="0" applyFont="1" applyBorder="1" applyAlignment="1">
      <alignment horizontal="centerContinuous" vertical="top"/>
    </xf>
    <xf numFmtId="0" fontId="15" fillId="0" borderId="0" xfId="0" applyFont="1" applyAlignment="1">
      <alignment horizontal="centerContinuous" vertical="top"/>
    </xf>
    <xf numFmtId="3" fontId="15" fillId="0" borderId="0" xfId="1" applyNumberFormat="1" applyFont="1" applyFill="1" applyBorder="1" applyAlignment="1">
      <alignment horizontal="centerContinuous" vertical="top"/>
    </xf>
    <xf numFmtId="49" fontId="14" fillId="0" borderId="5" xfId="0" applyNumberFormat="1" applyFont="1" applyBorder="1" applyAlignment="1">
      <alignment horizontal="centerContinuous" vertical="center"/>
    </xf>
    <xf numFmtId="3" fontId="14" fillId="0" borderId="4" xfId="1" applyNumberFormat="1" applyFont="1" applyFill="1" applyBorder="1" applyAlignment="1">
      <alignment horizontal="centerContinuous" vertical="top"/>
    </xf>
    <xf numFmtId="0" fontId="8" fillId="0" borderId="0" xfId="0" applyFont="1" applyAlignment="1">
      <alignment horizontal="center" wrapText="1"/>
    </xf>
    <xf numFmtId="0" fontId="14" fillId="0" borderId="4" xfId="0" applyFont="1" applyBorder="1" applyAlignment="1">
      <alignment horizontal="center" wrapText="1"/>
    </xf>
    <xf numFmtId="49" fontId="14" fillId="0" borderId="7" xfId="0" applyNumberFormat="1" applyFont="1" applyBorder="1" applyAlignment="1">
      <alignment horizontal="centerContinuous" vertical="top"/>
    </xf>
    <xf numFmtId="0" fontId="14" fillId="0" borderId="8" xfId="0" applyFont="1" applyBorder="1" applyAlignment="1">
      <alignment horizontal="centerContinuous" vertical="top"/>
    </xf>
    <xf numFmtId="0" fontId="14" fillId="0" borderId="9" xfId="0" applyFont="1" applyBorder="1" applyAlignment="1">
      <alignment horizontal="centerContinuous" vertical="top"/>
    </xf>
    <xf numFmtId="0" fontId="15" fillId="0" borderId="8" xfId="0" applyFont="1" applyBorder="1" applyAlignment="1">
      <alignment horizontal="centerContinuous" vertical="top"/>
    </xf>
    <xf numFmtId="3" fontId="14" fillId="0" borderId="9" xfId="1" applyNumberFormat="1" applyFont="1" applyFill="1" applyBorder="1" applyAlignment="1">
      <alignment horizontal="right" vertical="center"/>
    </xf>
    <xf numFmtId="0" fontId="12" fillId="0" borderId="0" xfId="0" applyFont="1" applyAlignment="1">
      <alignment vertical="top" wrapText="1"/>
    </xf>
    <xf numFmtId="0" fontId="8" fillId="0" borderId="6" xfId="0" applyFont="1" applyBorder="1" applyAlignment="1">
      <alignment horizontal="center" vertical="center" wrapText="1"/>
    </xf>
    <xf numFmtId="0" fontId="8" fillId="0" borderId="0" xfId="0" applyFont="1" applyAlignment="1">
      <alignment vertical="center"/>
    </xf>
    <xf numFmtId="3" fontId="8" fillId="0" borderId="6" xfId="1" applyNumberFormat="1" applyFont="1" applyFill="1" applyBorder="1" applyAlignment="1">
      <alignment horizontal="center" vertical="center" wrapText="1"/>
    </xf>
    <xf numFmtId="0" fontId="13" fillId="0" borderId="4" xfId="0" applyFont="1" applyBorder="1"/>
    <xf numFmtId="0" fontId="14" fillId="0" borderId="0" xfId="0" applyFont="1" applyAlignment="1">
      <alignment vertical="center"/>
    </xf>
    <xf numFmtId="0" fontId="12" fillId="0" borderId="6" xfId="0" applyFont="1" applyBorder="1" applyAlignment="1">
      <alignment vertical="center" wrapText="1"/>
    </xf>
    <xf numFmtId="0" fontId="14" fillId="0" borderId="0" xfId="0" applyFont="1" applyAlignment="1">
      <alignment vertical="center" wrapText="1"/>
    </xf>
    <xf numFmtId="0" fontId="10" fillId="0" borderId="10" xfId="0" applyFont="1" applyBorder="1" applyAlignment="1">
      <alignment horizontal="center" vertical="center" wrapText="1"/>
    </xf>
    <xf numFmtId="0" fontId="14" fillId="0" borderId="0" xfId="0" applyFont="1" applyAlignment="1">
      <alignment horizontal="right" vertical="center" wrapText="1"/>
    </xf>
    <xf numFmtId="3" fontId="14" fillId="0" borderId="6" xfId="1" applyNumberFormat="1" applyFont="1" applyFill="1" applyBorder="1" applyAlignment="1">
      <alignment horizontal="right" vertical="center" wrapText="1"/>
    </xf>
    <xf numFmtId="0" fontId="16" fillId="0" borderId="0" xfId="0" applyFont="1" applyAlignment="1">
      <alignment horizontal="center" vertical="center" wrapText="1"/>
    </xf>
    <xf numFmtId="0" fontId="14" fillId="0" borderId="5" xfId="0" applyFont="1" applyBorder="1" applyAlignment="1">
      <alignment horizontal="right" vertical="center" wrapText="1"/>
    </xf>
    <xf numFmtId="0" fontId="8" fillId="0" borderId="12" xfId="0" applyFont="1" applyBorder="1"/>
    <xf numFmtId="0" fontId="13" fillId="0" borderId="13" xfId="0" applyFont="1" applyBorder="1"/>
    <xf numFmtId="0" fontId="12" fillId="0" borderId="14" xfId="0" applyFont="1" applyBorder="1" applyAlignment="1">
      <alignment vertical="top" wrapText="1"/>
    </xf>
    <xf numFmtId="0" fontId="12" fillId="0" borderId="12" xfId="0" applyFont="1" applyBorder="1" applyAlignment="1">
      <alignment vertical="top" wrapText="1"/>
    </xf>
    <xf numFmtId="0" fontId="14" fillId="0" borderId="12" xfId="0" applyFont="1" applyBorder="1" applyAlignment="1">
      <alignment horizontal="right" vertical="top" wrapText="1"/>
    </xf>
    <xf numFmtId="0" fontId="14" fillId="0" borderId="12" xfId="0" applyFont="1" applyBorder="1" applyAlignment="1">
      <alignment horizontal="center" vertical="top" wrapText="1"/>
    </xf>
    <xf numFmtId="3" fontId="14" fillId="0" borderId="12" xfId="1" applyNumberFormat="1" applyFont="1" applyFill="1" applyBorder="1" applyAlignment="1">
      <alignment horizontal="right" vertical="top" wrapText="1"/>
    </xf>
    <xf numFmtId="0" fontId="16" fillId="0" borderId="12" xfId="0" applyFont="1" applyBorder="1" applyAlignment="1">
      <alignment horizontal="center" vertical="top" wrapText="1"/>
    </xf>
    <xf numFmtId="0" fontId="8" fillId="0" borderId="0" xfId="0" applyFont="1" applyAlignment="1">
      <alignment horizontal="center" vertical="top"/>
    </xf>
    <xf numFmtId="0" fontId="14" fillId="0" borderId="4" xfId="0" applyFont="1" applyBorder="1" applyAlignment="1">
      <alignment horizontal="center" vertical="top"/>
    </xf>
    <xf numFmtId="165" fontId="5" fillId="0" borderId="5" xfId="0" applyNumberFormat="1" applyFont="1" applyBorder="1" applyAlignment="1">
      <alignment vertical="top"/>
    </xf>
    <xf numFmtId="165" fontId="5" fillId="0" borderId="0" xfId="0" applyNumberFormat="1" applyFont="1" applyAlignment="1">
      <alignment vertical="top"/>
    </xf>
    <xf numFmtId="3" fontId="5" fillId="0" borderId="0" xfId="0" applyNumberFormat="1" applyFont="1" applyAlignment="1">
      <alignment horizontal="right" vertical="top"/>
    </xf>
    <xf numFmtId="173" fontId="5" fillId="0" borderId="0" xfId="0" applyNumberFormat="1" applyFont="1" applyAlignment="1">
      <alignment vertical="top"/>
    </xf>
    <xf numFmtId="0" fontId="12" fillId="0" borderId="0" xfId="0" applyFont="1" applyAlignment="1">
      <alignment vertical="top"/>
    </xf>
    <xf numFmtId="3" fontId="5" fillId="0" borderId="5" xfId="0" applyNumberFormat="1" applyFont="1" applyBorder="1" applyAlignment="1">
      <alignment horizontal="right" vertical="top"/>
    </xf>
    <xf numFmtId="3" fontId="5" fillId="0" borderId="0" xfId="1" applyNumberFormat="1" applyFont="1" applyFill="1" applyBorder="1" applyAlignment="1">
      <alignment horizontal="right" vertical="top"/>
    </xf>
    <xf numFmtId="165" fontId="5" fillId="0" borderId="5" xfId="0" applyNumberFormat="1" applyFont="1" applyBorder="1" applyAlignment="1">
      <alignment horizontal="right" vertical="top"/>
    </xf>
    <xf numFmtId="165" fontId="5" fillId="0" borderId="0" xfId="0" applyNumberFormat="1" applyFont="1" applyAlignment="1">
      <alignment horizontal="right" vertical="top"/>
    </xf>
    <xf numFmtId="0" fontId="9" fillId="0" borderId="0" xfId="0" applyFont="1" applyAlignment="1">
      <alignment vertical="top" wrapText="1"/>
    </xf>
    <xf numFmtId="164" fontId="12" fillId="0" borderId="0" xfId="0" applyNumberFormat="1" applyFont="1" applyAlignment="1">
      <alignment vertical="top"/>
    </xf>
    <xf numFmtId="166" fontId="5" fillId="0" borderId="5" xfId="0" applyNumberFormat="1" applyFont="1" applyBorder="1" applyAlignment="1">
      <alignment horizontal="right" vertical="top"/>
    </xf>
    <xf numFmtId="166" fontId="5" fillId="0" borderId="0" xfId="0" applyNumberFormat="1" applyFont="1" applyAlignment="1">
      <alignment horizontal="right" vertical="top"/>
    </xf>
    <xf numFmtId="175" fontId="5" fillId="0" borderId="5" xfId="1" applyNumberFormat="1" applyFont="1" applyFill="1" applyBorder="1" applyAlignment="1">
      <alignment horizontal="right" vertical="top"/>
    </xf>
    <xf numFmtId="172" fontId="5" fillId="0" borderId="0" xfId="0" applyNumberFormat="1" applyFont="1" applyAlignment="1">
      <alignment horizontal="right" vertical="top"/>
    </xf>
    <xf numFmtId="174" fontId="5" fillId="0" borderId="0" xfId="0" applyNumberFormat="1" applyFont="1" applyAlignment="1">
      <alignment horizontal="right" vertical="top"/>
    </xf>
    <xf numFmtId="0" fontId="8" fillId="0" borderId="15" xfId="0" applyFont="1" applyBorder="1" applyAlignment="1">
      <alignment horizontal="center"/>
    </xf>
    <xf numFmtId="0" fontId="14" fillId="0" borderId="16" xfId="0" applyFont="1" applyBorder="1" applyAlignment="1">
      <alignment horizontal="center"/>
    </xf>
    <xf numFmtId="3" fontId="5" fillId="0" borderId="15" xfId="0" applyNumberFormat="1" applyFont="1" applyBorder="1" applyAlignment="1">
      <alignment horizontal="right"/>
    </xf>
    <xf numFmtId="3" fontId="5" fillId="0" borderId="15" xfId="1" applyNumberFormat="1" applyFont="1" applyFill="1" applyBorder="1" applyAlignment="1">
      <alignment horizontal="right"/>
    </xf>
    <xf numFmtId="173" fontId="5" fillId="0" borderId="15" xfId="0" applyNumberFormat="1" applyFont="1" applyBorder="1" applyAlignment="1">
      <alignment horizontal="right"/>
    </xf>
    <xf numFmtId="0" fontId="8" fillId="0" borderId="1" xfId="0" applyFont="1" applyBorder="1" applyAlignment="1">
      <alignment horizontal="center"/>
    </xf>
    <xf numFmtId="0" fontId="14" fillId="0" borderId="1" xfId="0" applyFont="1" applyBorder="1" applyAlignment="1">
      <alignment horizontal="center"/>
    </xf>
    <xf numFmtId="3" fontId="5" fillId="0" borderId="1" xfId="0" applyNumberFormat="1" applyFont="1" applyBorder="1" applyAlignment="1">
      <alignment horizontal="right"/>
    </xf>
    <xf numFmtId="3" fontId="5" fillId="0" borderId="1" xfId="1" applyNumberFormat="1" applyFont="1" applyFill="1" applyBorder="1" applyAlignment="1">
      <alignment horizontal="right"/>
    </xf>
    <xf numFmtId="173" fontId="5" fillId="0" borderId="1" xfId="0" applyNumberFormat="1" applyFont="1" applyBorder="1" applyAlignment="1">
      <alignment horizontal="right"/>
    </xf>
    <xf numFmtId="0" fontId="9" fillId="0" borderId="0" xfId="0" applyFont="1"/>
    <xf numFmtId="0" fontId="18" fillId="0" borderId="0" xfId="0" applyFont="1"/>
    <xf numFmtId="3" fontId="18" fillId="0" borderId="0" xfId="1" applyNumberFormat="1" applyFont="1" applyFill="1"/>
    <xf numFmtId="0" fontId="9" fillId="0" borderId="0" xfId="0" applyFont="1" applyAlignment="1">
      <alignment horizontal="centerContinuous"/>
    </xf>
    <xf numFmtId="49" fontId="14" fillId="0" borderId="7" xfId="0" applyNumberFormat="1" applyFont="1" applyBorder="1" applyAlignment="1">
      <alignment horizontal="centerContinuous" vertical="center"/>
    </xf>
    <xf numFmtId="0" fontId="8" fillId="0" borderId="8" xfId="0" applyFont="1" applyBorder="1"/>
    <xf numFmtId="0" fontId="13" fillId="0" borderId="9" xfId="0" applyFont="1" applyBorder="1"/>
    <xf numFmtId="0" fontId="12" fillId="0" borderId="11" xfId="0" applyFont="1" applyBorder="1" applyAlignment="1">
      <alignment vertical="center" wrapText="1"/>
    </xf>
    <xf numFmtId="0" fontId="14" fillId="0" borderId="8" xfId="0" applyFont="1" applyBorder="1" applyAlignment="1">
      <alignment horizontal="right" vertical="center" wrapText="1"/>
    </xf>
    <xf numFmtId="0" fontId="14" fillId="0" borderId="11" xfId="0" applyFont="1" applyBorder="1" applyAlignment="1">
      <alignment horizontal="center" vertical="center" wrapText="1"/>
    </xf>
    <xf numFmtId="3" fontId="14" fillId="0" borderId="11" xfId="1" applyNumberFormat="1" applyFont="1" applyFill="1" applyBorder="1" applyAlignment="1">
      <alignment horizontal="right" vertical="center" wrapText="1"/>
    </xf>
    <xf numFmtId="0" fontId="16" fillId="0" borderId="11" xfId="0" applyFont="1" applyBorder="1" applyAlignment="1">
      <alignment horizontal="center" vertical="center" wrapText="1"/>
    </xf>
    <xf numFmtId="0" fontId="14" fillId="0" borderId="7" xfId="0" applyFont="1" applyBorder="1" applyAlignment="1">
      <alignment horizontal="right" vertical="center" wrapText="1"/>
    </xf>
    <xf numFmtId="0" fontId="12" fillId="0" borderId="5" xfId="0" applyFont="1" applyBorder="1" applyAlignment="1">
      <alignment vertical="top" wrapText="1"/>
    </xf>
    <xf numFmtId="0" fontId="14" fillId="0" borderId="0" xfId="0" applyFont="1" applyAlignment="1">
      <alignment horizontal="right" vertical="top" wrapText="1"/>
    </xf>
    <xf numFmtId="0" fontId="14" fillId="0" borderId="0" xfId="0" applyFont="1" applyAlignment="1">
      <alignment horizontal="center" vertical="top" wrapText="1"/>
    </xf>
    <xf numFmtId="3" fontId="14" fillId="0" borderId="0" xfId="1" applyNumberFormat="1" applyFont="1" applyFill="1" applyBorder="1" applyAlignment="1">
      <alignment horizontal="right" vertical="top" wrapText="1"/>
    </xf>
    <xf numFmtId="0" fontId="16" fillId="0" borderId="0" xfId="0" applyFont="1" applyAlignment="1">
      <alignment horizontal="center" vertical="top" wrapText="1"/>
    </xf>
    <xf numFmtId="167" fontId="5" fillId="0" borderId="5" xfId="0" applyNumberFormat="1" applyFont="1" applyBorder="1" applyAlignment="1">
      <alignment horizontal="right" vertical="top"/>
    </xf>
    <xf numFmtId="167" fontId="5" fillId="0" borderId="0" xfId="0" applyNumberFormat="1" applyFont="1" applyAlignment="1">
      <alignment horizontal="right" vertical="top"/>
    </xf>
    <xf numFmtId="168" fontId="5" fillId="0" borderId="5" xfId="0" applyNumberFormat="1" applyFont="1" applyBorder="1" applyAlignment="1">
      <alignment horizontal="right" vertical="top"/>
    </xf>
    <xf numFmtId="168" fontId="5" fillId="0" borderId="0" xfId="0" applyNumberFormat="1" applyFont="1" applyAlignment="1">
      <alignment horizontal="right" vertical="top"/>
    </xf>
    <xf numFmtId="169" fontId="5" fillId="0" borderId="5" xfId="0" applyNumberFormat="1" applyFont="1" applyBorder="1" applyAlignment="1">
      <alignment horizontal="right" vertical="top"/>
    </xf>
    <xf numFmtId="169" fontId="5" fillId="0" borderId="0" xfId="0" applyNumberFormat="1" applyFont="1" applyAlignment="1">
      <alignment horizontal="right" vertical="top"/>
    </xf>
    <xf numFmtId="170" fontId="5" fillId="0" borderId="5" xfId="0" applyNumberFormat="1" applyFont="1" applyBorder="1" applyAlignment="1">
      <alignment horizontal="right" vertical="top"/>
    </xf>
    <xf numFmtId="170" fontId="5" fillId="0" borderId="0" xfId="0" applyNumberFormat="1" applyFont="1" applyAlignment="1">
      <alignment horizontal="right" vertical="top"/>
    </xf>
    <xf numFmtId="171" fontId="5" fillId="0" borderId="5" xfId="0" applyNumberFormat="1" applyFont="1" applyBorder="1" applyAlignment="1">
      <alignment horizontal="right" vertical="top"/>
    </xf>
    <xf numFmtId="171" fontId="5" fillId="0" borderId="0" xfId="0" applyNumberFormat="1" applyFont="1" applyAlignment="1">
      <alignment horizontal="right" vertical="top"/>
    </xf>
    <xf numFmtId="3" fontId="12" fillId="0" borderId="0" xfId="1" applyNumberFormat="1" applyFont="1" applyFill="1"/>
    <xf numFmtId="0" fontId="16" fillId="0" borderId="8" xfId="0" applyFont="1" applyBorder="1" applyAlignment="1">
      <alignment horizontal="center" vertical="center" wrapText="1"/>
    </xf>
    <xf numFmtId="0" fontId="9" fillId="0" borderId="1" xfId="0" applyFont="1" applyBorder="1" applyAlignment="1">
      <alignment vertical="top" wrapText="1"/>
    </xf>
    <xf numFmtId="0" fontId="13" fillId="0" borderId="0" xfId="0" applyFont="1" applyAlignment="1">
      <alignment horizontal="centerContinuous" vertical="top" wrapText="1"/>
    </xf>
    <xf numFmtId="0" fontId="14" fillId="0" borderId="0" xfId="0" applyFont="1" applyAlignment="1">
      <alignment horizontal="center" wrapText="1"/>
    </xf>
    <xf numFmtId="0" fontId="13" fillId="0" borderId="0" xfId="0" applyFont="1"/>
    <xf numFmtId="0" fontId="13" fillId="0" borderId="8" xfId="0" applyFont="1" applyBorder="1"/>
    <xf numFmtId="0" fontId="14" fillId="0" borderId="15" xfId="0" applyFont="1" applyBorder="1" applyAlignment="1">
      <alignment horizontal="center"/>
    </xf>
    <xf numFmtId="165" fontId="5" fillId="0" borderId="15" xfId="0" applyNumberFormat="1" applyFont="1" applyBorder="1" applyAlignment="1">
      <alignment horizontal="right"/>
    </xf>
    <xf numFmtId="165" fontId="5" fillId="0" borderId="1" xfId="0" applyNumberFormat="1" applyFont="1" applyBorder="1" applyAlignment="1">
      <alignment horizontal="right"/>
    </xf>
    <xf numFmtId="0" fontId="13" fillId="0" borderId="12" xfId="0" applyFont="1" applyBorder="1"/>
    <xf numFmtId="0" fontId="14" fillId="0" borderId="0" xfId="0" applyFont="1" applyAlignment="1">
      <alignment horizontal="center" vertical="top"/>
    </xf>
    <xf numFmtId="176" fontId="5" fillId="0" borderId="0" xfId="1" applyNumberFormat="1" applyFont="1" applyFill="1" applyBorder="1" applyAlignment="1">
      <alignment horizontal="right" vertical="top"/>
    </xf>
    <xf numFmtId="177" fontId="12" fillId="0" borderId="0" xfId="0" applyNumberFormat="1" applyFont="1" applyAlignment="1">
      <alignment vertical="top"/>
    </xf>
    <xf numFmtId="0" fontId="14" fillId="0" borderId="6" xfId="0" applyFont="1" applyBorder="1" applyAlignment="1">
      <alignment horizontal="center" vertical="center" wrapText="1"/>
    </xf>
    <xf numFmtId="0" fontId="14" fillId="0" borderId="18" xfId="0" applyFont="1" applyBorder="1" applyAlignment="1">
      <alignment horizontal="center" wrapText="1"/>
    </xf>
    <xf numFmtId="0" fontId="14" fillId="0" borderId="18" xfId="0" applyFont="1" applyBorder="1" applyAlignment="1">
      <alignment horizontal="center" vertical="center" wrapText="1"/>
    </xf>
    <xf numFmtId="0" fontId="14" fillId="0" borderId="18" xfId="0" applyFont="1" applyBorder="1" applyAlignment="1">
      <alignment horizontal="center" vertical="top"/>
    </xf>
    <xf numFmtId="1" fontId="5" fillId="0" borderId="18" xfId="0" applyNumberFormat="1" applyFont="1" applyBorder="1" applyAlignment="1">
      <alignment horizontal="right" vertical="top"/>
    </xf>
    <xf numFmtId="0" fontId="20" fillId="0" borderId="0" xfId="0" applyFont="1"/>
    <xf numFmtId="0" fontId="22" fillId="0" borderId="0" xfId="0" applyFont="1"/>
    <xf numFmtId="0" fontId="22" fillId="0" borderId="18" xfId="0" applyFont="1" applyBorder="1"/>
    <xf numFmtId="3" fontId="22" fillId="0" borderId="18" xfId="0" applyNumberFormat="1" applyFont="1" applyBorder="1"/>
    <xf numFmtId="0" fontId="24" fillId="0" borderId="18" xfId="0" applyFont="1" applyBorder="1" applyAlignment="1">
      <alignment horizontal="center" wrapText="1"/>
    </xf>
    <xf numFmtId="0" fontId="24" fillId="0" borderId="18" xfId="0" applyFont="1" applyBorder="1" applyAlignment="1">
      <alignment horizontal="center" vertical="center" wrapText="1"/>
    </xf>
    <xf numFmtId="0" fontId="23" fillId="0" borderId="18" xfId="0" applyFont="1" applyBorder="1"/>
    <xf numFmtId="178" fontId="22" fillId="0" borderId="18" xfId="4" applyNumberFormat="1" applyFont="1" applyBorder="1"/>
    <xf numFmtId="0" fontId="9" fillId="0" borderId="0" xfId="0" applyFont="1" applyAlignment="1">
      <alignment horizontal="left" vertical="top" wrapText="1"/>
    </xf>
    <xf numFmtId="0" fontId="14" fillId="0" borderId="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6" xfId="0" applyFont="1" applyBorder="1" applyAlignment="1">
      <alignment horizontal="center" vertical="center" wrapText="1"/>
    </xf>
    <xf numFmtId="3" fontId="14" fillId="0" borderId="6" xfId="1" applyNumberFormat="1" applyFont="1" applyFill="1" applyBorder="1" applyAlignment="1">
      <alignment horizontal="center" vertical="center" wrapText="1"/>
    </xf>
    <xf numFmtId="0" fontId="8" fillId="0" borderId="0" xfId="0" applyFont="1" applyAlignment="1">
      <alignment horizontal="left" vertical="top" wrapText="1"/>
    </xf>
    <xf numFmtId="0" fontId="14"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標準 2" xfId="3" xr:uid="{00000000-0005-0000-0000-000003000000}"/>
    <cellStyle name="常规" xfId="0" builtinId="0"/>
    <cellStyle name="桁区切り 2" xfId="2" xr:uid="{00000000-0005-0000-0000-000001000000}"/>
    <cellStyle name="千位分隔" xfId="4" builtinId="3"/>
    <cellStyle name="千位分隔[0]" xfId="1" builtin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6"/>
  <sheetViews>
    <sheetView zoomScaleNormal="100" zoomScaleSheetLayoutView="100" workbookViewId="0">
      <selection activeCell="K3" sqref="K3"/>
    </sheetView>
  </sheetViews>
  <sheetFormatPr defaultColWidth="9" defaultRowHeight="13"/>
  <cols>
    <col min="1" max="1" width="9.36328125" style="14" customWidth="1"/>
    <col min="2" max="2" width="4.81640625" style="14" customWidth="1"/>
    <col min="3" max="3" width="2.1796875" style="14" customWidth="1"/>
    <col min="4" max="4" width="11.08984375" style="14" customWidth="1"/>
    <col min="5" max="5" width="10.81640625" style="14" customWidth="1"/>
    <col min="6" max="6" width="9.6328125" style="14" customWidth="1"/>
    <col min="7" max="7" width="9.36328125" style="14" customWidth="1"/>
    <col min="8" max="8" width="7.453125" style="14" customWidth="1"/>
    <col min="9" max="10" width="9.453125" style="14" customWidth="1"/>
    <col min="11" max="11" width="9.90625" style="108" customWidth="1"/>
    <col min="12" max="12" width="11" style="14" customWidth="1"/>
    <col min="13" max="13" width="9.81640625" style="14" customWidth="1"/>
    <col min="14" max="14" width="9" style="14"/>
    <col min="15" max="15" width="10.453125" style="14" bestFit="1" customWidth="1"/>
    <col min="16" max="16" width="9" style="14"/>
    <col min="17" max="17" width="9.54296875" style="14" bestFit="1" customWidth="1"/>
    <col min="18" max="16384" width="9" style="14"/>
  </cols>
  <sheetData>
    <row r="1" spans="1:13" s="4" customFormat="1" ht="26.25" customHeight="1">
      <c r="A1" s="2" t="s">
        <v>38</v>
      </c>
      <c r="B1" s="2"/>
      <c r="C1" s="2"/>
      <c r="D1" s="2"/>
      <c r="E1" s="2"/>
      <c r="F1" s="2"/>
      <c r="G1" s="2"/>
      <c r="H1" s="2"/>
      <c r="I1" s="2"/>
      <c r="J1" s="2"/>
      <c r="K1" s="3"/>
      <c r="L1" s="2"/>
      <c r="M1" s="2"/>
    </row>
    <row r="2" spans="1:13" s="4" customFormat="1" ht="15.75" customHeight="1">
      <c r="A2" s="2"/>
      <c r="B2" s="2"/>
      <c r="C2" s="2"/>
      <c r="D2" s="2"/>
      <c r="E2" s="2"/>
      <c r="F2" s="2"/>
      <c r="G2" s="2"/>
      <c r="H2" s="2"/>
      <c r="I2" s="2"/>
      <c r="J2" s="2"/>
      <c r="K2" s="3"/>
      <c r="L2" s="2"/>
      <c r="M2" s="2"/>
    </row>
    <row r="3" spans="1:13" s="4" customFormat="1" ht="26.25" customHeight="1">
      <c r="A3" s="2" t="s">
        <v>49</v>
      </c>
      <c r="B3" s="2"/>
      <c r="C3" s="2"/>
      <c r="D3" s="2"/>
      <c r="E3" s="2"/>
      <c r="F3" s="2"/>
      <c r="G3" s="2"/>
      <c r="H3" s="2"/>
      <c r="I3" s="2"/>
      <c r="J3" s="2"/>
      <c r="K3" s="3"/>
      <c r="L3" s="2"/>
      <c r="M3" s="2"/>
    </row>
    <row r="4" spans="1:13" s="4" customFormat="1" ht="15.75" customHeight="1">
      <c r="A4" s="2"/>
      <c r="B4" s="2"/>
      <c r="C4" s="2"/>
      <c r="D4" s="2"/>
      <c r="E4" s="2"/>
      <c r="F4" s="2"/>
      <c r="G4" s="2"/>
      <c r="H4" s="2"/>
      <c r="I4" s="2"/>
      <c r="J4" s="2"/>
      <c r="K4" s="3"/>
      <c r="L4" s="2"/>
      <c r="M4" s="2"/>
    </row>
    <row r="5" spans="1:13" s="6" customFormat="1" ht="35.25" customHeight="1" thickBot="1">
      <c r="A5" s="5" t="s">
        <v>25</v>
      </c>
      <c r="K5" s="7"/>
    </row>
    <row r="6" spans="1:13" ht="17.25" customHeight="1">
      <c r="A6" s="8"/>
      <c r="B6" s="110"/>
      <c r="C6" s="9"/>
      <c r="D6" s="10" t="s">
        <v>15</v>
      </c>
      <c r="E6" s="11"/>
      <c r="F6" s="12"/>
      <c r="G6" s="10" t="s">
        <v>17</v>
      </c>
      <c r="H6" s="11"/>
      <c r="I6" s="11"/>
      <c r="J6" s="11"/>
      <c r="K6" s="13"/>
      <c r="L6" s="137" t="s">
        <v>35</v>
      </c>
      <c r="M6" s="142" t="s">
        <v>39</v>
      </c>
    </row>
    <row r="7" spans="1:13" ht="17.25" customHeight="1">
      <c r="A7" s="15"/>
      <c r="B7" s="111"/>
      <c r="C7" s="16"/>
      <c r="D7" s="17" t="s">
        <v>29</v>
      </c>
      <c r="E7" s="18"/>
      <c r="F7" s="19"/>
      <c r="G7" s="17" t="s">
        <v>28</v>
      </c>
      <c r="H7" s="20"/>
      <c r="I7" s="18"/>
      <c r="J7" s="20"/>
      <c r="K7" s="21"/>
      <c r="L7" s="138"/>
      <c r="M7" s="143"/>
    </row>
    <row r="8" spans="1:13" ht="17.25" customHeight="1">
      <c r="A8" s="15"/>
      <c r="B8" s="111"/>
      <c r="C8" s="16"/>
      <c r="D8" s="22" t="s">
        <v>26</v>
      </c>
      <c r="E8" s="18"/>
      <c r="F8" s="19"/>
      <c r="G8" s="22" t="s">
        <v>26</v>
      </c>
      <c r="H8" s="20"/>
      <c r="I8" s="18"/>
      <c r="J8" s="20"/>
      <c r="K8" s="23"/>
      <c r="L8" s="138"/>
      <c r="M8" s="143"/>
    </row>
    <row r="9" spans="1:13" ht="17.25" customHeight="1">
      <c r="A9" s="24" t="s">
        <v>23</v>
      </c>
      <c r="B9" s="112" t="s">
        <v>0</v>
      </c>
      <c r="C9" s="25"/>
      <c r="D9" s="26"/>
      <c r="E9" s="27"/>
      <c r="F9" s="28"/>
      <c r="G9" s="26"/>
      <c r="H9" s="29"/>
      <c r="I9" s="27"/>
      <c r="J9" s="29"/>
      <c r="K9" s="30" t="s">
        <v>27</v>
      </c>
      <c r="L9" s="136" t="s">
        <v>40</v>
      </c>
      <c r="M9" s="141" t="s">
        <v>41</v>
      </c>
    </row>
    <row r="10" spans="1:13" s="31" customFormat="1" ht="17.25" customHeight="1">
      <c r="D10" s="32" t="s">
        <v>16</v>
      </c>
      <c r="E10" s="32" t="s">
        <v>1</v>
      </c>
      <c r="F10" s="32" t="s">
        <v>2</v>
      </c>
      <c r="G10" s="32" t="s">
        <v>3</v>
      </c>
      <c r="H10" s="33" t="s">
        <v>20</v>
      </c>
      <c r="I10" s="33"/>
      <c r="J10" s="33"/>
      <c r="K10" s="34" t="s">
        <v>21</v>
      </c>
      <c r="L10" s="136"/>
      <c r="M10" s="141"/>
    </row>
    <row r="11" spans="1:13" ht="17.25" customHeight="1">
      <c r="A11" s="6"/>
      <c r="B11" s="113"/>
      <c r="C11" s="35"/>
      <c r="D11" s="122" t="s">
        <v>30</v>
      </c>
      <c r="E11" s="122" t="s">
        <v>5</v>
      </c>
      <c r="F11" s="122" t="s">
        <v>6</v>
      </c>
      <c r="G11" s="122" t="s">
        <v>4</v>
      </c>
      <c r="H11" s="36" t="s">
        <v>36</v>
      </c>
      <c r="I11" s="36"/>
      <c r="J11" s="36"/>
      <c r="K11" s="139" t="s">
        <v>7</v>
      </c>
      <c r="L11" s="136"/>
      <c r="M11" s="141"/>
    </row>
    <row r="12" spans="1:13" ht="17.25" customHeight="1">
      <c r="A12" s="6"/>
      <c r="B12" s="113"/>
      <c r="C12" s="35"/>
      <c r="D12" s="37"/>
      <c r="E12" s="37"/>
      <c r="F12" s="37"/>
      <c r="G12" s="37"/>
      <c r="H12" s="38"/>
      <c r="I12" s="39" t="s">
        <v>8</v>
      </c>
      <c r="J12" s="39" t="s">
        <v>9</v>
      </c>
      <c r="K12" s="139"/>
      <c r="L12" s="136"/>
      <c r="M12" s="141"/>
    </row>
    <row r="13" spans="1:13" ht="17.25" customHeight="1">
      <c r="A13" s="6"/>
      <c r="B13" s="114"/>
      <c r="C13" s="35"/>
      <c r="D13" s="37"/>
      <c r="E13" s="37"/>
      <c r="F13" s="37"/>
      <c r="G13" s="37"/>
      <c r="H13" s="40" t="s">
        <v>18</v>
      </c>
      <c r="I13" s="122" t="s">
        <v>10</v>
      </c>
      <c r="J13" s="122" t="s">
        <v>11</v>
      </c>
      <c r="K13" s="41" t="s">
        <v>42</v>
      </c>
      <c r="L13" s="42"/>
      <c r="M13" s="43" t="s">
        <v>43</v>
      </c>
    </row>
    <row r="14" spans="1:13" ht="4.5" customHeight="1">
      <c r="A14" s="44"/>
      <c r="B14" s="118"/>
      <c r="C14" s="45"/>
      <c r="D14" s="46"/>
      <c r="E14" s="47"/>
      <c r="F14" s="47"/>
      <c r="G14" s="47"/>
      <c r="H14" s="48"/>
      <c r="I14" s="49"/>
      <c r="J14" s="49"/>
      <c r="K14" s="50"/>
      <c r="L14" s="51"/>
      <c r="M14" s="48"/>
    </row>
    <row r="15" spans="1:13" s="58" customFormat="1" ht="15.75" customHeight="1">
      <c r="A15" s="52" t="s">
        <v>12</v>
      </c>
      <c r="B15" s="119">
        <v>1920</v>
      </c>
      <c r="C15" s="53"/>
      <c r="D15" s="54">
        <v>55963</v>
      </c>
      <c r="E15" s="55">
        <v>28044</v>
      </c>
      <c r="F15" s="55">
        <v>27919</v>
      </c>
      <c r="G15" s="56" t="s">
        <v>22</v>
      </c>
      <c r="H15" s="56" t="s">
        <v>22</v>
      </c>
      <c r="I15" s="56" t="s">
        <v>22</v>
      </c>
      <c r="J15" s="56" t="s">
        <v>22</v>
      </c>
      <c r="K15" s="56" t="s">
        <v>22</v>
      </c>
      <c r="L15" s="56" t="s">
        <v>22</v>
      </c>
      <c r="M15" s="57">
        <v>146.6</v>
      </c>
    </row>
    <row r="16" spans="1:13" s="58" customFormat="1" ht="15.75" customHeight="1">
      <c r="A16" s="52">
        <v>10</v>
      </c>
      <c r="B16" s="119">
        <v>1921</v>
      </c>
      <c r="C16" s="53"/>
      <c r="D16" s="59">
        <v>56666</v>
      </c>
      <c r="E16" s="56">
        <v>28412</v>
      </c>
      <c r="F16" s="56">
        <v>28254</v>
      </c>
      <c r="G16" s="56">
        <v>703</v>
      </c>
      <c r="H16" s="56">
        <v>755</v>
      </c>
      <c r="I16" s="56">
        <v>2014</v>
      </c>
      <c r="J16" s="56">
        <v>1259</v>
      </c>
      <c r="K16" s="60">
        <v>-13</v>
      </c>
      <c r="L16" s="1">
        <v>12.6</v>
      </c>
      <c r="M16" s="1">
        <v>148.4</v>
      </c>
    </row>
    <row r="17" spans="1:15" s="58" customFormat="1" ht="15.75" customHeight="1">
      <c r="A17" s="52">
        <v>11</v>
      </c>
      <c r="B17" s="119">
        <v>1922</v>
      </c>
      <c r="C17" s="53"/>
      <c r="D17" s="59">
        <v>57390</v>
      </c>
      <c r="E17" s="56">
        <v>28800</v>
      </c>
      <c r="F17" s="56">
        <v>28590</v>
      </c>
      <c r="G17" s="56">
        <v>724</v>
      </c>
      <c r="H17" s="56">
        <v>740</v>
      </c>
      <c r="I17" s="56">
        <v>2064</v>
      </c>
      <c r="J17" s="56">
        <v>1324</v>
      </c>
      <c r="K17" s="60">
        <v>25</v>
      </c>
      <c r="L17" s="1">
        <v>12.8</v>
      </c>
      <c r="M17" s="1">
        <v>150.30000000000001</v>
      </c>
    </row>
    <row r="18" spans="1:15" s="58" customFormat="1" ht="15.75" customHeight="1">
      <c r="A18" s="52">
        <v>12</v>
      </c>
      <c r="B18" s="119">
        <v>1923</v>
      </c>
      <c r="C18" s="53"/>
      <c r="D18" s="59">
        <v>58119</v>
      </c>
      <c r="E18" s="56">
        <v>29177</v>
      </c>
      <c r="F18" s="56">
        <v>28942</v>
      </c>
      <c r="G18" s="56">
        <v>729</v>
      </c>
      <c r="H18" s="56">
        <v>751</v>
      </c>
      <c r="I18" s="56">
        <v>2082</v>
      </c>
      <c r="J18" s="56">
        <v>1331</v>
      </c>
      <c r="K18" s="60">
        <v>19</v>
      </c>
      <c r="L18" s="1">
        <v>12.7</v>
      </c>
      <c r="M18" s="1">
        <v>152.19999999999999</v>
      </c>
    </row>
    <row r="19" spans="1:15" s="58" customFormat="1" ht="15.75" customHeight="1">
      <c r="A19" s="52">
        <v>13</v>
      </c>
      <c r="B19" s="119">
        <v>1924</v>
      </c>
      <c r="C19" s="53"/>
      <c r="D19" s="59">
        <v>58876</v>
      </c>
      <c r="E19" s="56">
        <v>29569</v>
      </c>
      <c r="F19" s="56">
        <v>29307</v>
      </c>
      <c r="G19" s="56">
        <v>756</v>
      </c>
      <c r="H19" s="56">
        <v>776</v>
      </c>
      <c r="I19" s="56">
        <v>2067</v>
      </c>
      <c r="J19" s="56">
        <v>1291</v>
      </c>
      <c r="K19" s="60">
        <v>20</v>
      </c>
      <c r="L19" s="1">
        <v>13</v>
      </c>
      <c r="M19" s="1">
        <v>154.19999999999999</v>
      </c>
    </row>
    <row r="20" spans="1:15" s="58" customFormat="1" ht="15.75" customHeight="1">
      <c r="A20" s="52">
        <v>14</v>
      </c>
      <c r="B20" s="119">
        <v>1925</v>
      </c>
      <c r="C20" s="53"/>
      <c r="D20" s="61">
        <v>59737</v>
      </c>
      <c r="E20" s="62">
        <v>30013</v>
      </c>
      <c r="F20" s="62">
        <v>29724</v>
      </c>
      <c r="G20" s="56">
        <v>861</v>
      </c>
      <c r="H20" s="56">
        <v>913</v>
      </c>
      <c r="I20" s="56">
        <v>2148</v>
      </c>
      <c r="J20" s="56">
        <v>1235</v>
      </c>
      <c r="K20" s="60">
        <v>-1</v>
      </c>
      <c r="L20" s="1">
        <v>14.6</v>
      </c>
      <c r="M20" s="1">
        <v>156.5</v>
      </c>
    </row>
    <row r="21" spans="1:15" s="58" customFormat="1" ht="15.75" customHeight="1">
      <c r="A21" s="52">
        <v>15</v>
      </c>
      <c r="B21" s="119">
        <v>1926</v>
      </c>
      <c r="C21" s="53"/>
      <c r="D21" s="59">
        <v>60741</v>
      </c>
      <c r="E21" s="56">
        <v>30521</v>
      </c>
      <c r="F21" s="56">
        <v>30220</v>
      </c>
      <c r="G21" s="56">
        <v>1004</v>
      </c>
      <c r="H21" s="56">
        <v>1011</v>
      </c>
      <c r="I21" s="56">
        <v>2168</v>
      </c>
      <c r="J21" s="56">
        <v>1157</v>
      </c>
      <c r="K21" s="60">
        <v>6</v>
      </c>
      <c r="L21" s="1">
        <v>16.8</v>
      </c>
      <c r="M21" s="1">
        <v>159.1</v>
      </c>
    </row>
    <row r="22" spans="1:15" s="58" customFormat="1" ht="15.75" customHeight="1">
      <c r="A22" s="52" t="s">
        <v>13</v>
      </c>
      <c r="B22" s="119">
        <v>1927</v>
      </c>
      <c r="C22" s="53"/>
      <c r="D22" s="59">
        <v>61659</v>
      </c>
      <c r="E22" s="56">
        <v>30982</v>
      </c>
      <c r="F22" s="56">
        <v>30678</v>
      </c>
      <c r="G22" s="56">
        <v>918</v>
      </c>
      <c r="H22" s="56">
        <v>934</v>
      </c>
      <c r="I22" s="56">
        <v>2160</v>
      </c>
      <c r="J22" s="56">
        <v>1226</v>
      </c>
      <c r="K22" s="60">
        <v>-4</v>
      </c>
      <c r="L22" s="1">
        <v>15.1</v>
      </c>
      <c r="M22" s="1">
        <v>161.5</v>
      </c>
    </row>
    <row r="23" spans="1:15" s="58" customFormat="1" ht="15.75" customHeight="1">
      <c r="A23" s="52">
        <v>3</v>
      </c>
      <c r="B23" s="119">
        <v>1928</v>
      </c>
      <c r="C23" s="53"/>
      <c r="D23" s="59">
        <v>62595</v>
      </c>
      <c r="E23" s="56">
        <v>31449</v>
      </c>
      <c r="F23" s="56">
        <v>31146</v>
      </c>
      <c r="G23" s="56">
        <v>936</v>
      </c>
      <c r="H23" s="56">
        <v>950</v>
      </c>
      <c r="I23" s="56">
        <v>2166</v>
      </c>
      <c r="J23" s="56">
        <v>1216</v>
      </c>
      <c r="K23" s="60">
        <v>-2</v>
      </c>
      <c r="L23" s="1">
        <v>15.2</v>
      </c>
      <c r="M23" s="1">
        <v>163.9</v>
      </c>
    </row>
    <row r="24" spans="1:15" s="58" customFormat="1" ht="15.75" customHeight="1">
      <c r="A24" s="52">
        <v>4</v>
      </c>
      <c r="B24" s="119">
        <v>1929</v>
      </c>
      <c r="C24" s="53"/>
      <c r="D24" s="59">
        <v>63461</v>
      </c>
      <c r="E24" s="56">
        <v>31891</v>
      </c>
      <c r="F24" s="56">
        <v>31570</v>
      </c>
      <c r="G24" s="56">
        <v>865</v>
      </c>
      <c r="H24" s="56">
        <v>881</v>
      </c>
      <c r="I24" s="56">
        <v>2167</v>
      </c>
      <c r="J24" s="56">
        <v>1286</v>
      </c>
      <c r="K24" s="60">
        <v>-4</v>
      </c>
      <c r="L24" s="1">
        <v>13.8</v>
      </c>
      <c r="M24" s="1">
        <v>166.2</v>
      </c>
    </row>
    <row r="25" spans="1:15" s="58" customFormat="1" ht="15.75" customHeight="1">
      <c r="A25" s="52">
        <v>5</v>
      </c>
      <c r="B25" s="119">
        <v>1930</v>
      </c>
      <c r="C25" s="53"/>
      <c r="D25" s="61">
        <v>64450</v>
      </c>
      <c r="E25" s="62">
        <v>32390</v>
      </c>
      <c r="F25" s="62">
        <v>32060</v>
      </c>
      <c r="G25" s="56">
        <v>989</v>
      </c>
      <c r="H25" s="56">
        <v>950</v>
      </c>
      <c r="I25" s="56">
        <v>2135</v>
      </c>
      <c r="J25" s="56">
        <v>1185</v>
      </c>
      <c r="K25" s="60">
        <v>53</v>
      </c>
      <c r="L25" s="1">
        <v>15.6</v>
      </c>
      <c r="M25" s="1">
        <v>168.6</v>
      </c>
    </row>
    <row r="26" spans="1:15" s="58" customFormat="1" ht="15.75" customHeight="1">
      <c r="A26" s="52">
        <v>6</v>
      </c>
      <c r="B26" s="119">
        <v>1931</v>
      </c>
      <c r="C26" s="53"/>
      <c r="D26" s="59">
        <v>65457</v>
      </c>
      <c r="E26" s="56">
        <v>32899</v>
      </c>
      <c r="F26" s="56">
        <v>32559</v>
      </c>
      <c r="G26" s="56">
        <v>1007</v>
      </c>
      <c r="H26" s="56">
        <v>967</v>
      </c>
      <c r="I26" s="56">
        <v>2201</v>
      </c>
      <c r="J26" s="56">
        <v>1234</v>
      </c>
      <c r="K26" s="60">
        <v>13</v>
      </c>
      <c r="L26" s="1">
        <v>15.6</v>
      </c>
      <c r="M26" s="1">
        <v>171.2</v>
      </c>
      <c r="N26" s="63"/>
    </row>
    <row r="27" spans="1:15" s="58" customFormat="1" ht="15.75" customHeight="1">
      <c r="A27" s="52">
        <v>7</v>
      </c>
      <c r="B27" s="119">
        <v>1932</v>
      </c>
      <c r="C27" s="53"/>
      <c r="D27" s="59">
        <v>66434</v>
      </c>
      <c r="E27" s="56">
        <v>33355</v>
      </c>
      <c r="F27" s="56">
        <v>33079</v>
      </c>
      <c r="G27" s="56">
        <v>976</v>
      </c>
      <c r="H27" s="56">
        <v>1006</v>
      </c>
      <c r="I27" s="56">
        <v>2198</v>
      </c>
      <c r="J27" s="56">
        <v>1192</v>
      </c>
      <c r="K27" s="60">
        <v>-55</v>
      </c>
      <c r="L27" s="1">
        <v>14.9</v>
      </c>
      <c r="M27" s="1">
        <v>173.8</v>
      </c>
      <c r="N27" s="63"/>
    </row>
    <row r="28" spans="1:15" s="58" customFormat="1" ht="15.75" customHeight="1">
      <c r="A28" s="52">
        <v>8</v>
      </c>
      <c r="B28" s="119">
        <v>1933</v>
      </c>
      <c r="C28" s="53"/>
      <c r="D28" s="59">
        <v>67432</v>
      </c>
      <c r="E28" s="56">
        <v>33845</v>
      </c>
      <c r="F28" s="56">
        <v>33587</v>
      </c>
      <c r="G28" s="56">
        <v>998</v>
      </c>
      <c r="H28" s="56">
        <v>1019</v>
      </c>
      <c r="I28" s="56">
        <v>2213</v>
      </c>
      <c r="J28" s="56">
        <v>1194</v>
      </c>
      <c r="K28" s="60">
        <v>-47</v>
      </c>
      <c r="L28" s="1">
        <v>15</v>
      </c>
      <c r="M28" s="1">
        <v>176.4</v>
      </c>
      <c r="O28" s="64"/>
    </row>
    <row r="29" spans="1:15" s="58" customFormat="1" ht="15.75" customHeight="1">
      <c r="A29" s="52">
        <v>9</v>
      </c>
      <c r="B29" s="119">
        <v>1934</v>
      </c>
      <c r="C29" s="53"/>
      <c r="D29" s="59">
        <v>68309</v>
      </c>
      <c r="E29" s="56">
        <v>34294</v>
      </c>
      <c r="F29" s="56">
        <v>34015</v>
      </c>
      <c r="G29" s="56">
        <v>877</v>
      </c>
      <c r="H29" s="56">
        <v>910</v>
      </c>
      <c r="I29" s="56">
        <v>2144</v>
      </c>
      <c r="J29" s="56">
        <v>1235</v>
      </c>
      <c r="K29" s="60">
        <v>-56</v>
      </c>
      <c r="L29" s="1">
        <v>13</v>
      </c>
      <c r="M29" s="1">
        <v>178.7</v>
      </c>
      <c r="O29" s="64"/>
    </row>
    <row r="30" spans="1:15" s="58" customFormat="1" ht="15.75" customHeight="1">
      <c r="A30" s="52">
        <v>10</v>
      </c>
      <c r="B30" s="119">
        <v>1935</v>
      </c>
      <c r="C30" s="53"/>
      <c r="D30" s="61">
        <v>69254</v>
      </c>
      <c r="E30" s="62">
        <v>34734</v>
      </c>
      <c r="F30" s="62">
        <v>34520</v>
      </c>
      <c r="G30" s="56">
        <v>945</v>
      </c>
      <c r="H30" s="56">
        <v>1012</v>
      </c>
      <c r="I30" s="56">
        <v>2182</v>
      </c>
      <c r="J30" s="56">
        <v>1170</v>
      </c>
      <c r="K30" s="60">
        <v>-92</v>
      </c>
      <c r="L30" s="1">
        <v>13.8</v>
      </c>
      <c r="M30" s="1">
        <v>181</v>
      </c>
      <c r="O30" s="64"/>
    </row>
    <row r="31" spans="1:15" s="58" customFormat="1" ht="15.75" customHeight="1">
      <c r="A31" s="52">
        <v>11</v>
      </c>
      <c r="B31" s="119">
        <v>1936</v>
      </c>
      <c r="C31" s="53"/>
      <c r="D31" s="59">
        <v>70114</v>
      </c>
      <c r="E31" s="56">
        <v>35103</v>
      </c>
      <c r="F31" s="56">
        <v>35011</v>
      </c>
      <c r="G31" s="56">
        <v>859</v>
      </c>
      <c r="H31" s="56">
        <v>1008</v>
      </c>
      <c r="I31" s="56">
        <v>2246</v>
      </c>
      <c r="J31" s="56">
        <v>1239</v>
      </c>
      <c r="K31" s="60">
        <v>-23</v>
      </c>
      <c r="L31" s="1">
        <v>12.4</v>
      </c>
      <c r="M31" s="1">
        <v>183.3</v>
      </c>
      <c r="O31" s="64"/>
    </row>
    <row r="32" spans="1:15" s="58" customFormat="1" ht="15.75" customHeight="1">
      <c r="A32" s="52">
        <v>12</v>
      </c>
      <c r="B32" s="119">
        <v>1937</v>
      </c>
      <c r="C32" s="53"/>
      <c r="D32" s="59">
        <v>70630</v>
      </c>
      <c r="E32" s="56">
        <v>35128</v>
      </c>
      <c r="F32" s="56">
        <v>35503</v>
      </c>
      <c r="G32" s="56">
        <v>517</v>
      </c>
      <c r="H32" s="56">
        <v>980</v>
      </c>
      <c r="I32" s="56">
        <v>2173</v>
      </c>
      <c r="J32" s="56">
        <v>1194</v>
      </c>
      <c r="K32" s="60">
        <v>-442</v>
      </c>
      <c r="L32" s="1">
        <v>7.4</v>
      </c>
      <c r="M32" s="1">
        <v>184.6</v>
      </c>
    </row>
    <row r="33" spans="1:13" s="58" customFormat="1" ht="15.75" customHeight="1">
      <c r="A33" s="52">
        <v>13</v>
      </c>
      <c r="B33" s="119">
        <v>1938</v>
      </c>
      <c r="C33" s="53"/>
      <c r="D33" s="59">
        <v>71013</v>
      </c>
      <c r="E33" s="56">
        <v>35125</v>
      </c>
      <c r="F33" s="56">
        <v>35888</v>
      </c>
      <c r="G33" s="56">
        <v>382</v>
      </c>
      <c r="H33" s="56">
        <v>817</v>
      </c>
      <c r="I33" s="56">
        <v>2087</v>
      </c>
      <c r="J33" s="56">
        <v>1270</v>
      </c>
      <c r="K33" s="60">
        <v>-423</v>
      </c>
      <c r="L33" s="1">
        <v>5.4</v>
      </c>
      <c r="M33" s="1">
        <v>185.6</v>
      </c>
    </row>
    <row r="34" spans="1:13" s="58" customFormat="1" ht="15.75" customHeight="1">
      <c r="A34" s="52">
        <v>14</v>
      </c>
      <c r="B34" s="119">
        <v>1939</v>
      </c>
      <c r="C34" s="53"/>
      <c r="D34" s="59">
        <v>71380</v>
      </c>
      <c r="E34" s="56">
        <v>35226</v>
      </c>
      <c r="F34" s="56">
        <v>36154</v>
      </c>
      <c r="G34" s="56">
        <v>367</v>
      </c>
      <c r="H34" s="56">
        <v>628</v>
      </c>
      <c r="I34" s="56">
        <v>1897</v>
      </c>
      <c r="J34" s="56">
        <v>1270</v>
      </c>
      <c r="K34" s="60">
        <v>-223</v>
      </c>
      <c r="L34" s="1">
        <v>5.2</v>
      </c>
      <c r="M34" s="1">
        <v>186.6</v>
      </c>
    </row>
    <row r="35" spans="1:13" s="58" customFormat="1" ht="15.75" customHeight="1">
      <c r="A35" s="52">
        <v>15</v>
      </c>
      <c r="B35" s="119">
        <v>1940</v>
      </c>
      <c r="C35" s="53"/>
      <c r="D35" s="65">
        <v>71933</v>
      </c>
      <c r="E35" s="66">
        <v>35387</v>
      </c>
      <c r="F35" s="66">
        <v>36546</v>
      </c>
      <c r="G35" s="56">
        <v>553</v>
      </c>
      <c r="H35" s="56">
        <v>886</v>
      </c>
      <c r="I35" s="56">
        <v>2110</v>
      </c>
      <c r="J35" s="56">
        <v>1224</v>
      </c>
      <c r="K35" s="60">
        <v>-273</v>
      </c>
      <c r="L35" s="1">
        <v>7.8</v>
      </c>
      <c r="M35" s="1">
        <v>188</v>
      </c>
    </row>
    <row r="36" spans="1:13" s="58" customFormat="1" ht="15.75" customHeight="1">
      <c r="A36" s="52">
        <v>16</v>
      </c>
      <c r="B36" s="119">
        <v>1941</v>
      </c>
      <c r="C36" s="53"/>
      <c r="D36" s="59">
        <v>72218</v>
      </c>
      <c r="E36" s="56" t="s">
        <v>19</v>
      </c>
      <c r="F36" s="56" t="s">
        <v>19</v>
      </c>
      <c r="G36" s="56">
        <v>285</v>
      </c>
      <c r="H36" s="56">
        <v>1108</v>
      </c>
      <c r="I36" s="56">
        <v>2256</v>
      </c>
      <c r="J36" s="56">
        <v>1148</v>
      </c>
      <c r="K36" s="60">
        <v>-817</v>
      </c>
      <c r="L36" s="1">
        <v>4</v>
      </c>
      <c r="M36" s="1">
        <v>188.8</v>
      </c>
    </row>
    <row r="37" spans="1:13" s="58" customFormat="1" ht="15.75" customHeight="1">
      <c r="A37" s="52">
        <v>17</v>
      </c>
      <c r="B37" s="119">
        <v>1942</v>
      </c>
      <c r="C37" s="53"/>
      <c r="D37" s="59">
        <v>72880</v>
      </c>
      <c r="E37" s="56" t="s">
        <v>19</v>
      </c>
      <c r="F37" s="56" t="s">
        <v>19</v>
      </c>
      <c r="G37" s="56">
        <v>662</v>
      </c>
      <c r="H37" s="56">
        <v>1147</v>
      </c>
      <c r="I37" s="56">
        <v>2313</v>
      </c>
      <c r="J37" s="56">
        <v>1166</v>
      </c>
      <c r="K37" s="60">
        <v>-479</v>
      </c>
      <c r="L37" s="1">
        <v>9.1999999999999993</v>
      </c>
      <c r="M37" s="1">
        <v>190.5</v>
      </c>
    </row>
    <row r="38" spans="1:13" s="58" customFormat="1" ht="15.75" customHeight="1">
      <c r="A38" s="52">
        <v>18</v>
      </c>
      <c r="B38" s="119">
        <v>1943</v>
      </c>
      <c r="C38" s="53"/>
      <c r="D38" s="59">
        <v>73903</v>
      </c>
      <c r="E38" s="56" t="s">
        <v>19</v>
      </c>
      <c r="F38" s="56" t="s">
        <v>19</v>
      </c>
      <c r="G38" s="56">
        <v>1023</v>
      </c>
      <c r="H38" s="56">
        <v>1012</v>
      </c>
      <c r="I38" s="56">
        <v>2219</v>
      </c>
      <c r="J38" s="56">
        <v>1207</v>
      </c>
      <c r="K38" s="60">
        <v>17</v>
      </c>
      <c r="L38" s="1">
        <v>14</v>
      </c>
      <c r="M38" s="1">
        <v>193.2</v>
      </c>
    </row>
    <row r="39" spans="1:13" s="58" customFormat="1" ht="15.75" customHeight="1">
      <c r="A39" s="52">
        <v>19</v>
      </c>
      <c r="B39" s="119">
        <v>1944</v>
      </c>
      <c r="C39" s="53"/>
      <c r="D39" s="59">
        <v>74433</v>
      </c>
      <c r="E39" s="56" t="s">
        <v>19</v>
      </c>
      <c r="F39" s="56" t="s">
        <v>19</v>
      </c>
      <c r="G39" s="56">
        <v>530</v>
      </c>
      <c r="H39" s="56">
        <v>1016</v>
      </c>
      <c r="I39" s="56">
        <v>2274</v>
      </c>
      <c r="J39" s="56">
        <v>1258</v>
      </c>
      <c r="K39" s="60">
        <v>-492</v>
      </c>
      <c r="L39" s="1">
        <v>7.2</v>
      </c>
      <c r="M39" s="1">
        <v>194.6</v>
      </c>
    </row>
    <row r="40" spans="1:13" s="58" customFormat="1" ht="15.75" customHeight="1">
      <c r="A40" s="52">
        <v>20</v>
      </c>
      <c r="B40" s="119">
        <v>1945</v>
      </c>
      <c r="C40" s="53"/>
      <c r="D40" s="67">
        <v>72147</v>
      </c>
      <c r="E40" s="56" t="s">
        <v>19</v>
      </c>
      <c r="F40" s="56" t="s">
        <v>19</v>
      </c>
      <c r="G40" s="68">
        <v>-1691</v>
      </c>
      <c r="H40" s="56">
        <v>-245</v>
      </c>
      <c r="I40" s="56">
        <v>1902</v>
      </c>
      <c r="J40" s="56">
        <v>2147</v>
      </c>
      <c r="K40" s="60">
        <v>-1462</v>
      </c>
      <c r="L40" s="69">
        <v>-22.9</v>
      </c>
      <c r="M40" s="120">
        <v>195.8</v>
      </c>
    </row>
    <row r="41" spans="1:13" ht="4.5" customHeight="1" thickBot="1">
      <c r="A41" s="70"/>
      <c r="B41" s="115"/>
      <c r="C41" s="71"/>
      <c r="D41" s="72"/>
      <c r="E41" s="72"/>
      <c r="F41" s="72"/>
      <c r="G41" s="72"/>
      <c r="H41" s="72"/>
      <c r="I41" s="72"/>
      <c r="J41" s="72"/>
      <c r="K41" s="73"/>
      <c r="L41" s="74"/>
      <c r="M41" s="74"/>
    </row>
    <row r="42" spans="1:13" ht="3.75" customHeight="1">
      <c r="A42" s="75"/>
      <c r="B42" s="76"/>
      <c r="C42" s="76"/>
      <c r="D42" s="77"/>
      <c r="E42" s="77"/>
      <c r="F42" s="77"/>
      <c r="G42" s="77"/>
      <c r="H42" s="77"/>
      <c r="I42" s="77"/>
      <c r="J42" s="77"/>
      <c r="K42" s="78"/>
      <c r="L42" s="79"/>
      <c r="M42" s="79"/>
    </row>
    <row r="43" spans="1:13" ht="15" customHeight="1">
      <c r="A43" s="140" t="s">
        <v>45</v>
      </c>
      <c r="B43" s="140"/>
      <c r="C43" s="140"/>
      <c r="D43" s="140"/>
      <c r="E43" s="140"/>
      <c r="F43" s="140"/>
      <c r="G43" s="140"/>
      <c r="H43" s="140"/>
      <c r="I43" s="140"/>
      <c r="J43" s="140"/>
      <c r="K43" s="140"/>
      <c r="L43" s="140"/>
      <c r="M43" s="140"/>
    </row>
    <row r="44" spans="1:13" ht="17.149999999999999" customHeight="1">
      <c r="A44" s="140"/>
      <c r="B44" s="140"/>
      <c r="C44" s="140"/>
      <c r="D44" s="140"/>
      <c r="E44" s="140"/>
      <c r="F44" s="140"/>
      <c r="G44" s="140"/>
      <c r="H44" s="140"/>
      <c r="I44" s="140"/>
      <c r="J44" s="140"/>
      <c r="K44" s="140"/>
      <c r="L44" s="140"/>
      <c r="M44" s="140"/>
    </row>
    <row r="45" spans="1:13" ht="17.149999999999999" customHeight="1">
      <c r="A45" s="140"/>
      <c r="B45" s="140"/>
      <c r="C45" s="140"/>
      <c r="D45" s="140"/>
      <c r="E45" s="140"/>
      <c r="F45" s="140"/>
      <c r="G45" s="140"/>
      <c r="H45" s="140"/>
      <c r="I45" s="140"/>
      <c r="J45" s="140"/>
      <c r="K45" s="140"/>
      <c r="L45" s="140"/>
      <c r="M45" s="140"/>
    </row>
    <row r="46" spans="1:13" ht="17.149999999999999" customHeight="1">
      <c r="A46" s="140"/>
      <c r="B46" s="140"/>
      <c r="C46" s="140"/>
      <c r="D46" s="140"/>
      <c r="E46" s="140"/>
      <c r="F46" s="140"/>
      <c r="G46" s="140"/>
      <c r="H46" s="140"/>
      <c r="I46" s="140"/>
      <c r="J46" s="140"/>
      <c r="K46" s="140"/>
      <c r="L46" s="140"/>
      <c r="M46" s="140"/>
    </row>
    <row r="47" spans="1:13" ht="17.149999999999999" customHeight="1">
      <c r="A47" s="140"/>
      <c r="B47" s="140"/>
      <c r="C47" s="140"/>
      <c r="D47" s="140"/>
      <c r="E47" s="140"/>
      <c r="F47" s="140"/>
      <c r="G47" s="140"/>
      <c r="H47" s="140"/>
      <c r="I47" s="140"/>
      <c r="J47" s="140"/>
      <c r="K47" s="140"/>
      <c r="L47" s="140"/>
      <c r="M47" s="140"/>
    </row>
    <row r="48" spans="1:13" ht="17.149999999999999" customHeight="1">
      <c r="A48" s="140"/>
      <c r="B48" s="140"/>
      <c r="C48" s="140"/>
      <c r="D48" s="140"/>
      <c r="E48" s="140"/>
      <c r="F48" s="140"/>
      <c r="G48" s="140"/>
      <c r="H48" s="140"/>
      <c r="I48" s="140"/>
      <c r="J48" s="140"/>
      <c r="K48" s="140"/>
      <c r="L48" s="140"/>
      <c r="M48" s="140"/>
    </row>
    <row r="49" spans="1:13" ht="17.149999999999999" customHeight="1">
      <c r="A49" s="140"/>
      <c r="B49" s="140"/>
      <c r="C49" s="140"/>
      <c r="D49" s="140"/>
      <c r="E49" s="140"/>
      <c r="F49" s="140"/>
      <c r="G49" s="140"/>
      <c r="H49" s="140"/>
      <c r="I49" s="140"/>
      <c r="J49" s="140"/>
      <c r="K49" s="140"/>
      <c r="L49" s="140"/>
      <c r="M49" s="140"/>
    </row>
    <row r="50" spans="1:13" ht="17.149999999999999" customHeight="1">
      <c r="A50" s="140"/>
      <c r="B50" s="140"/>
      <c r="C50" s="140"/>
      <c r="D50" s="140"/>
      <c r="E50" s="140"/>
      <c r="F50" s="140"/>
      <c r="G50" s="140"/>
      <c r="H50" s="140"/>
      <c r="I50" s="140"/>
      <c r="J50" s="140"/>
      <c r="K50" s="140"/>
      <c r="L50" s="140"/>
      <c r="M50" s="140"/>
    </row>
    <row r="51" spans="1:13" ht="17.149999999999999" customHeight="1">
      <c r="A51" s="140"/>
      <c r="B51" s="140"/>
      <c r="C51" s="140"/>
      <c r="D51" s="140"/>
      <c r="E51" s="140"/>
      <c r="F51" s="140"/>
      <c r="G51" s="140"/>
      <c r="H51" s="140"/>
      <c r="I51" s="140"/>
      <c r="J51" s="140"/>
      <c r="K51" s="140"/>
      <c r="L51" s="140"/>
      <c r="M51" s="140"/>
    </row>
    <row r="52" spans="1:13" ht="17.149999999999999" customHeight="1">
      <c r="A52" s="140"/>
      <c r="B52" s="140"/>
      <c r="C52" s="140"/>
      <c r="D52" s="140"/>
      <c r="E52" s="140"/>
      <c r="F52" s="140"/>
      <c r="G52" s="140"/>
      <c r="H52" s="140"/>
      <c r="I52" s="140"/>
      <c r="J52" s="140"/>
      <c r="K52" s="140"/>
      <c r="L52" s="140"/>
      <c r="M52" s="140"/>
    </row>
    <row r="53" spans="1:13" ht="17.149999999999999" customHeight="1">
      <c r="A53" s="140"/>
      <c r="B53" s="140"/>
      <c r="C53" s="140"/>
      <c r="D53" s="140"/>
      <c r="E53" s="140"/>
      <c r="F53" s="140"/>
      <c r="G53" s="140"/>
      <c r="H53" s="140"/>
      <c r="I53" s="140"/>
      <c r="J53" s="140"/>
      <c r="K53" s="140"/>
      <c r="L53" s="140"/>
      <c r="M53" s="140"/>
    </row>
    <row r="54" spans="1:13" ht="17.149999999999999" customHeight="1">
      <c r="A54" s="80"/>
      <c r="B54" s="81"/>
      <c r="C54" s="81"/>
      <c r="D54" s="81"/>
      <c r="E54" s="81"/>
      <c r="F54" s="81"/>
      <c r="G54" s="81"/>
      <c r="H54" s="81"/>
      <c r="I54" s="81"/>
      <c r="J54" s="81"/>
      <c r="K54" s="82"/>
      <c r="L54" s="81"/>
      <c r="M54" s="81"/>
    </row>
    <row r="55" spans="1:13" s="4" customFormat="1" ht="26.25" customHeight="1">
      <c r="A55" s="83" t="s">
        <v>44</v>
      </c>
      <c r="B55" s="2"/>
      <c r="C55" s="2"/>
      <c r="D55" s="2"/>
      <c r="E55" s="2"/>
      <c r="F55" s="2"/>
      <c r="G55" s="2"/>
      <c r="H55" s="2"/>
      <c r="I55" s="2"/>
      <c r="J55" s="2"/>
      <c r="K55" s="3"/>
      <c r="L55" s="2"/>
      <c r="M55" s="2"/>
    </row>
    <row r="56" spans="1:13" s="4" customFormat="1" ht="15.75" customHeight="1">
      <c r="A56" s="83"/>
      <c r="B56" s="2"/>
      <c r="C56" s="2"/>
      <c r="D56" s="2"/>
      <c r="E56" s="2"/>
      <c r="F56" s="2"/>
      <c r="G56" s="2"/>
      <c r="H56" s="2"/>
      <c r="I56" s="2"/>
      <c r="J56" s="2"/>
      <c r="K56" s="3"/>
      <c r="L56" s="2"/>
      <c r="M56" s="2"/>
    </row>
    <row r="57" spans="1:13" s="4" customFormat="1" ht="26.25" customHeight="1">
      <c r="A57" s="83" t="s">
        <v>50</v>
      </c>
      <c r="B57" s="2"/>
      <c r="C57" s="2"/>
      <c r="D57" s="2"/>
      <c r="E57" s="2"/>
      <c r="F57" s="2"/>
      <c r="G57" s="2"/>
      <c r="H57" s="2"/>
      <c r="I57" s="2"/>
      <c r="J57" s="2"/>
      <c r="K57" s="3"/>
      <c r="L57" s="2"/>
      <c r="M57" s="2"/>
    </row>
    <row r="58" spans="1:13" s="4" customFormat="1" ht="15.75" customHeight="1">
      <c r="A58" s="83"/>
      <c r="B58" s="2"/>
      <c r="C58" s="2"/>
      <c r="D58" s="2"/>
      <c r="E58" s="2"/>
      <c r="F58" s="2"/>
      <c r="G58" s="2"/>
      <c r="H58" s="2"/>
      <c r="I58" s="2"/>
      <c r="J58" s="2"/>
      <c r="K58" s="3"/>
      <c r="L58" s="2"/>
      <c r="M58" s="2"/>
    </row>
    <row r="59" spans="1:13" s="6" customFormat="1" ht="35.25" customHeight="1" thickBot="1">
      <c r="A59" s="135" t="s">
        <v>24</v>
      </c>
      <c r="B59" s="135"/>
      <c r="C59" s="135"/>
      <c r="D59" s="135"/>
      <c r="E59" s="135"/>
      <c r="F59" s="135"/>
      <c r="G59" s="135"/>
      <c r="H59" s="135"/>
      <c r="I59" s="135"/>
      <c r="J59" s="135"/>
      <c r="K59" s="135"/>
      <c r="L59" s="135"/>
      <c r="M59" s="135"/>
    </row>
    <row r="60" spans="1:13" ht="17.25" customHeight="1">
      <c r="A60" s="8"/>
      <c r="B60" s="110"/>
      <c r="C60" s="9"/>
      <c r="D60" s="10" t="s">
        <v>15</v>
      </c>
      <c r="E60" s="11"/>
      <c r="F60" s="12"/>
      <c r="G60" s="10" t="s">
        <v>17</v>
      </c>
      <c r="H60" s="11"/>
      <c r="I60" s="11"/>
      <c r="J60" s="11"/>
      <c r="K60" s="13"/>
      <c r="L60" s="137" t="s">
        <v>31</v>
      </c>
      <c r="M60" s="142" t="s">
        <v>39</v>
      </c>
    </row>
    <row r="61" spans="1:13" ht="17.25" customHeight="1">
      <c r="A61" s="15"/>
      <c r="B61" s="111"/>
      <c r="C61" s="16"/>
      <c r="D61" s="17" t="s">
        <v>29</v>
      </c>
      <c r="E61" s="18"/>
      <c r="F61" s="19"/>
      <c r="G61" s="17" t="s">
        <v>28</v>
      </c>
      <c r="H61" s="20"/>
      <c r="I61" s="18"/>
      <c r="J61" s="20"/>
      <c r="K61" s="21"/>
      <c r="L61" s="138"/>
      <c r="M61" s="143"/>
    </row>
    <row r="62" spans="1:13" ht="17.25" customHeight="1">
      <c r="A62" s="15"/>
      <c r="B62" s="111"/>
      <c r="C62" s="16"/>
      <c r="D62" s="22" t="s">
        <v>26</v>
      </c>
      <c r="E62" s="18"/>
      <c r="F62" s="19"/>
      <c r="G62" s="22" t="s">
        <v>26</v>
      </c>
      <c r="H62" s="20"/>
      <c r="I62" s="18"/>
      <c r="J62" s="20"/>
      <c r="K62" s="23"/>
      <c r="L62" s="138"/>
      <c r="M62" s="143"/>
    </row>
    <row r="63" spans="1:13" ht="17.25" customHeight="1">
      <c r="A63" s="24" t="s">
        <v>23</v>
      </c>
      <c r="B63" s="112" t="s">
        <v>0</v>
      </c>
      <c r="C63" s="25"/>
      <c r="D63" s="84"/>
      <c r="E63" s="27"/>
      <c r="F63" s="28"/>
      <c r="G63" s="84"/>
      <c r="H63" s="29"/>
      <c r="I63" s="27"/>
      <c r="J63" s="29"/>
      <c r="K63" s="30" t="s">
        <v>27</v>
      </c>
      <c r="L63" s="136" t="s">
        <v>40</v>
      </c>
      <c r="M63" s="141" t="s">
        <v>41</v>
      </c>
    </row>
    <row r="64" spans="1:13" s="31" customFormat="1" ht="17.25" customHeight="1">
      <c r="D64" s="32" t="s">
        <v>16</v>
      </c>
      <c r="E64" s="32" t="s">
        <v>1</v>
      </c>
      <c r="F64" s="32" t="s">
        <v>2</v>
      </c>
      <c r="G64" s="32" t="s">
        <v>3</v>
      </c>
      <c r="H64" s="33" t="s">
        <v>20</v>
      </c>
      <c r="I64" s="33"/>
      <c r="J64" s="33"/>
      <c r="K64" s="34" t="s">
        <v>21</v>
      </c>
      <c r="L64" s="136"/>
      <c r="M64" s="141"/>
    </row>
    <row r="65" spans="1:14" ht="17.25" customHeight="1">
      <c r="A65" s="6"/>
      <c r="B65" s="113"/>
      <c r="C65" s="35"/>
      <c r="D65" s="122" t="s">
        <v>4</v>
      </c>
      <c r="E65" s="122" t="s">
        <v>5</v>
      </c>
      <c r="F65" s="122" t="s">
        <v>6</v>
      </c>
      <c r="G65" s="122" t="s">
        <v>4</v>
      </c>
      <c r="H65" s="36" t="s">
        <v>36</v>
      </c>
      <c r="I65" s="36"/>
      <c r="J65" s="36"/>
      <c r="K65" s="139" t="s">
        <v>7</v>
      </c>
      <c r="L65" s="136"/>
      <c r="M65" s="141"/>
    </row>
    <row r="66" spans="1:14" ht="17.25" customHeight="1">
      <c r="A66" s="6"/>
      <c r="B66" s="113"/>
      <c r="C66" s="35"/>
      <c r="D66" s="37"/>
      <c r="E66" s="37"/>
      <c r="F66" s="37"/>
      <c r="G66" s="37"/>
      <c r="H66" s="38"/>
      <c r="I66" s="39" t="s">
        <v>8</v>
      </c>
      <c r="J66" s="39" t="s">
        <v>9</v>
      </c>
      <c r="K66" s="139"/>
      <c r="L66" s="136"/>
      <c r="M66" s="141"/>
    </row>
    <row r="67" spans="1:14" ht="17.25" customHeight="1">
      <c r="A67" s="85"/>
      <c r="B67" s="114"/>
      <c r="C67" s="86"/>
      <c r="D67" s="87"/>
      <c r="E67" s="87"/>
      <c r="F67" s="87"/>
      <c r="G67" s="87"/>
      <c r="H67" s="88" t="s">
        <v>18</v>
      </c>
      <c r="I67" s="89" t="s">
        <v>10</v>
      </c>
      <c r="J67" s="89" t="s">
        <v>11</v>
      </c>
      <c r="K67" s="90" t="s">
        <v>42</v>
      </c>
      <c r="L67" s="91"/>
      <c r="M67" s="92" t="s">
        <v>43</v>
      </c>
    </row>
    <row r="68" spans="1:14" ht="4.5" customHeight="1">
      <c r="A68" s="6"/>
      <c r="B68" s="113"/>
      <c r="C68" s="45"/>
      <c r="D68" s="93"/>
      <c r="E68" s="31"/>
      <c r="F68" s="31"/>
      <c r="G68" s="31"/>
      <c r="H68" s="94"/>
      <c r="I68" s="95"/>
      <c r="J68" s="95"/>
      <c r="K68" s="96"/>
      <c r="L68" s="97"/>
      <c r="M68" s="94"/>
    </row>
    <row r="69" spans="1:14" s="58" customFormat="1" ht="15.75" customHeight="1">
      <c r="A69" s="52" t="s">
        <v>32</v>
      </c>
      <c r="B69" s="119">
        <v>1946</v>
      </c>
      <c r="C69" s="53"/>
      <c r="D69" s="59">
        <v>75750</v>
      </c>
      <c r="E69" s="56" t="s">
        <v>19</v>
      </c>
      <c r="F69" s="56" t="s">
        <v>19</v>
      </c>
      <c r="G69" s="56">
        <v>3603</v>
      </c>
      <c r="H69" s="56">
        <v>207</v>
      </c>
      <c r="I69" s="56">
        <v>1576</v>
      </c>
      <c r="J69" s="56">
        <v>1369</v>
      </c>
      <c r="K69" s="60">
        <v>3471</v>
      </c>
      <c r="L69" s="1">
        <v>49.9</v>
      </c>
      <c r="M69" s="1">
        <v>205.6</v>
      </c>
    </row>
    <row r="70" spans="1:14" s="58" customFormat="1" ht="15.75" customHeight="1">
      <c r="A70" s="52">
        <v>22</v>
      </c>
      <c r="B70" s="119">
        <v>1947</v>
      </c>
      <c r="C70" s="53"/>
      <c r="D70" s="98">
        <v>78101</v>
      </c>
      <c r="E70" s="99">
        <v>38129</v>
      </c>
      <c r="F70" s="99">
        <v>39972</v>
      </c>
      <c r="G70" s="56">
        <v>2352</v>
      </c>
      <c r="H70" s="56">
        <v>1460</v>
      </c>
      <c r="I70" s="56">
        <v>2623</v>
      </c>
      <c r="J70" s="56">
        <v>1164</v>
      </c>
      <c r="K70" s="60">
        <v>1001</v>
      </c>
      <c r="L70" s="1">
        <v>31</v>
      </c>
      <c r="M70" s="1">
        <v>212</v>
      </c>
    </row>
    <row r="71" spans="1:14" s="58" customFormat="1" ht="15.75" customHeight="1">
      <c r="A71" s="52">
        <v>23</v>
      </c>
      <c r="B71" s="119">
        <v>1948</v>
      </c>
      <c r="C71" s="53"/>
      <c r="D71" s="59">
        <v>80002</v>
      </c>
      <c r="E71" s="56">
        <v>39130</v>
      </c>
      <c r="F71" s="56">
        <v>40873</v>
      </c>
      <c r="G71" s="56">
        <v>1901</v>
      </c>
      <c r="H71" s="56">
        <v>1720</v>
      </c>
      <c r="I71" s="56">
        <v>2702</v>
      </c>
      <c r="J71" s="56">
        <v>982</v>
      </c>
      <c r="K71" s="60">
        <v>323</v>
      </c>
      <c r="L71" s="1">
        <v>24.3</v>
      </c>
      <c r="M71" s="1">
        <v>217.1</v>
      </c>
    </row>
    <row r="72" spans="1:14" s="58" customFormat="1" ht="15.75" customHeight="1">
      <c r="A72" s="52">
        <v>24</v>
      </c>
      <c r="B72" s="119">
        <v>1949</v>
      </c>
      <c r="C72" s="53"/>
      <c r="D72" s="59">
        <v>81773</v>
      </c>
      <c r="E72" s="56">
        <v>40063</v>
      </c>
      <c r="F72" s="56">
        <v>41710</v>
      </c>
      <c r="G72" s="56">
        <v>1770</v>
      </c>
      <c r="H72" s="56">
        <v>1756</v>
      </c>
      <c r="I72" s="56">
        <v>2694</v>
      </c>
      <c r="J72" s="56">
        <v>938</v>
      </c>
      <c r="K72" s="60">
        <v>150</v>
      </c>
      <c r="L72" s="1">
        <v>22.1</v>
      </c>
      <c r="M72" s="1">
        <v>221.9</v>
      </c>
    </row>
    <row r="73" spans="1:14" s="58" customFormat="1" ht="15.75" customHeight="1">
      <c r="A73" s="52">
        <v>25</v>
      </c>
      <c r="B73" s="119">
        <v>1950</v>
      </c>
      <c r="C73" s="53"/>
      <c r="D73" s="100">
        <v>84115</v>
      </c>
      <c r="E73" s="101">
        <v>41241</v>
      </c>
      <c r="F73" s="101">
        <v>42873</v>
      </c>
      <c r="G73" s="56">
        <v>1427</v>
      </c>
      <c r="H73" s="56">
        <v>1510</v>
      </c>
      <c r="I73" s="56">
        <v>2417</v>
      </c>
      <c r="J73" s="56">
        <v>907</v>
      </c>
      <c r="K73" s="60">
        <v>28</v>
      </c>
      <c r="L73" s="1">
        <v>17.5</v>
      </c>
      <c r="M73" s="1">
        <v>226.2</v>
      </c>
    </row>
    <row r="74" spans="1:14" s="58" customFormat="1" ht="15.75" customHeight="1">
      <c r="A74" s="52">
        <v>26</v>
      </c>
      <c r="B74" s="119">
        <v>1951</v>
      </c>
      <c r="C74" s="53"/>
      <c r="D74" s="59">
        <v>84541</v>
      </c>
      <c r="E74" s="56">
        <v>41489</v>
      </c>
      <c r="F74" s="56">
        <v>43052</v>
      </c>
      <c r="G74" s="56">
        <v>1342</v>
      </c>
      <c r="H74" s="56">
        <v>1366</v>
      </c>
      <c r="I74" s="56">
        <v>2239</v>
      </c>
      <c r="J74" s="56">
        <v>873</v>
      </c>
      <c r="K74" s="60">
        <v>1</v>
      </c>
      <c r="L74" s="1">
        <v>16.100000000000001</v>
      </c>
      <c r="M74" s="1">
        <v>229.6</v>
      </c>
    </row>
    <row r="75" spans="1:14" s="58" customFormat="1" ht="15.75" customHeight="1">
      <c r="A75" s="52">
        <v>27</v>
      </c>
      <c r="B75" s="119">
        <v>1952</v>
      </c>
      <c r="C75" s="53"/>
      <c r="D75" s="102">
        <v>85808</v>
      </c>
      <c r="E75" s="103">
        <v>42128</v>
      </c>
      <c r="F75" s="103">
        <v>43680</v>
      </c>
      <c r="G75" s="56">
        <v>1264</v>
      </c>
      <c r="H75" s="56">
        <v>1284</v>
      </c>
      <c r="I75" s="56">
        <v>2071</v>
      </c>
      <c r="J75" s="56">
        <v>787</v>
      </c>
      <c r="K75" s="60">
        <v>3</v>
      </c>
      <c r="L75" s="1">
        <v>15</v>
      </c>
      <c r="M75" s="1">
        <v>232.9</v>
      </c>
    </row>
    <row r="76" spans="1:14" s="58" customFormat="1" ht="15.75" customHeight="1">
      <c r="A76" s="52">
        <v>28</v>
      </c>
      <c r="B76" s="119">
        <v>1953</v>
      </c>
      <c r="C76" s="53"/>
      <c r="D76" s="59">
        <v>86981</v>
      </c>
      <c r="E76" s="56">
        <v>42721</v>
      </c>
      <c r="F76" s="56">
        <v>44260</v>
      </c>
      <c r="G76" s="56">
        <v>1173</v>
      </c>
      <c r="H76" s="56">
        <v>1159</v>
      </c>
      <c r="I76" s="56">
        <v>1932</v>
      </c>
      <c r="J76" s="56">
        <v>773</v>
      </c>
      <c r="K76" s="60">
        <v>36</v>
      </c>
      <c r="L76" s="1">
        <v>13.7</v>
      </c>
      <c r="M76" s="1">
        <v>236.1</v>
      </c>
    </row>
    <row r="77" spans="1:14" s="58" customFormat="1" ht="15.75" customHeight="1">
      <c r="A77" s="52">
        <v>29</v>
      </c>
      <c r="B77" s="119">
        <v>1954</v>
      </c>
      <c r="C77" s="53"/>
      <c r="D77" s="104">
        <v>88239</v>
      </c>
      <c r="E77" s="105">
        <v>43344</v>
      </c>
      <c r="F77" s="105">
        <v>44895</v>
      </c>
      <c r="G77" s="56">
        <v>1056</v>
      </c>
      <c r="H77" s="56">
        <v>1067</v>
      </c>
      <c r="I77" s="56">
        <v>1795</v>
      </c>
      <c r="J77" s="56">
        <v>728</v>
      </c>
      <c r="K77" s="60">
        <v>9</v>
      </c>
      <c r="L77" s="1">
        <v>14.5</v>
      </c>
      <c r="M77" s="1">
        <v>238.8</v>
      </c>
    </row>
    <row r="78" spans="1:14" s="58" customFormat="1" ht="15.75" customHeight="1">
      <c r="A78" s="52">
        <v>30</v>
      </c>
      <c r="B78" s="119">
        <v>1955</v>
      </c>
      <c r="C78" s="53"/>
      <c r="D78" s="100">
        <v>90077</v>
      </c>
      <c r="E78" s="101">
        <v>44243</v>
      </c>
      <c r="F78" s="101">
        <v>45834</v>
      </c>
      <c r="G78" s="56">
        <v>1036</v>
      </c>
      <c r="H78" s="56">
        <v>1061</v>
      </c>
      <c r="I78" s="56">
        <v>1769</v>
      </c>
      <c r="J78" s="56">
        <v>708</v>
      </c>
      <c r="K78" s="60">
        <v>-5</v>
      </c>
      <c r="L78" s="1">
        <v>11.7</v>
      </c>
      <c r="M78" s="1">
        <v>242.1</v>
      </c>
    </row>
    <row r="79" spans="1:14" s="58" customFormat="1" ht="15.75" customHeight="1">
      <c r="A79" s="52">
        <v>31</v>
      </c>
      <c r="B79" s="119">
        <v>1956</v>
      </c>
      <c r="C79" s="53"/>
      <c r="D79" s="59">
        <v>90172</v>
      </c>
      <c r="E79" s="56">
        <v>44301</v>
      </c>
      <c r="F79" s="56">
        <v>45871</v>
      </c>
      <c r="G79" s="56">
        <v>896</v>
      </c>
      <c r="H79" s="56">
        <v>1001</v>
      </c>
      <c r="I79" s="56">
        <v>1709</v>
      </c>
      <c r="J79" s="56">
        <v>708</v>
      </c>
      <c r="K79" s="60">
        <v>-8</v>
      </c>
      <c r="L79" s="1">
        <v>10</v>
      </c>
      <c r="M79" s="1">
        <v>243.9</v>
      </c>
    </row>
    <row r="80" spans="1:14" s="58" customFormat="1" ht="15.75" customHeight="1">
      <c r="A80" s="52">
        <v>32</v>
      </c>
      <c r="B80" s="119">
        <v>1957</v>
      </c>
      <c r="C80" s="53"/>
      <c r="D80" s="59">
        <v>90928</v>
      </c>
      <c r="E80" s="56">
        <v>44671</v>
      </c>
      <c r="F80" s="56">
        <v>46258</v>
      </c>
      <c r="G80" s="56">
        <v>757</v>
      </c>
      <c r="H80" s="56">
        <v>849</v>
      </c>
      <c r="I80" s="56">
        <v>1613</v>
      </c>
      <c r="J80" s="56">
        <v>764</v>
      </c>
      <c r="K80" s="60">
        <v>-10</v>
      </c>
      <c r="L80" s="1">
        <v>8.4</v>
      </c>
      <c r="M80" s="1">
        <v>246</v>
      </c>
      <c r="N80" s="63"/>
    </row>
    <row r="81" spans="1:15" s="58" customFormat="1" ht="15.75" customHeight="1">
      <c r="A81" s="52">
        <v>33</v>
      </c>
      <c r="B81" s="119">
        <v>1958</v>
      </c>
      <c r="C81" s="53"/>
      <c r="D81" s="59">
        <v>91767</v>
      </c>
      <c r="E81" s="56">
        <v>45078</v>
      </c>
      <c r="F81" s="56">
        <v>46689</v>
      </c>
      <c r="G81" s="56">
        <v>839</v>
      </c>
      <c r="H81" s="56">
        <v>936</v>
      </c>
      <c r="I81" s="56">
        <v>1638</v>
      </c>
      <c r="J81" s="56">
        <v>702</v>
      </c>
      <c r="K81" s="60">
        <v>-7</v>
      </c>
      <c r="L81" s="1">
        <v>9.1999999999999993</v>
      </c>
      <c r="M81" s="1">
        <v>248.2</v>
      </c>
      <c r="N81" s="63"/>
    </row>
    <row r="82" spans="1:15" s="58" customFormat="1" ht="15.75" customHeight="1">
      <c r="A82" s="52">
        <v>34</v>
      </c>
      <c r="B82" s="119">
        <v>1959</v>
      </c>
      <c r="C82" s="53"/>
      <c r="D82" s="59">
        <v>92641</v>
      </c>
      <c r="E82" s="56">
        <v>45504</v>
      </c>
      <c r="F82" s="56">
        <v>47137</v>
      </c>
      <c r="G82" s="56">
        <v>874</v>
      </c>
      <c r="H82" s="56">
        <v>979</v>
      </c>
      <c r="I82" s="56">
        <v>1672</v>
      </c>
      <c r="J82" s="56">
        <v>693</v>
      </c>
      <c r="K82" s="60">
        <v>-11</v>
      </c>
      <c r="L82" s="1">
        <v>9.5</v>
      </c>
      <c r="M82" s="1">
        <v>250.6</v>
      </c>
      <c r="O82" s="64"/>
    </row>
    <row r="83" spans="1:15" s="58" customFormat="1" ht="15.75" customHeight="1">
      <c r="A83" s="52">
        <v>35</v>
      </c>
      <c r="B83" s="119">
        <v>1960</v>
      </c>
      <c r="C83" s="53"/>
      <c r="D83" s="100">
        <v>94302</v>
      </c>
      <c r="E83" s="101">
        <v>46300</v>
      </c>
      <c r="F83" s="101">
        <v>48001</v>
      </c>
      <c r="G83" s="56">
        <v>777</v>
      </c>
      <c r="H83" s="56">
        <v>911</v>
      </c>
      <c r="I83" s="56">
        <v>1624</v>
      </c>
      <c r="J83" s="56">
        <v>713</v>
      </c>
      <c r="K83" s="60">
        <v>-50</v>
      </c>
      <c r="L83" s="1">
        <v>8.4</v>
      </c>
      <c r="M83" s="1">
        <v>253.5</v>
      </c>
      <c r="O83" s="64"/>
    </row>
    <row r="84" spans="1:15" s="58" customFormat="1" ht="15.75" customHeight="1">
      <c r="A84" s="52">
        <v>36</v>
      </c>
      <c r="B84" s="119">
        <v>1961</v>
      </c>
      <c r="C84" s="53"/>
      <c r="D84" s="59">
        <v>94287</v>
      </c>
      <c r="E84" s="56">
        <v>46300</v>
      </c>
      <c r="F84" s="56">
        <v>47987</v>
      </c>
      <c r="G84" s="56">
        <v>868</v>
      </c>
      <c r="H84" s="56">
        <v>909</v>
      </c>
      <c r="I84" s="56">
        <v>1607</v>
      </c>
      <c r="J84" s="56">
        <v>699</v>
      </c>
      <c r="K84" s="60">
        <v>-32</v>
      </c>
      <c r="L84" s="1">
        <v>9.3000000000000007</v>
      </c>
      <c r="M84" s="1">
        <v>255.1</v>
      </c>
      <c r="O84" s="64"/>
    </row>
    <row r="85" spans="1:15" s="58" customFormat="1" ht="15.75" customHeight="1">
      <c r="A85" s="52">
        <v>37</v>
      </c>
      <c r="B85" s="119">
        <v>1962</v>
      </c>
      <c r="C85" s="53"/>
      <c r="D85" s="59">
        <v>95181</v>
      </c>
      <c r="E85" s="56">
        <v>46733</v>
      </c>
      <c r="F85" s="56">
        <v>48447</v>
      </c>
      <c r="G85" s="56">
        <v>894</v>
      </c>
      <c r="H85" s="56">
        <v>910</v>
      </c>
      <c r="I85" s="56">
        <v>1628</v>
      </c>
      <c r="J85" s="56">
        <v>718</v>
      </c>
      <c r="K85" s="60">
        <v>-8</v>
      </c>
      <c r="L85" s="1">
        <v>9.5</v>
      </c>
      <c r="M85" s="1">
        <v>257.5</v>
      </c>
      <c r="O85" s="64"/>
    </row>
    <row r="86" spans="1:15" s="58" customFormat="1" ht="15.75" customHeight="1">
      <c r="A86" s="52">
        <v>38</v>
      </c>
      <c r="B86" s="119">
        <v>1963</v>
      </c>
      <c r="C86" s="53"/>
      <c r="D86" s="59">
        <v>96156</v>
      </c>
      <c r="E86" s="56">
        <v>47208</v>
      </c>
      <c r="F86" s="56">
        <v>48947</v>
      </c>
      <c r="G86" s="56">
        <v>975</v>
      </c>
      <c r="H86" s="56">
        <v>991</v>
      </c>
      <c r="I86" s="56">
        <v>1669</v>
      </c>
      <c r="J86" s="56">
        <v>679</v>
      </c>
      <c r="K86" s="60">
        <v>-6</v>
      </c>
      <c r="L86" s="1">
        <v>10.199999999999999</v>
      </c>
      <c r="M86" s="1">
        <v>260.10000000000002</v>
      </c>
    </row>
    <row r="87" spans="1:15" s="58" customFormat="1" ht="15.75" customHeight="1">
      <c r="A87" s="52">
        <v>39</v>
      </c>
      <c r="B87" s="119">
        <v>1964</v>
      </c>
      <c r="C87" s="53"/>
      <c r="D87" s="59">
        <v>97182</v>
      </c>
      <c r="E87" s="56">
        <v>47710</v>
      </c>
      <c r="F87" s="56">
        <v>49471</v>
      </c>
      <c r="G87" s="56">
        <v>1026</v>
      </c>
      <c r="H87" s="56">
        <v>1034</v>
      </c>
      <c r="I87" s="56">
        <v>1704</v>
      </c>
      <c r="J87" s="56">
        <v>670</v>
      </c>
      <c r="K87" s="60">
        <v>1</v>
      </c>
      <c r="L87" s="1">
        <v>10.7</v>
      </c>
      <c r="M87" s="1">
        <v>262.89999999999998</v>
      </c>
    </row>
    <row r="88" spans="1:15" s="58" customFormat="1" ht="15.75" customHeight="1">
      <c r="A88" s="52">
        <v>40</v>
      </c>
      <c r="B88" s="119">
        <v>1965</v>
      </c>
      <c r="C88" s="53"/>
      <c r="D88" s="100">
        <v>99209</v>
      </c>
      <c r="E88" s="101">
        <v>48692</v>
      </c>
      <c r="F88" s="101">
        <v>50517</v>
      </c>
      <c r="G88" s="56">
        <v>1093</v>
      </c>
      <c r="H88" s="56">
        <v>1099</v>
      </c>
      <c r="I88" s="56">
        <v>1811</v>
      </c>
      <c r="J88" s="56">
        <v>712</v>
      </c>
      <c r="K88" s="60">
        <v>4</v>
      </c>
      <c r="L88" s="1">
        <v>11.3</v>
      </c>
      <c r="M88" s="1">
        <v>266.60000000000002</v>
      </c>
    </row>
    <row r="89" spans="1:15" s="58" customFormat="1" ht="15.75" customHeight="1">
      <c r="A89" s="52">
        <v>41</v>
      </c>
      <c r="B89" s="119">
        <v>1966</v>
      </c>
      <c r="C89" s="53"/>
      <c r="D89" s="59">
        <v>99036</v>
      </c>
      <c r="E89" s="56">
        <v>48611</v>
      </c>
      <c r="F89" s="56">
        <v>50425</v>
      </c>
      <c r="G89" s="56">
        <v>761</v>
      </c>
      <c r="H89" s="56">
        <v>791</v>
      </c>
      <c r="I89" s="56">
        <v>1461</v>
      </c>
      <c r="J89" s="56">
        <v>670</v>
      </c>
      <c r="K89" s="60">
        <v>-7</v>
      </c>
      <c r="L89" s="1">
        <v>7.7</v>
      </c>
      <c r="M89" s="1">
        <v>267.8</v>
      </c>
    </row>
    <row r="90" spans="1:15" s="58" customFormat="1" ht="15.75" customHeight="1">
      <c r="A90" s="52">
        <v>42</v>
      </c>
      <c r="B90" s="119">
        <v>1967</v>
      </c>
      <c r="C90" s="53"/>
      <c r="D90" s="59">
        <v>100196</v>
      </c>
      <c r="E90" s="56">
        <v>49180</v>
      </c>
      <c r="F90" s="56">
        <v>51016</v>
      </c>
      <c r="G90" s="56">
        <v>1160</v>
      </c>
      <c r="H90" s="56">
        <v>1199</v>
      </c>
      <c r="I90" s="56">
        <v>1875</v>
      </c>
      <c r="J90" s="56">
        <v>676</v>
      </c>
      <c r="K90" s="60">
        <v>-4</v>
      </c>
      <c r="L90" s="1">
        <v>11.7</v>
      </c>
      <c r="M90" s="1">
        <v>271</v>
      </c>
    </row>
    <row r="91" spans="1:15" s="58" customFormat="1" ht="15.75" customHeight="1">
      <c r="A91" s="52">
        <v>43</v>
      </c>
      <c r="B91" s="119">
        <v>1968</v>
      </c>
      <c r="C91" s="53"/>
      <c r="D91" s="106">
        <v>101331</v>
      </c>
      <c r="E91" s="107">
        <v>49739</v>
      </c>
      <c r="F91" s="107">
        <v>51592</v>
      </c>
      <c r="G91" s="56">
        <v>1135</v>
      </c>
      <c r="H91" s="56">
        <v>1171</v>
      </c>
      <c r="I91" s="56">
        <v>1870</v>
      </c>
      <c r="J91" s="56">
        <v>699</v>
      </c>
      <c r="K91" s="60">
        <v>-1</v>
      </c>
      <c r="L91" s="1">
        <v>11.3</v>
      </c>
      <c r="M91" s="1">
        <v>274</v>
      </c>
    </row>
    <row r="92" spans="1:15" s="58" customFormat="1" ht="15.75" customHeight="1">
      <c r="A92" s="52">
        <v>44</v>
      </c>
      <c r="B92" s="119">
        <v>1969</v>
      </c>
      <c r="C92" s="53"/>
      <c r="D92" s="59">
        <v>102536</v>
      </c>
      <c r="E92" s="56">
        <v>50334</v>
      </c>
      <c r="F92" s="56">
        <v>52202</v>
      </c>
      <c r="G92" s="56">
        <v>1205</v>
      </c>
      <c r="H92" s="56">
        <v>1230</v>
      </c>
      <c r="I92" s="56">
        <v>1914</v>
      </c>
      <c r="J92" s="56">
        <v>685</v>
      </c>
      <c r="K92" s="60">
        <v>13</v>
      </c>
      <c r="L92" s="1">
        <v>11.9</v>
      </c>
      <c r="M92" s="1">
        <v>277.3</v>
      </c>
    </row>
    <row r="93" spans="1:15" s="58" customFormat="1" ht="15.75" customHeight="1">
      <c r="A93" s="52">
        <v>45</v>
      </c>
      <c r="B93" s="119">
        <v>1970</v>
      </c>
      <c r="C93" s="53"/>
      <c r="D93" s="100">
        <v>104665</v>
      </c>
      <c r="E93" s="101">
        <v>51369</v>
      </c>
      <c r="F93" s="101">
        <v>53296</v>
      </c>
      <c r="G93" s="56">
        <v>1184</v>
      </c>
      <c r="H93" s="56">
        <v>1211</v>
      </c>
      <c r="I93" s="56">
        <v>1932</v>
      </c>
      <c r="J93" s="56">
        <v>721</v>
      </c>
      <c r="K93" s="60">
        <v>10</v>
      </c>
      <c r="L93" s="1">
        <v>11.5</v>
      </c>
      <c r="M93" s="1">
        <v>281.10000000000002</v>
      </c>
    </row>
    <row r="94" spans="1:15" s="58" customFormat="1" ht="15.75" customHeight="1">
      <c r="A94" s="52">
        <v>46</v>
      </c>
      <c r="B94" s="119">
        <v>1971</v>
      </c>
      <c r="C94" s="53"/>
      <c r="D94" s="59">
        <v>106100</v>
      </c>
      <c r="E94" s="56">
        <v>52076</v>
      </c>
      <c r="F94" s="56">
        <v>54024</v>
      </c>
      <c r="G94" s="56">
        <v>1435</v>
      </c>
      <c r="H94" s="56">
        <v>1324</v>
      </c>
      <c r="I94" s="56">
        <v>2020</v>
      </c>
      <c r="J94" s="56">
        <v>696</v>
      </c>
      <c r="K94" s="60">
        <v>-18</v>
      </c>
      <c r="L94" s="1">
        <v>13.7</v>
      </c>
      <c r="M94" s="1">
        <v>284.10000000000002</v>
      </c>
    </row>
    <row r="95" spans="1:15" ht="4.5" customHeight="1" thickBot="1">
      <c r="A95" s="70"/>
      <c r="B95" s="115"/>
      <c r="C95" s="71"/>
      <c r="D95" s="72"/>
      <c r="E95" s="72"/>
      <c r="F95" s="72"/>
      <c r="G95" s="72"/>
      <c r="H95" s="72"/>
      <c r="I95" s="72"/>
      <c r="J95" s="72"/>
      <c r="K95" s="73"/>
      <c r="L95" s="74"/>
      <c r="M95" s="74"/>
    </row>
    <row r="96" spans="1:15" ht="3.75" customHeight="1">
      <c r="A96" s="75"/>
      <c r="B96" s="76"/>
      <c r="C96" s="76"/>
      <c r="D96" s="77"/>
      <c r="E96" s="77"/>
      <c r="F96" s="77"/>
      <c r="G96" s="77"/>
      <c r="H96" s="77"/>
      <c r="I96" s="77"/>
      <c r="J96" s="77"/>
      <c r="K96" s="78"/>
      <c r="L96" s="79"/>
      <c r="M96" s="79"/>
    </row>
    <row r="97" spans="1:13" ht="15" customHeight="1">
      <c r="A97" s="135" t="s">
        <v>48</v>
      </c>
      <c r="B97" s="135"/>
      <c r="C97" s="135"/>
      <c r="D97" s="135"/>
      <c r="E97" s="135"/>
      <c r="F97" s="135"/>
      <c r="G97" s="135"/>
      <c r="H97" s="135"/>
      <c r="I97" s="135"/>
      <c r="J97" s="135"/>
      <c r="K97" s="135"/>
      <c r="L97" s="135"/>
      <c r="M97" s="135"/>
    </row>
    <row r="98" spans="1:13" ht="17.149999999999999" customHeight="1">
      <c r="A98" s="135"/>
      <c r="B98" s="135"/>
      <c r="C98" s="135"/>
      <c r="D98" s="135"/>
      <c r="E98" s="135"/>
      <c r="F98" s="135"/>
      <c r="G98" s="135"/>
      <c r="H98" s="135"/>
      <c r="I98" s="135"/>
      <c r="J98" s="135"/>
      <c r="K98" s="135"/>
      <c r="L98" s="135"/>
      <c r="M98" s="135"/>
    </row>
    <row r="99" spans="1:13" ht="17.149999999999999" customHeight="1">
      <c r="A99" s="135"/>
      <c r="B99" s="135"/>
      <c r="C99" s="135"/>
      <c r="D99" s="135"/>
      <c r="E99" s="135"/>
      <c r="F99" s="135"/>
      <c r="G99" s="135"/>
      <c r="H99" s="135"/>
      <c r="I99" s="135"/>
      <c r="J99" s="135"/>
      <c r="K99" s="135"/>
      <c r="L99" s="135"/>
      <c r="M99" s="135"/>
    </row>
    <row r="100" spans="1:13" ht="17.149999999999999" customHeight="1">
      <c r="A100" s="135"/>
      <c r="B100" s="135"/>
      <c r="C100" s="135"/>
      <c r="D100" s="135"/>
      <c r="E100" s="135"/>
      <c r="F100" s="135"/>
      <c r="G100" s="135"/>
      <c r="H100" s="135"/>
      <c r="I100" s="135"/>
      <c r="J100" s="135"/>
      <c r="K100" s="135"/>
      <c r="L100" s="135"/>
      <c r="M100" s="135"/>
    </row>
    <row r="101" spans="1:13" ht="17.149999999999999" customHeight="1">
      <c r="A101" s="135"/>
      <c r="B101" s="135"/>
      <c r="C101" s="135"/>
      <c r="D101" s="135"/>
      <c r="E101" s="135"/>
      <c r="F101" s="135"/>
      <c r="G101" s="135"/>
      <c r="H101" s="135"/>
      <c r="I101" s="135"/>
      <c r="J101" s="135"/>
      <c r="K101" s="135"/>
      <c r="L101" s="135"/>
      <c r="M101" s="135"/>
    </row>
    <row r="102" spans="1:13" ht="17.149999999999999" customHeight="1">
      <c r="A102" s="135"/>
      <c r="B102" s="135"/>
      <c r="C102" s="135"/>
      <c r="D102" s="135"/>
      <c r="E102" s="135"/>
      <c r="F102" s="135"/>
      <c r="G102" s="135"/>
      <c r="H102" s="135"/>
      <c r="I102" s="135"/>
      <c r="J102" s="135"/>
      <c r="K102" s="135"/>
      <c r="L102" s="135"/>
      <c r="M102" s="135"/>
    </row>
    <row r="103" spans="1:13" ht="17.149999999999999" customHeight="1">
      <c r="A103" s="135"/>
      <c r="B103" s="135"/>
      <c r="C103" s="135"/>
      <c r="D103" s="135"/>
      <c r="E103" s="135"/>
      <c r="F103" s="135"/>
      <c r="G103" s="135"/>
      <c r="H103" s="135"/>
      <c r="I103" s="135"/>
      <c r="J103" s="135"/>
      <c r="K103" s="135"/>
      <c r="L103" s="135"/>
      <c r="M103" s="135"/>
    </row>
    <row r="104" spans="1:13" ht="17.149999999999999" customHeight="1">
      <c r="A104" s="135"/>
      <c r="B104" s="135"/>
      <c r="C104" s="135"/>
      <c r="D104" s="135"/>
      <c r="E104" s="135"/>
      <c r="F104" s="135"/>
      <c r="G104" s="135"/>
      <c r="H104" s="135"/>
      <c r="I104" s="135"/>
      <c r="J104" s="135"/>
      <c r="K104" s="135"/>
      <c r="L104" s="135"/>
      <c r="M104" s="135"/>
    </row>
    <row r="105" spans="1:13" ht="17.149999999999999" customHeight="1">
      <c r="A105" s="135"/>
      <c r="B105" s="135"/>
      <c r="C105" s="135"/>
      <c r="D105" s="135"/>
      <c r="E105" s="135"/>
      <c r="F105" s="135"/>
      <c r="G105" s="135"/>
      <c r="H105" s="135"/>
      <c r="I105" s="135"/>
      <c r="J105" s="135"/>
      <c r="K105" s="135"/>
      <c r="L105" s="135"/>
      <c r="M105" s="135"/>
    </row>
    <row r="106" spans="1:13" ht="17.149999999999999" customHeight="1">
      <c r="A106" s="135"/>
      <c r="B106" s="135"/>
      <c r="C106" s="135"/>
      <c r="D106" s="135"/>
      <c r="E106" s="135"/>
      <c r="F106" s="135"/>
      <c r="G106" s="135"/>
      <c r="H106" s="135"/>
      <c r="I106" s="135"/>
      <c r="J106" s="135"/>
      <c r="K106" s="135"/>
      <c r="L106" s="135"/>
      <c r="M106" s="135"/>
    </row>
    <row r="107" spans="1:13" ht="17.149999999999999" customHeight="1">
      <c r="A107" s="135"/>
      <c r="B107" s="135"/>
      <c r="C107" s="135"/>
      <c r="D107" s="135"/>
      <c r="E107" s="135"/>
      <c r="F107" s="135"/>
      <c r="G107" s="135"/>
      <c r="H107" s="135"/>
      <c r="I107" s="135"/>
      <c r="J107" s="135"/>
      <c r="K107" s="135"/>
      <c r="L107" s="135"/>
      <c r="M107" s="135"/>
    </row>
    <row r="108" spans="1:13" ht="17.149999999999999" customHeight="1">
      <c r="A108" s="135"/>
      <c r="B108" s="135"/>
      <c r="C108" s="135"/>
      <c r="D108" s="135"/>
      <c r="E108" s="135"/>
      <c r="F108" s="135"/>
      <c r="G108" s="135"/>
      <c r="H108" s="135"/>
      <c r="I108" s="135"/>
      <c r="J108" s="135"/>
      <c r="K108" s="135"/>
      <c r="L108" s="135"/>
      <c r="M108" s="135"/>
    </row>
    <row r="109" spans="1:13" ht="17.149999999999999" customHeight="1">
      <c r="A109" s="135"/>
      <c r="B109" s="135"/>
      <c r="C109" s="135"/>
      <c r="D109" s="135"/>
      <c r="E109" s="135"/>
      <c r="F109" s="135"/>
      <c r="G109" s="135"/>
      <c r="H109" s="135"/>
      <c r="I109" s="135"/>
      <c r="J109" s="135"/>
      <c r="K109" s="135"/>
      <c r="L109" s="135"/>
      <c r="M109" s="135"/>
    </row>
    <row r="110" spans="1:13" ht="17.149999999999999" customHeight="1">
      <c r="A110" s="135"/>
      <c r="B110" s="135"/>
      <c r="C110" s="135"/>
      <c r="D110" s="135"/>
      <c r="E110" s="135"/>
      <c r="F110" s="135"/>
      <c r="G110" s="135"/>
      <c r="H110" s="135"/>
      <c r="I110" s="135"/>
      <c r="J110" s="135"/>
      <c r="K110" s="135"/>
      <c r="L110" s="135"/>
      <c r="M110" s="135"/>
    </row>
    <row r="111" spans="1:13" ht="17.149999999999999" customHeight="1">
      <c r="A111" s="135"/>
      <c r="B111" s="135"/>
      <c r="C111" s="135"/>
      <c r="D111" s="135"/>
      <c r="E111" s="135"/>
      <c r="F111" s="135"/>
      <c r="G111" s="135"/>
      <c r="H111" s="135"/>
      <c r="I111" s="135"/>
      <c r="J111" s="135"/>
      <c r="K111" s="135"/>
      <c r="L111" s="135"/>
      <c r="M111" s="135"/>
    </row>
    <row r="112" spans="1:13" ht="17.149999999999999" customHeight="1">
      <c r="A112" s="135"/>
      <c r="B112" s="135"/>
      <c r="C112" s="135"/>
      <c r="D112" s="135"/>
      <c r="E112" s="135"/>
      <c r="F112" s="135"/>
      <c r="G112" s="135"/>
      <c r="H112" s="135"/>
      <c r="I112" s="135"/>
      <c r="J112" s="135"/>
      <c r="K112" s="135"/>
      <c r="L112" s="135"/>
      <c r="M112" s="135"/>
    </row>
    <row r="113" spans="1:13" ht="17.149999999999999" customHeight="1">
      <c r="A113" s="135"/>
      <c r="B113" s="135"/>
      <c r="C113" s="135"/>
      <c r="D113" s="135"/>
      <c r="E113" s="135"/>
      <c r="F113" s="135"/>
      <c r="G113" s="135"/>
      <c r="H113" s="135"/>
      <c r="I113" s="135"/>
      <c r="J113" s="135"/>
      <c r="K113" s="135"/>
      <c r="L113" s="135"/>
      <c r="M113" s="135"/>
    </row>
    <row r="114" spans="1:13" ht="24" customHeight="1">
      <c r="A114" s="135"/>
      <c r="B114" s="135"/>
      <c r="C114" s="135"/>
      <c r="D114" s="135"/>
      <c r="E114" s="135"/>
      <c r="F114" s="135"/>
      <c r="G114" s="135"/>
      <c r="H114" s="135"/>
      <c r="I114" s="135"/>
      <c r="J114" s="135"/>
      <c r="K114" s="135"/>
      <c r="L114" s="135"/>
      <c r="M114" s="135"/>
    </row>
    <row r="115" spans="1:13" s="4" customFormat="1" ht="26.25" customHeight="1">
      <c r="A115" s="2" t="s">
        <v>38</v>
      </c>
      <c r="B115" s="2"/>
      <c r="C115" s="2"/>
      <c r="D115" s="2"/>
      <c r="E115" s="2"/>
      <c r="F115" s="2"/>
      <c r="G115" s="2"/>
      <c r="H115" s="2"/>
      <c r="I115" s="2"/>
      <c r="J115" s="2"/>
      <c r="K115" s="3"/>
      <c r="L115" s="2"/>
      <c r="M115" s="2"/>
    </row>
    <row r="116" spans="1:13" s="4" customFormat="1" ht="15.75" customHeight="1">
      <c r="A116" s="2"/>
      <c r="B116" s="2"/>
      <c r="C116" s="2"/>
      <c r="D116" s="2"/>
      <c r="E116" s="2"/>
      <c r="F116" s="2"/>
      <c r="G116" s="2"/>
      <c r="H116" s="2"/>
      <c r="I116" s="2"/>
      <c r="J116" s="2"/>
      <c r="K116" s="3"/>
      <c r="L116" s="2"/>
      <c r="M116" s="2"/>
    </row>
    <row r="117" spans="1:13" s="4" customFormat="1" ht="26.25" customHeight="1">
      <c r="A117" s="2" t="s">
        <v>51</v>
      </c>
      <c r="B117" s="2"/>
      <c r="C117" s="2"/>
      <c r="D117" s="2"/>
      <c r="E117" s="2"/>
      <c r="F117" s="2"/>
      <c r="G117" s="2"/>
      <c r="H117" s="2"/>
      <c r="I117" s="2"/>
      <c r="J117" s="2"/>
      <c r="K117" s="3"/>
      <c r="L117" s="2"/>
      <c r="M117" s="2"/>
    </row>
    <row r="118" spans="1:13" s="4" customFormat="1" ht="15.75" customHeight="1">
      <c r="A118" s="2"/>
      <c r="B118" s="2"/>
      <c r="C118" s="2"/>
      <c r="D118" s="2"/>
      <c r="E118" s="2"/>
      <c r="F118" s="2"/>
      <c r="G118" s="2"/>
      <c r="H118" s="2"/>
      <c r="I118" s="2"/>
      <c r="J118" s="2"/>
      <c r="K118" s="3"/>
      <c r="L118" s="2"/>
      <c r="M118" s="2"/>
    </row>
    <row r="119" spans="1:13" s="6" customFormat="1" ht="35.25" customHeight="1" thickBot="1">
      <c r="A119" s="14"/>
      <c r="B119" s="14"/>
      <c r="C119" s="14"/>
      <c r="D119" s="14"/>
      <c r="E119" s="14"/>
      <c r="F119" s="14"/>
      <c r="G119" s="14"/>
      <c r="H119" s="14"/>
      <c r="I119" s="14"/>
      <c r="J119" s="14"/>
      <c r="K119" s="108"/>
      <c r="L119" s="14"/>
      <c r="M119" s="14"/>
    </row>
    <row r="120" spans="1:13" ht="17.25" customHeight="1">
      <c r="A120" s="8"/>
      <c r="B120" s="110"/>
      <c r="C120" s="9"/>
      <c r="D120" s="10" t="s">
        <v>15</v>
      </c>
      <c r="E120" s="11"/>
      <c r="F120" s="12"/>
      <c r="G120" s="10" t="s">
        <v>17</v>
      </c>
      <c r="H120" s="11"/>
      <c r="I120" s="11"/>
      <c r="J120" s="11"/>
      <c r="K120" s="13"/>
      <c r="L120" s="137" t="s">
        <v>31</v>
      </c>
      <c r="M120" s="142" t="s">
        <v>39</v>
      </c>
    </row>
    <row r="121" spans="1:13" ht="17.25" customHeight="1">
      <c r="A121" s="15"/>
      <c r="B121" s="111"/>
      <c r="C121" s="16"/>
      <c r="D121" s="17" t="s">
        <v>29</v>
      </c>
      <c r="E121" s="18"/>
      <c r="F121" s="19"/>
      <c r="G121" s="17" t="s">
        <v>28</v>
      </c>
      <c r="H121" s="20"/>
      <c r="I121" s="18"/>
      <c r="J121" s="20"/>
      <c r="K121" s="21"/>
      <c r="L121" s="138"/>
      <c r="M121" s="143"/>
    </row>
    <row r="122" spans="1:13" ht="17.25" customHeight="1">
      <c r="A122" s="15"/>
      <c r="B122" s="111"/>
      <c r="C122" s="16"/>
      <c r="D122" s="22" t="s">
        <v>26</v>
      </c>
      <c r="E122" s="18"/>
      <c r="F122" s="19"/>
      <c r="G122" s="22" t="s">
        <v>26</v>
      </c>
      <c r="H122" s="20"/>
      <c r="I122" s="18"/>
      <c r="J122" s="20"/>
      <c r="K122" s="23"/>
      <c r="L122" s="138"/>
      <c r="M122" s="143"/>
    </row>
    <row r="123" spans="1:13" ht="17.25" customHeight="1">
      <c r="A123" s="24" t="s">
        <v>23</v>
      </c>
      <c r="B123" s="112" t="s">
        <v>0</v>
      </c>
      <c r="C123" s="25"/>
      <c r="D123" s="84"/>
      <c r="E123" s="27"/>
      <c r="F123" s="28"/>
      <c r="G123" s="84"/>
      <c r="H123" s="29"/>
      <c r="I123" s="27"/>
      <c r="J123" s="29"/>
      <c r="K123" s="30" t="s">
        <v>27</v>
      </c>
      <c r="L123" s="136" t="s">
        <v>40</v>
      </c>
      <c r="M123" s="141" t="s">
        <v>41</v>
      </c>
    </row>
    <row r="124" spans="1:13" s="31" customFormat="1" ht="17.25" customHeight="1">
      <c r="D124" s="32" t="s">
        <v>16</v>
      </c>
      <c r="E124" s="32" t="s">
        <v>1</v>
      </c>
      <c r="F124" s="32" t="s">
        <v>2</v>
      </c>
      <c r="G124" s="32" t="s">
        <v>3</v>
      </c>
      <c r="H124" s="33" t="s">
        <v>20</v>
      </c>
      <c r="I124" s="33"/>
      <c r="J124" s="33"/>
      <c r="K124" s="34" t="s">
        <v>21</v>
      </c>
      <c r="L124" s="136"/>
      <c r="M124" s="141"/>
    </row>
    <row r="125" spans="1:13" ht="17.25" customHeight="1">
      <c r="A125" s="6"/>
      <c r="B125" s="113"/>
      <c r="C125" s="35"/>
      <c r="D125" s="122" t="s">
        <v>4</v>
      </c>
      <c r="E125" s="122" t="s">
        <v>5</v>
      </c>
      <c r="F125" s="122" t="s">
        <v>6</v>
      </c>
      <c r="G125" s="122" t="s">
        <v>4</v>
      </c>
      <c r="H125" s="36" t="s">
        <v>36</v>
      </c>
      <c r="I125" s="36"/>
      <c r="J125" s="36"/>
      <c r="K125" s="139" t="s">
        <v>7</v>
      </c>
      <c r="L125" s="136"/>
      <c r="M125" s="141"/>
    </row>
    <row r="126" spans="1:13" ht="17.25" customHeight="1">
      <c r="A126" s="6"/>
      <c r="B126" s="113"/>
      <c r="C126" s="35"/>
      <c r="D126" s="37"/>
      <c r="E126" s="37"/>
      <c r="F126" s="37"/>
      <c r="G126" s="37"/>
      <c r="H126" s="38"/>
      <c r="I126" s="39" t="s">
        <v>8</v>
      </c>
      <c r="J126" s="39" t="s">
        <v>9</v>
      </c>
      <c r="K126" s="139"/>
      <c r="L126" s="136"/>
      <c r="M126" s="141"/>
    </row>
    <row r="127" spans="1:13" ht="17.25" customHeight="1">
      <c r="A127" s="85"/>
      <c r="B127" s="114"/>
      <c r="C127" s="86"/>
      <c r="D127" s="87"/>
      <c r="E127" s="87"/>
      <c r="F127" s="87"/>
      <c r="G127" s="87"/>
      <c r="H127" s="88" t="s">
        <v>18</v>
      </c>
      <c r="I127" s="89" t="s">
        <v>10</v>
      </c>
      <c r="J127" s="89" t="s">
        <v>11</v>
      </c>
      <c r="K127" s="90" t="s">
        <v>42</v>
      </c>
      <c r="L127" s="109"/>
      <c r="M127" s="92" t="s">
        <v>43</v>
      </c>
    </row>
    <row r="128" spans="1:13" ht="4.5" customHeight="1">
      <c r="A128" s="6"/>
      <c r="B128" s="113"/>
      <c r="C128" s="45"/>
      <c r="D128" s="93"/>
      <c r="E128" s="31"/>
      <c r="F128" s="31"/>
      <c r="G128" s="31"/>
      <c r="H128" s="94"/>
      <c r="I128" s="95"/>
      <c r="J128" s="95"/>
      <c r="K128" s="96"/>
      <c r="L128" s="97"/>
      <c r="M128" s="94"/>
    </row>
    <row r="129" spans="1:15" s="58" customFormat="1" ht="15.75" customHeight="1">
      <c r="A129" s="52" t="s">
        <v>33</v>
      </c>
      <c r="B129" s="119">
        <v>1972</v>
      </c>
      <c r="C129" s="53"/>
      <c r="D129" s="59">
        <v>107595</v>
      </c>
      <c r="E129" s="56">
        <v>52822</v>
      </c>
      <c r="F129" s="56">
        <v>54773</v>
      </c>
      <c r="G129" s="56">
        <v>1495</v>
      </c>
      <c r="H129" s="56">
        <v>1374</v>
      </c>
      <c r="I129" s="56">
        <v>2067</v>
      </c>
      <c r="J129" s="56">
        <v>692</v>
      </c>
      <c r="K129" s="60">
        <v>-8</v>
      </c>
      <c r="L129" s="1">
        <v>14.1</v>
      </c>
      <c r="M129" s="1">
        <v>288.89999999999998</v>
      </c>
    </row>
    <row r="130" spans="1:15" s="58" customFormat="1" ht="15.75" customHeight="1">
      <c r="A130" s="52">
        <v>48</v>
      </c>
      <c r="B130" s="119">
        <v>1973</v>
      </c>
      <c r="C130" s="53"/>
      <c r="D130" s="59">
        <v>109104</v>
      </c>
      <c r="E130" s="56">
        <v>53606</v>
      </c>
      <c r="F130" s="56">
        <v>55498</v>
      </c>
      <c r="G130" s="56">
        <v>1508</v>
      </c>
      <c r="H130" s="56">
        <v>1402</v>
      </c>
      <c r="I130" s="56">
        <v>2107</v>
      </c>
      <c r="J130" s="56">
        <v>705</v>
      </c>
      <c r="K130" s="60">
        <v>-22</v>
      </c>
      <c r="L130" s="1">
        <v>14</v>
      </c>
      <c r="M130" s="1">
        <v>292.89999999999998</v>
      </c>
    </row>
    <row r="131" spans="1:15" s="58" customFormat="1" ht="15.75" customHeight="1">
      <c r="A131" s="52">
        <v>49</v>
      </c>
      <c r="B131" s="119">
        <v>1974</v>
      </c>
      <c r="C131" s="53"/>
      <c r="D131" s="59">
        <v>110573</v>
      </c>
      <c r="E131" s="56">
        <v>54376</v>
      </c>
      <c r="F131" s="56">
        <v>56197</v>
      </c>
      <c r="G131" s="56">
        <v>1469</v>
      </c>
      <c r="H131" s="56">
        <v>1345</v>
      </c>
      <c r="I131" s="56">
        <v>2067</v>
      </c>
      <c r="J131" s="56">
        <v>722</v>
      </c>
      <c r="K131" s="60">
        <v>-4</v>
      </c>
      <c r="L131" s="1">
        <v>13.5</v>
      </c>
      <c r="M131" s="1">
        <v>296.8</v>
      </c>
    </row>
    <row r="132" spans="1:15" s="58" customFormat="1" ht="15.75" customHeight="1">
      <c r="A132" s="52">
        <v>50</v>
      </c>
      <c r="B132" s="119">
        <v>1975</v>
      </c>
      <c r="C132" s="53"/>
      <c r="D132" s="61">
        <v>111940</v>
      </c>
      <c r="E132" s="62">
        <v>55091</v>
      </c>
      <c r="F132" s="62">
        <v>56849</v>
      </c>
      <c r="G132" s="56">
        <v>1367</v>
      </c>
      <c r="H132" s="56">
        <v>1242</v>
      </c>
      <c r="I132" s="56">
        <v>1948</v>
      </c>
      <c r="J132" s="56">
        <v>707</v>
      </c>
      <c r="K132" s="60">
        <v>-3</v>
      </c>
      <c r="L132" s="1">
        <v>12.4</v>
      </c>
      <c r="M132" s="1">
        <v>300.5</v>
      </c>
    </row>
    <row r="133" spans="1:15" s="58" customFormat="1" ht="15.75" customHeight="1">
      <c r="A133" s="52">
        <v>51</v>
      </c>
      <c r="B133" s="119">
        <v>1976</v>
      </c>
      <c r="C133" s="53"/>
      <c r="D133" s="59">
        <v>113094</v>
      </c>
      <c r="E133" s="56">
        <v>55658</v>
      </c>
      <c r="F133" s="56">
        <v>57436</v>
      </c>
      <c r="G133" s="56">
        <v>1155</v>
      </c>
      <c r="H133" s="56">
        <v>1160</v>
      </c>
      <c r="I133" s="56">
        <v>1866</v>
      </c>
      <c r="J133" s="56">
        <v>707</v>
      </c>
      <c r="K133" s="60">
        <v>-9</v>
      </c>
      <c r="L133" s="1">
        <v>10.3</v>
      </c>
      <c r="M133" s="1">
        <v>303.60000000000002</v>
      </c>
    </row>
    <row r="134" spans="1:15" s="58" customFormat="1" ht="15.75" customHeight="1">
      <c r="A134" s="52">
        <v>52</v>
      </c>
      <c r="B134" s="119">
        <v>1977</v>
      </c>
      <c r="C134" s="53"/>
      <c r="D134" s="59">
        <v>114165</v>
      </c>
      <c r="E134" s="56">
        <v>56184</v>
      </c>
      <c r="F134" s="56">
        <v>57981</v>
      </c>
      <c r="G134" s="56">
        <v>1071</v>
      </c>
      <c r="H134" s="56">
        <v>1081</v>
      </c>
      <c r="I134" s="56">
        <v>1781</v>
      </c>
      <c r="J134" s="56">
        <v>700</v>
      </c>
      <c r="K134" s="60">
        <v>-14</v>
      </c>
      <c r="L134" s="1">
        <v>9.5</v>
      </c>
      <c r="M134" s="1">
        <v>306.39999999999998</v>
      </c>
    </row>
    <row r="135" spans="1:15" s="58" customFormat="1" ht="15.75" customHeight="1">
      <c r="A135" s="52">
        <v>53</v>
      </c>
      <c r="B135" s="119">
        <v>1978</v>
      </c>
      <c r="C135" s="53"/>
      <c r="D135" s="59">
        <v>115190</v>
      </c>
      <c r="E135" s="56">
        <v>56682</v>
      </c>
      <c r="F135" s="56">
        <v>58508</v>
      </c>
      <c r="G135" s="56">
        <v>1025</v>
      </c>
      <c r="H135" s="56">
        <v>1034</v>
      </c>
      <c r="I135" s="56">
        <v>1730</v>
      </c>
      <c r="J135" s="56">
        <v>696</v>
      </c>
      <c r="K135" s="60">
        <v>-13</v>
      </c>
      <c r="L135" s="1">
        <v>9</v>
      </c>
      <c r="M135" s="1">
        <v>309.10000000000002</v>
      </c>
    </row>
    <row r="136" spans="1:15" s="58" customFormat="1" ht="15.75" customHeight="1">
      <c r="A136" s="52">
        <v>54</v>
      </c>
      <c r="B136" s="119">
        <v>1979</v>
      </c>
      <c r="C136" s="53"/>
      <c r="D136" s="59">
        <v>116155</v>
      </c>
      <c r="E136" s="56">
        <v>57151</v>
      </c>
      <c r="F136" s="56">
        <v>59004</v>
      </c>
      <c r="G136" s="56">
        <v>965</v>
      </c>
      <c r="H136" s="56">
        <v>974</v>
      </c>
      <c r="I136" s="56">
        <v>1663</v>
      </c>
      <c r="J136" s="56">
        <v>689</v>
      </c>
      <c r="K136" s="60">
        <v>-14</v>
      </c>
      <c r="L136" s="1">
        <v>8.4</v>
      </c>
      <c r="M136" s="1">
        <v>311.60000000000002</v>
      </c>
    </row>
    <row r="137" spans="1:15" s="58" customFormat="1" ht="15.75" customHeight="1">
      <c r="A137" s="52">
        <v>55</v>
      </c>
      <c r="B137" s="119">
        <v>1980</v>
      </c>
      <c r="C137" s="53"/>
      <c r="D137" s="61">
        <v>117060</v>
      </c>
      <c r="E137" s="62">
        <v>57594</v>
      </c>
      <c r="F137" s="62">
        <v>59467</v>
      </c>
      <c r="G137" s="56">
        <v>906</v>
      </c>
      <c r="H137" s="56">
        <v>894</v>
      </c>
      <c r="I137" s="56">
        <v>1616</v>
      </c>
      <c r="J137" s="56">
        <v>722</v>
      </c>
      <c r="K137" s="60">
        <v>8</v>
      </c>
      <c r="L137" s="1">
        <v>7.8</v>
      </c>
      <c r="M137" s="1">
        <v>314.10000000000002</v>
      </c>
    </row>
    <row r="138" spans="1:15" s="58" customFormat="1" ht="15.75" customHeight="1">
      <c r="A138" s="52">
        <v>56</v>
      </c>
      <c r="B138" s="119">
        <v>1981</v>
      </c>
      <c r="C138" s="53"/>
      <c r="D138" s="59">
        <v>117902</v>
      </c>
      <c r="E138" s="56">
        <v>58001</v>
      </c>
      <c r="F138" s="56">
        <v>59901</v>
      </c>
      <c r="G138" s="56">
        <v>842</v>
      </c>
      <c r="H138" s="56">
        <v>823</v>
      </c>
      <c r="I138" s="56">
        <v>1548</v>
      </c>
      <c r="J138" s="56">
        <v>725</v>
      </c>
      <c r="K138" s="60">
        <v>2</v>
      </c>
      <c r="L138" s="1">
        <v>7.2</v>
      </c>
      <c r="M138" s="1">
        <v>316.3</v>
      </c>
    </row>
    <row r="139" spans="1:15" s="58" customFormat="1" ht="15.75" customHeight="1">
      <c r="A139" s="52">
        <v>57</v>
      </c>
      <c r="B139" s="119">
        <v>1982</v>
      </c>
      <c r="C139" s="53"/>
      <c r="D139" s="59">
        <v>118728</v>
      </c>
      <c r="E139" s="56">
        <v>58400</v>
      </c>
      <c r="F139" s="56">
        <v>60329</v>
      </c>
      <c r="G139" s="56">
        <v>826</v>
      </c>
      <c r="H139" s="56">
        <v>808</v>
      </c>
      <c r="I139" s="56">
        <v>1529</v>
      </c>
      <c r="J139" s="56">
        <v>720</v>
      </c>
      <c r="K139" s="60">
        <v>1</v>
      </c>
      <c r="L139" s="1">
        <v>7</v>
      </c>
      <c r="M139" s="1">
        <v>318.5</v>
      </c>
    </row>
    <row r="140" spans="1:15" s="58" customFormat="1" ht="15.75" customHeight="1">
      <c r="A140" s="52">
        <v>58</v>
      </c>
      <c r="B140" s="119">
        <v>1983</v>
      </c>
      <c r="C140" s="53"/>
      <c r="D140" s="59">
        <v>119536</v>
      </c>
      <c r="E140" s="56">
        <v>58786</v>
      </c>
      <c r="F140" s="56">
        <v>60750</v>
      </c>
      <c r="G140" s="56">
        <v>808</v>
      </c>
      <c r="H140" s="56">
        <v>789</v>
      </c>
      <c r="I140" s="56">
        <v>1524</v>
      </c>
      <c r="J140" s="56">
        <v>735</v>
      </c>
      <c r="K140" s="60">
        <v>2</v>
      </c>
      <c r="L140" s="1">
        <v>6.8</v>
      </c>
      <c r="M140" s="1">
        <v>320.7</v>
      </c>
      <c r="N140" s="63"/>
    </row>
    <row r="141" spans="1:15" s="58" customFormat="1" ht="15.75" customHeight="1">
      <c r="A141" s="52">
        <v>59</v>
      </c>
      <c r="B141" s="119">
        <v>1984</v>
      </c>
      <c r="C141" s="53"/>
      <c r="D141" s="59">
        <v>120305</v>
      </c>
      <c r="E141" s="56">
        <v>59150</v>
      </c>
      <c r="F141" s="56">
        <v>61155</v>
      </c>
      <c r="G141" s="56">
        <v>769</v>
      </c>
      <c r="H141" s="56">
        <v>758</v>
      </c>
      <c r="I141" s="56">
        <v>1507</v>
      </c>
      <c r="J141" s="56">
        <v>749</v>
      </c>
      <c r="K141" s="60">
        <v>-6</v>
      </c>
      <c r="L141" s="1">
        <v>6.4</v>
      </c>
      <c r="M141" s="1">
        <v>322.7</v>
      </c>
      <c r="N141" s="63"/>
    </row>
    <row r="142" spans="1:15" s="58" customFormat="1" ht="15.75" customHeight="1">
      <c r="A142" s="52">
        <v>60</v>
      </c>
      <c r="B142" s="119">
        <v>1985</v>
      </c>
      <c r="C142" s="53"/>
      <c r="D142" s="61">
        <v>121049</v>
      </c>
      <c r="E142" s="62">
        <v>59497</v>
      </c>
      <c r="F142" s="62">
        <v>61552</v>
      </c>
      <c r="G142" s="56">
        <v>744</v>
      </c>
      <c r="H142" s="56">
        <v>714</v>
      </c>
      <c r="I142" s="56">
        <v>1452</v>
      </c>
      <c r="J142" s="56">
        <v>738</v>
      </c>
      <c r="K142" s="60">
        <v>13</v>
      </c>
      <c r="L142" s="1">
        <v>6.2</v>
      </c>
      <c r="M142" s="1">
        <v>324.7</v>
      </c>
      <c r="O142" s="64"/>
    </row>
    <row r="143" spans="1:15" s="58" customFormat="1" ht="15.75" customHeight="1">
      <c r="A143" s="52">
        <v>61</v>
      </c>
      <c r="B143" s="119">
        <v>1986</v>
      </c>
      <c r="C143" s="53"/>
      <c r="D143" s="59">
        <v>121660</v>
      </c>
      <c r="E143" s="56">
        <v>59788</v>
      </c>
      <c r="F143" s="56">
        <v>61871</v>
      </c>
      <c r="G143" s="56">
        <v>611</v>
      </c>
      <c r="H143" s="56">
        <v>630</v>
      </c>
      <c r="I143" s="56">
        <v>1397</v>
      </c>
      <c r="J143" s="56">
        <v>767</v>
      </c>
      <c r="K143" s="60">
        <v>-7</v>
      </c>
      <c r="L143" s="1">
        <v>5</v>
      </c>
      <c r="M143" s="1">
        <v>326.3</v>
      </c>
      <c r="O143" s="64"/>
    </row>
    <row r="144" spans="1:15" s="58" customFormat="1" ht="15.75" customHeight="1">
      <c r="A144" s="52">
        <v>62</v>
      </c>
      <c r="B144" s="119">
        <v>1987</v>
      </c>
      <c r="C144" s="53"/>
      <c r="D144" s="59">
        <v>122239</v>
      </c>
      <c r="E144" s="56">
        <v>60058</v>
      </c>
      <c r="F144" s="56">
        <v>62181</v>
      </c>
      <c r="G144" s="56">
        <v>579</v>
      </c>
      <c r="H144" s="56">
        <v>620</v>
      </c>
      <c r="I144" s="56">
        <v>1372</v>
      </c>
      <c r="J144" s="56">
        <v>752</v>
      </c>
      <c r="K144" s="60">
        <v>-28</v>
      </c>
      <c r="L144" s="1">
        <v>4.8</v>
      </c>
      <c r="M144" s="1">
        <v>327.9</v>
      </c>
      <c r="O144" s="64"/>
    </row>
    <row r="145" spans="1:15" s="58" customFormat="1" ht="15.75" customHeight="1">
      <c r="A145" s="52">
        <v>63</v>
      </c>
      <c r="B145" s="119">
        <v>1988</v>
      </c>
      <c r="C145" s="53"/>
      <c r="D145" s="59">
        <v>122745</v>
      </c>
      <c r="E145" s="56">
        <v>60302</v>
      </c>
      <c r="F145" s="56">
        <v>62443</v>
      </c>
      <c r="G145" s="56">
        <v>507</v>
      </c>
      <c r="H145" s="56">
        <v>537</v>
      </c>
      <c r="I145" s="56">
        <v>1323</v>
      </c>
      <c r="J145" s="56">
        <v>786</v>
      </c>
      <c r="K145" s="60">
        <v>-17</v>
      </c>
      <c r="L145" s="1">
        <v>4.0999999999999996</v>
      </c>
      <c r="M145" s="1">
        <v>329.3</v>
      </c>
      <c r="O145" s="64"/>
    </row>
    <row r="146" spans="1:15" s="58" customFormat="1" ht="15.75" customHeight="1">
      <c r="A146" s="52" t="s">
        <v>14</v>
      </c>
      <c r="B146" s="119">
        <v>1989</v>
      </c>
      <c r="C146" s="53"/>
      <c r="D146" s="59">
        <v>123205</v>
      </c>
      <c r="E146" s="56">
        <v>60515</v>
      </c>
      <c r="F146" s="56">
        <v>62690</v>
      </c>
      <c r="G146" s="56">
        <v>459</v>
      </c>
      <c r="H146" s="56">
        <v>476</v>
      </c>
      <c r="I146" s="56">
        <v>1270</v>
      </c>
      <c r="J146" s="56">
        <v>794</v>
      </c>
      <c r="K146" s="60">
        <v>-4</v>
      </c>
      <c r="L146" s="1">
        <v>3.7</v>
      </c>
      <c r="M146" s="1">
        <v>330.5</v>
      </c>
    </row>
    <row r="147" spans="1:15" s="58" customFormat="1" ht="15.75" customHeight="1">
      <c r="A147" s="52">
        <v>2</v>
      </c>
      <c r="B147" s="119">
        <v>1990</v>
      </c>
      <c r="C147" s="53"/>
      <c r="D147" s="61">
        <v>123611</v>
      </c>
      <c r="E147" s="62">
        <v>60697</v>
      </c>
      <c r="F147" s="62">
        <v>62914</v>
      </c>
      <c r="G147" s="56">
        <v>406</v>
      </c>
      <c r="H147" s="56">
        <v>417</v>
      </c>
      <c r="I147" s="56">
        <v>1241</v>
      </c>
      <c r="J147" s="56">
        <v>824</v>
      </c>
      <c r="K147" s="60">
        <v>2</v>
      </c>
      <c r="L147" s="1">
        <v>3.3</v>
      </c>
      <c r="M147" s="1">
        <v>331.6</v>
      </c>
    </row>
    <row r="148" spans="1:15" s="58" customFormat="1" ht="15.75" customHeight="1">
      <c r="A148" s="52">
        <v>3</v>
      </c>
      <c r="B148" s="119">
        <v>1991</v>
      </c>
      <c r="C148" s="53"/>
      <c r="D148" s="59">
        <v>124101</v>
      </c>
      <c r="E148" s="56">
        <v>60934</v>
      </c>
      <c r="F148" s="56">
        <v>63167</v>
      </c>
      <c r="G148" s="56">
        <v>490</v>
      </c>
      <c r="H148" s="56">
        <v>394</v>
      </c>
      <c r="I148" s="56">
        <v>1224</v>
      </c>
      <c r="J148" s="56">
        <v>829</v>
      </c>
      <c r="K148" s="60">
        <v>38</v>
      </c>
      <c r="L148" s="1">
        <v>4</v>
      </c>
      <c r="M148" s="1">
        <v>332.9</v>
      </c>
    </row>
    <row r="149" spans="1:15" s="58" customFormat="1" ht="15.75" customHeight="1">
      <c r="A149" s="52">
        <v>4</v>
      </c>
      <c r="B149" s="119">
        <v>1992</v>
      </c>
      <c r="C149" s="53"/>
      <c r="D149" s="56">
        <v>124567</v>
      </c>
      <c r="E149" s="56">
        <v>61155</v>
      </c>
      <c r="F149" s="56">
        <v>63413</v>
      </c>
      <c r="G149" s="56">
        <v>466</v>
      </c>
      <c r="H149" s="56">
        <v>374</v>
      </c>
      <c r="I149" s="56">
        <v>1228</v>
      </c>
      <c r="J149" s="56">
        <v>854</v>
      </c>
      <c r="K149" s="60">
        <v>34</v>
      </c>
      <c r="L149" s="1">
        <v>3.8</v>
      </c>
      <c r="M149" s="1">
        <v>334.2</v>
      </c>
    </row>
    <row r="150" spans="1:15" s="58" customFormat="1" ht="15.75" customHeight="1">
      <c r="A150" s="52">
        <v>5</v>
      </c>
      <c r="B150" s="119">
        <v>1993</v>
      </c>
      <c r="C150" s="53"/>
      <c r="D150" s="56">
        <v>124938</v>
      </c>
      <c r="E150" s="56">
        <v>61317</v>
      </c>
      <c r="F150" s="56">
        <v>63621</v>
      </c>
      <c r="G150" s="56">
        <v>370</v>
      </c>
      <c r="H150" s="56">
        <v>322</v>
      </c>
      <c r="I150" s="56">
        <v>1205</v>
      </c>
      <c r="J150" s="56">
        <v>882</v>
      </c>
      <c r="K150" s="60">
        <v>-10</v>
      </c>
      <c r="L150" s="1">
        <v>3</v>
      </c>
      <c r="M150" s="1">
        <v>335.2</v>
      </c>
    </row>
    <row r="151" spans="1:15" s="58" customFormat="1" ht="15.75" customHeight="1">
      <c r="A151" s="52">
        <v>6</v>
      </c>
      <c r="B151" s="119">
        <v>1994</v>
      </c>
      <c r="C151" s="53"/>
      <c r="D151" s="56">
        <v>125265</v>
      </c>
      <c r="E151" s="56">
        <v>61446</v>
      </c>
      <c r="F151" s="56">
        <v>63819</v>
      </c>
      <c r="G151" s="56">
        <v>327</v>
      </c>
      <c r="H151" s="56">
        <v>351</v>
      </c>
      <c r="I151" s="56">
        <v>1229</v>
      </c>
      <c r="J151" s="56">
        <v>877</v>
      </c>
      <c r="K151" s="60">
        <v>-82</v>
      </c>
      <c r="L151" s="1">
        <v>2.6</v>
      </c>
      <c r="M151" s="1">
        <v>336</v>
      </c>
    </row>
    <row r="152" spans="1:15" s="58" customFormat="1" ht="15.75" customHeight="1">
      <c r="A152" s="52">
        <v>7</v>
      </c>
      <c r="B152" s="119">
        <v>1995</v>
      </c>
      <c r="C152" s="53"/>
      <c r="D152" s="62">
        <v>125570</v>
      </c>
      <c r="E152" s="62">
        <v>61574</v>
      </c>
      <c r="F152" s="62">
        <v>63996</v>
      </c>
      <c r="G152" s="56">
        <v>305</v>
      </c>
      <c r="H152" s="56">
        <v>297</v>
      </c>
      <c r="I152" s="56">
        <v>1222</v>
      </c>
      <c r="J152" s="56">
        <v>925</v>
      </c>
      <c r="K152" s="60">
        <v>-50</v>
      </c>
      <c r="L152" s="1">
        <v>2.4</v>
      </c>
      <c r="M152" s="1">
        <v>336.8</v>
      </c>
    </row>
    <row r="153" spans="1:15" s="58" customFormat="1" ht="15.75" customHeight="1">
      <c r="A153" s="52">
        <v>8</v>
      </c>
      <c r="B153" s="119">
        <v>1996</v>
      </c>
      <c r="C153" s="53"/>
      <c r="D153" s="56">
        <v>125859</v>
      </c>
      <c r="E153" s="56">
        <v>61698</v>
      </c>
      <c r="F153" s="56">
        <v>64161</v>
      </c>
      <c r="G153" s="56">
        <v>289</v>
      </c>
      <c r="H153" s="56">
        <v>307</v>
      </c>
      <c r="I153" s="56">
        <v>1203</v>
      </c>
      <c r="J153" s="56">
        <v>896</v>
      </c>
      <c r="K153" s="60">
        <v>-13</v>
      </c>
      <c r="L153" s="1">
        <v>2.2999999999999998</v>
      </c>
      <c r="M153" s="1">
        <v>337.6</v>
      </c>
    </row>
    <row r="154" spans="1:15" s="58" customFormat="1" ht="15.75" customHeight="1">
      <c r="A154" s="52">
        <v>9</v>
      </c>
      <c r="B154" s="119">
        <v>1997</v>
      </c>
      <c r="C154" s="53"/>
      <c r="D154" s="56">
        <v>126157</v>
      </c>
      <c r="E154" s="56">
        <v>61827</v>
      </c>
      <c r="F154" s="56">
        <v>64329</v>
      </c>
      <c r="G154" s="56">
        <v>297</v>
      </c>
      <c r="H154" s="56">
        <v>288</v>
      </c>
      <c r="I154" s="56">
        <v>1209</v>
      </c>
      <c r="J154" s="56">
        <v>921</v>
      </c>
      <c r="K154" s="60">
        <v>14</v>
      </c>
      <c r="L154" s="1">
        <v>2.4</v>
      </c>
      <c r="M154" s="1">
        <v>338.4</v>
      </c>
    </row>
    <row r="155" spans="1:15" ht="4.5" customHeight="1" thickBot="1">
      <c r="A155" s="70"/>
      <c r="B155" s="115"/>
      <c r="C155" s="71"/>
      <c r="D155" s="72"/>
      <c r="E155" s="72"/>
      <c r="F155" s="72"/>
      <c r="G155" s="72"/>
      <c r="H155" s="72"/>
      <c r="I155" s="72"/>
      <c r="J155" s="72"/>
      <c r="K155" s="73"/>
      <c r="L155" s="74"/>
      <c r="M155" s="74"/>
    </row>
    <row r="156" spans="1:15" ht="3.75" customHeight="1">
      <c r="A156" s="75"/>
      <c r="B156" s="76"/>
      <c r="C156" s="76"/>
      <c r="D156" s="77"/>
      <c r="E156" s="77"/>
      <c r="F156" s="77"/>
      <c r="G156" s="77"/>
      <c r="H156" s="77"/>
      <c r="I156" s="77"/>
      <c r="J156" s="77"/>
      <c r="K156" s="78"/>
      <c r="L156" s="79"/>
      <c r="M156" s="79"/>
    </row>
    <row r="157" spans="1:15" ht="15" customHeight="1">
      <c r="A157" s="140" t="s">
        <v>46</v>
      </c>
      <c r="B157" s="140"/>
      <c r="C157" s="140"/>
      <c r="D157" s="140"/>
      <c r="E157" s="140"/>
      <c r="F157" s="140"/>
      <c r="G157" s="140"/>
      <c r="H157" s="140"/>
      <c r="I157" s="140"/>
      <c r="J157" s="140"/>
      <c r="K157" s="140"/>
      <c r="L157" s="140"/>
      <c r="M157" s="140"/>
    </row>
    <row r="158" spans="1:15" ht="17.149999999999999" customHeight="1">
      <c r="A158" s="140"/>
      <c r="B158" s="140"/>
      <c r="C158" s="140"/>
      <c r="D158" s="140"/>
      <c r="E158" s="140"/>
      <c r="F158" s="140"/>
      <c r="G158" s="140"/>
      <c r="H158" s="140"/>
      <c r="I158" s="140"/>
      <c r="J158" s="140"/>
      <c r="K158" s="140"/>
      <c r="L158" s="140"/>
      <c r="M158" s="140"/>
    </row>
    <row r="159" spans="1:15" ht="17.149999999999999" customHeight="1">
      <c r="A159" s="140"/>
      <c r="B159" s="140"/>
      <c r="C159" s="140"/>
      <c r="D159" s="140"/>
      <c r="E159" s="140"/>
      <c r="F159" s="140"/>
      <c r="G159" s="140"/>
      <c r="H159" s="140"/>
      <c r="I159" s="140"/>
      <c r="J159" s="140"/>
      <c r="K159" s="140"/>
      <c r="L159" s="140"/>
      <c r="M159" s="140"/>
    </row>
    <row r="160" spans="1:15" ht="17.149999999999999" customHeight="1">
      <c r="A160" s="140"/>
      <c r="B160" s="140"/>
      <c r="C160" s="140"/>
      <c r="D160" s="140"/>
      <c r="E160" s="140"/>
      <c r="F160" s="140"/>
      <c r="G160" s="140"/>
      <c r="H160" s="140"/>
      <c r="I160" s="140"/>
      <c r="J160" s="140"/>
      <c r="K160" s="140"/>
      <c r="L160" s="140"/>
      <c r="M160" s="140"/>
    </row>
    <row r="161" spans="1:13" ht="17.149999999999999" customHeight="1">
      <c r="A161" s="140"/>
      <c r="B161" s="140"/>
      <c r="C161" s="140"/>
      <c r="D161" s="140"/>
      <c r="E161" s="140"/>
      <c r="F161" s="140"/>
      <c r="G161" s="140"/>
      <c r="H161" s="140"/>
      <c r="I161" s="140"/>
      <c r="J161" s="140"/>
      <c r="K161" s="140"/>
      <c r="L161" s="140"/>
      <c r="M161" s="140"/>
    </row>
    <row r="162" spans="1:13" ht="17.149999999999999" customHeight="1">
      <c r="A162" s="140"/>
      <c r="B162" s="140"/>
      <c r="C162" s="140"/>
      <c r="D162" s="140"/>
      <c r="E162" s="140"/>
      <c r="F162" s="140"/>
      <c r="G162" s="140"/>
      <c r="H162" s="140"/>
      <c r="I162" s="140"/>
      <c r="J162" s="140"/>
      <c r="K162" s="140"/>
      <c r="L162" s="140"/>
      <c r="M162" s="140"/>
    </row>
    <row r="163" spans="1:13" ht="17.149999999999999" customHeight="1">
      <c r="A163" s="140"/>
      <c r="B163" s="140"/>
      <c r="C163" s="140"/>
      <c r="D163" s="140"/>
      <c r="E163" s="140"/>
      <c r="F163" s="140"/>
      <c r="G163" s="140"/>
      <c r="H163" s="140"/>
      <c r="I163" s="140"/>
      <c r="J163" s="140"/>
      <c r="K163" s="140"/>
      <c r="L163" s="140"/>
      <c r="M163" s="140"/>
    </row>
    <row r="164" spans="1:13" ht="17.149999999999999" customHeight="1">
      <c r="A164" s="140"/>
      <c r="B164" s="140"/>
      <c r="C164" s="140"/>
      <c r="D164" s="140"/>
      <c r="E164" s="140"/>
      <c r="F164" s="140"/>
      <c r="G164" s="140"/>
      <c r="H164" s="140"/>
      <c r="I164" s="140"/>
      <c r="J164" s="140"/>
      <c r="K164" s="140"/>
      <c r="L164" s="140"/>
      <c r="M164" s="140"/>
    </row>
    <row r="165" spans="1:13" ht="17.149999999999999" customHeight="1">
      <c r="A165" s="140"/>
      <c r="B165" s="140"/>
      <c r="C165" s="140"/>
      <c r="D165" s="140"/>
      <c r="E165" s="140"/>
      <c r="F165" s="140"/>
      <c r="G165" s="140"/>
      <c r="H165" s="140"/>
      <c r="I165" s="140"/>
      <c r="J165" s="140"/>
      <c r="K165" s="140"/>
      <c r="L165" s="140"/>
      <c r="M165" s="140"/>
    </row>
    <row r="166" spans="1:13" s="4" customFormat="1" ht="26.25" customHeight="1">
      <c r="A166" s="83" t="s">
        <v>44</v>
      </c>
      <c r="B166" s="2"/>
      <c r="C166" s="2"/>
      <c r="D166" s="2"/>
      <c r="E166" s="2"/>
      <c r="F166" s="2"/>
      <c r="G166" s="2"/>
      <c r="H166" s="2"/>
      <c r="I166" s="2"/>
      <c r="J166" s="2"/>
      <c r="K166" s="2"/>
      <c r="L166" s="3"/>
      <c r="M166" s="2"/>
    </row>
    <row r="167" spans="1:13" s="4" customFormat="1" ht="15.75" customHeight="1">
      <c r="A167" s="83"/>
      <c r="B167" s="2"/>
      <c r="C167" s="2"/>
      <c r="D167" s="2"/>
      <c r="E167" s="2"/>
      <c r="F167" s="2"/>
      <c r="G167" s="2"/>
      <c r="H167" s="2"/>
      <c r="I167" s="2"/>
      <c r="J167" s="2"/>
      <c r="K167" s="2"/>
      <c r="L167" s="3"/>
      <c r="M167" s="2"/>
    </row>
    <row r="168" spans="1:13" s="4" customFormat="1" ht="26.25" customHeight="1">
      <c r="A168" s="83" t="s">
        <v>52</v>
      </c>
      <c r="B168" s="2"/>
      <c r="C168" s="2"/>
      <c r="D168" s="2"/>
      <c r="E168" s="2"/>
      <c r="F168" s="2"/>
      <c r="G168" s="2"/>
      <c r="H168" s="2"/>
      <c r="I168" s="2"/>
      <c r="J168" s="2"/>
      <c r="K168" s="2"/>
      <c r="L168" s="3"/>
      <c r="M168" s="2"/>
    </row>
    <row r="169" spans="1:13" s="4" customFormat="1" ht="15.75" customHeight="1">
      <c r="A169" s="83"/>
      <c r="B169" s="2"/>
      <c r="C169" s="2"/>
      <c r="D169" s="2"/>
      <c r="E169" s="2"/>
      <c r="F169" s="2"/>
      <c r="G169" s="2"/>
      <c r="H169" s="2"/>
      <c r="I169" s="2"/>
      <c r="J169" s="2"/>
      <c r="K169" s="2"/>
      <c r="L169" s="3"/>
      <c r="M169" s="2"/>
    </row>
    <row r="170" spans="1:13" s="6" customFormat="1" ht="35.25" customHeight="1" thickBot="1">
      <c r="A170" s="14"/>
      <c r="B170" s="14"/>
      <c r="C170" s="14"/>
      <c r="D170" s="14"/>
      <c r="E170" s="14"/>
      <c r="F170" s="14"/>
      <c r="G170" s="14"/>
      <c r="H170" s="14"/>
      <c r="I170" s="14"/>
      <c r="J170" s="14"/>
      <c r="K170" s="14"/>
      <c r="L170" s="108"/>
      <c r="M170" s="14"/>
    </row>
    <row r="171" spans="1:13" ht="17.25" customHeight="1">
      <c r="A171" s="8"/>
      <c r="B171" s="110"/>
      <c r="C171" s="110"/>
      <c r="D171" s="10" t="s">
        <v>15</v>
      </c>
      <c r="E171" s="11"/>
      <c r="F171" s="12"/>
      <c r="G171" s="10" t="s">
        <v>17</v>
      </c>
      <c r="H171" s="11"/>
      <c r="I171" s="11"/>
      <c r="J171" s="11"/>
      <c r="K171" s="13"/>
      <c r="L171" s="137" t="s">
        <v>31</v>
      </c>
      <c r="M171" s="142" t="s">
        <v>39</v>
      </c>
    </row>
    <row r="172" spans="1:13" ht="17.25" customHeight="1">
      <c r="A172" s="15"/>
      <c r="B172" s="111"/>
      <c r="C172" s="111"/>
      <c r="D172" s="17" t="s">
        <v>29</v>
      </c>
      <c r="E172" s="18"/>
      <c r="F172" s="19"/>
      <c r="G172" s="17" t="s">
        <v>28</v>
      </c>
      <c r="H172" s="20"/>
      <c r="I172" s="18"/>
      <c r="J172" s="20"/>
      <c r="K172" s="21"/>
      <c r="L172" s="138"/>
      <c r="M172" s="143"/>
    </row>
    <row r="173" spans="1:13" ht="17.25" customHeight="1">
      <c r="A173" s="15"/>
      <c r="B173" s="111"/>
      <c r="C173" s="111"/>
      <c r="D173" s="22" t="s">
        <v>26</v>
      </c>
      <c r="E173" s="18"/>
      <c r="F173" s="19"/>
      <c r="G173" s="22" t="s">
        <v>26</v>
      </c>
      <c r="H173" s="20"/>
      <c r="I173" s="18"/>
      <c r="J173" s="20"/>
      <c r="K173" s="23"/>
      <c r="L173" s="138"/>
      <c r="M173" s="143"/>
    </row>
    <row r="174" spans="1:13" ht="17.25" customHeight="1">
      <c r="A174" s="24" t="s">
        <v>23</v>
      </c>
      <c r="B174" s="112" t="s">
        <v>0</v>
      </c>
      <c r="C174" s="112"/>
      <c r="D174" s="84"/>
      <c r="E174" s="27"/>
      <c r="F174" s="28"/>
      <c r="G174" s="84"/>
      <c r="H174" s="29"/>
      <c r="I174" s="27"/>
      <c r="J174" s="29"/>
      <c r="K174" s="30" t="s">
        <v>27</v>
      </c>
      <c r="L174" s="136" t="s">
        <v>40</v>
      </c>
      <c r="M174" s="141" t="s">
        <v>41</v>
      </c>
    </row>
    <row r="175" spans="1:13" s="31" customFormat="1" ht="17.25" customHeight="1">
      <c r="D175" s="32" t="s">
        <v>16</v>
      </c>
      <c r="E175" s="32" t="s">
        <v>1</v>
      </c>
      <c r="F175" s="32" t="s">
        <v>2</v>
      </c>
      <c r="G175" s="32" t="s">
        <v>3</v>
      </c>
      <c r="H175" s="33" t="s">
        <v>20</v>
      </c>
      <c r="I175" s="33"/>
      <c r="J175" s="33"/>
      <c r="K175" s="34" t="s">
        <v>21</v>
      </c>
      <c r="L175" s="136"/>
      <c r="M175" s="141"/>
    </row>
    <row r="176" spans="1:13" ht="17.25" customHeight="1">
      <c r="A176" s="6"/>
      <c r="B176" s="113"/>
      <c r="C176" s="113"/>
      <c r="D176" s="122" t="s">
        <v>4</v>
      </c>
      <c r="E176" s="122" t="s">
        <v>5</v>
      </c>
      <c r="F176" s="122" t="s">
        <v>6</v>
      </c>
      <c r="G176" s="122" t="s">
        <v>4</v>
      </c>
      <c r="H176" s="36" t="s">
        <v>36</v>
      </c>
      <c r="I176" s="36"/>
      <c r="J176" s="36"/>
      <c r="K176" s="139" t="s">
        <v>7</v>
      </c>
      <c r="L176" s="136"/>
      <c r="M176" s="141"/>
    </row>
    <row r="177" spans="1:14" ht="17.25" customHeight="1">
      <c r="A177" s="6"/>
      <c r="B177" s="113"/>
      <c r="C177" s="113"/>
      <c r="D177" s="37"/>
      <c r="E177" s="37"/>
      <c r="F177" s="37"/>
      <c r="G177" s="37"/>
      <c r="H177" s="38"/>
      <c r="I177" s="39" t="s">
        <v>8</v>
      </c>
      <c r="J177" s="39" t="s">
        <v>9</v>
      </c>
      <c r="K177" s="139"/>
      <c r="L177" s="136"/>
      <c r="M177" s="141"/>
    </row>
    <row r="178" spans="1:14" ht="17.25" customHeight="1">
      <c r="A178" s="85"/>
      <c r="B178" s="114"/>
      <c r="C178" s="114"/>
      <c r="D178" s="87"/>
      <c r="E178" s="87"/>
      <c r="F178" s="87"/>
      <c r="G178" s="87"/>
      <c r="H178" s="88" t="s">
        <v>18</v>
      </c>
      <c r="I178" s="89" t="s">
        <v>10</v>
      </c>
      <c r="J178" s="89" t="s">
        <v>11</v>
      </c>
      <c r="K178" s="90" t="s">
        <v>42</v>
      </c>
      <c r="L178" s="109"/>
      <c r="M178" s="92" t="s">
        <v>43</v>
      </c>
    </row>
    <row r="179" spans="1:14" ht="4.5" customHeight="1">
      <c r="A179" s="6"/>
      <c r="B179" s="118"/>
      <c r="C179" s="45"/>
      <c r="D179" s="31"/>
      <c r="E179" s="31"/>
      <c r="F179" s="31"/>
      <c r="G179" s="31"/>
      <c r="H179" s="94"/>
      <c r="I179" s="95"/>
      <c r="J179" s="95"/>
      <c r="K179" s="96"/>
      <c r="L179" s="97"/>
    </row>
    <row r="180" spans="1:14" s="58" customFormat="1" ht="15.75" customHeight="1">
      <c r="A180" s="52" t="s">
        <v>34</v>
      </c>
      <c r="B180" s="119">
        <v>1998</v>
      </c>
      <c r="C180" s="53"/>
      <c r="D180" s="56">
        <v>126472</v>
      </c>
      <c r="E180" s="56">
        <v>61952</v>
      </c>
      <c r="F180" s="56">
        <v>64520</v>
      </c>
      <c r="G180" s="56">
        <v>315</v>
      </c>
      <c r="H180" s="56">
        <v>282</v>
      </c>
      <c r="I180" s="56">
        <v>1215</v>
      </c>
      <c r="J180" s="56">
        <v>933</v>
      </c>
      <c r="K180" s="60">
        <v>38</v>
      </c>
      <c r="L180" s="1">
        <v>2.5</v>
      </c>
      <c r="M180" s="1">
        <v>339.3</v>
      </c>
    </row>
    <row r="181" spans="1:14" s="58" customFormat="1" ht="15.75" customHeight="1">
      <c r="A181" s="52">
        <v>11</v>
      </c>
      <c r="B181" s="119">
        <v>1999</v>
      </c>
      <c r="C181" s="53"/>
      <c r="D181" s="56">
        <v>126667</v>
      </c>
      <c r="E181" s="56">
        <v>62017</v>
      </c>
      <c r="F181" s="56">
        <v>64650</v>
      </c>
      <c r="G181" s="56">
        <v>195</v>
      </c>
      <c r="H181" s="56">
        <v>212</v>
      </c>
      <c r="I181" s="56">
        <v>1198</v>
      </c>
      <c r="J181" s="56">
        <v>985</v>
      </c>
      <c r="K181" s="60">
        <v>-12</v>
      </c>
      <c r="L181" s="1">
        <v>1.5</v>
      </c>
      <c r="M181" s="1">
        <v>339.8</v>
      </c>
    </row>
    <row r="182" spans="1:14" s="58" customFormat="1" ht="15.75" customHeight="1">
      <c r="A182" s="52">
        <v>12</v>
      </c>
      <c r="B182" s="119">
        <v>2000</v>
      </c>
      <c r="C182" s="53"/>
      <c r="D182" s="62">
        <v>126926</v>
      </c>
      <c r="E182" s="62">
        <v>62111</v>
      </c>
      <c r="F182" s="62">
        <v>64815</v>
      </c>
      <c r="G182" s="56">
        <v>259</v>
      </c>
      <c r="H182" s="56">
        <v>226</v>
      </c>
      <c r="I182" s="56">
        <v>1194</v>
      </c>
      <c r="J182" s="56">
        <v>968</v>
      </c>
      <c r="K182" s="60">
        <v>38</v>
      </c>
      <c r="L182" s="1">
        <v>2</v>
      </c>
      <c r="M182" s="1">
        <v>340.4</v>
      </c>
    </row>
    <row r="183" spans="1:14" s="58" customFormat="1" ht="15.75" customHeight="1">
      <c r="A183" s="52">
        <v>13</v>
      </c>
      <c r="B183" s="119">
        <v>2001</v>
      </c>
      <c r="C183" s="53"/>
      <c r="D183" s="56">
        <v>127316</v>
      </c>
      <c r="E183" s="56">
        <v>62265</v>
      </c>
      <c r="F183" s="56">
        <v>65051</v>
      </c>
      <c r="G183" s="56">
        <v>390</v>
      </c>
      <c r="H183" s="56">
        <v>219</v>
      </c>
      <c r="I183" s="56">
        <v>1185</v>
      </c>
      <c r="J183" s="56">
        <v>966</v>
      </c>
      <c r="K183" s="60">
        <v>146</v>
      </c>
      <c r="L183" s="1">
        <v>3.1</v>
      </c>
      <c r="M183" s="1">
        <v>341.5</v>
      </c>
    </row>
    <row r="184" spans="1:14" s="58" customFormat="1" ht="15.75" customHeight="1">
      <c r="A184" s="52">
        <v>14</v>
      </c>
      <c r="B184" s="119">
        <v>2002</v>
      </c>
      <c r="C184" s="53"/>
      <c r="D184" s="56">
        <v>127486</v>
      </c>
      <c r="E184" s="56">
        <v>62295</v>
      </c>
      <c r="F184" s="56">
        <v>65190</v>
      </c>
      <c r="G184" s="56">
        <v>170</v>
      </c>
      <c r="H184" s="56">
        <v>195</v>
      </c>
      <c r="I184" s="56">
        <v>1176</v>
      </c>
      <c r="J184" s="56">
        <v>981</v>
      </c>
      <c r="K184" s="60">
        <v>-51</v>
      </c>
      <c r="L184" s="1">
        <v>1.3</v>
      </c>
      <c r="M184" s="1">
        <v>341.9</v>
      </c>
    </row>
    <row r="185" spans="1:14" s="58" customFormat="1" ht="15.75" customHeight="1">
      <c r="A185" s="52">
        <v>15</v>
      </c>
      <c r="B185" s="119">
        <v>2003</v>
      </c>
      <c r="C185" s="53"/>
      <c r="D185" s="56">
        <v>127694</v>
      </c>
      <c r="E185" s="56">
        <v>62368</v>
      </c>
      <c r="F185" s="56">
        <v>65326</v>
      </c>
      <c r="G185" s="56">
        <v>208</v>
      </c>
      <c r="H185" s="56">
        <v>115</v>
      </c>
      <c r="I185" s="56">
        <v>1138</v>
      </c>
      <c r="J185" s="56">
        <v>1023</v>
      </c>
      <c r="K185" s="60">
        <v>68</v>
      </c>
      <c r="L185" s="1">
        <v>1.6</v>
      </c>
      <c r="M185" s="1">
        <v>342.5</v>
      </c>
    </row>
    <row r="186" spans="1:14" s="58" customFormat="1" ht="15.75" customHeight="1">
      <c r="A186" s="52">
        <v>16</v>
      </c>
      <c r="B186" s="119">
        <v>2004</v>
      </c>
      <c r="C186" s="53"/>
      <c r="D186" s="56">
        <v>127787</v>
      </c>
      <c r="E186" s="56">
        <v>62380</v>
      </c>
      <c r="F186" s="56">
        <v>65407</v>
      </c>
      <c r="G186" s="56">
        <v>93</v>
      </c>
      <c r="H186" s="56">
        <v>103</v>
      </c>
      <c r="I186" s="56">
        <v>1126</v>
      </c>
      <c r="J186" s="56">
        <v>1024</v>
      </c>
      <c r="K186" s="60">
        <v>-35</v>
      </c>
      <c r="L186" s="1">
        <v>0.7</v>
      </c>
      <c r="M186" s="1">
        <v>342.7</v>
      </c>
    </row>
    <row r="187" spans="1:14" s="58" customFormat="1" ht="15.75" customHeight="1">
      <c r="A187" s="52">
        <v>17</v>
      </c>
      <c r="B187" s="119">
        <v>2005</v>
      </c>
      <c r="C187" s="53"/>
      <c r="D187" s="62">
        <v>127768</v>
      </c>
      <c r="E187" s="62">
        <v>62349</v>
      </c>
      <c r="F187" s="62">
        <v>65419</v>
      </c>
      <c r="G187" s="56">
        <v>-19</v>
      </c>
      <c r="H187" s="56">
        <v>9</v>
      </c>
      <c r="I187" s="56">
        <v>1087</v>
      </c>
      <c r="J187" s="56">
        <v>1078</v>
      </c>
      <c r="K187" s="56">
        <v>-53</v>
      </c>
      <c r="L187" s="1">
        <v>-0.1</v>
      </c>
      <c r="M187" s="1">
        <v>342.7</v>
      </c>
    </row>
    <row r="188" spans="1:14" s="58" customFormat="1" ht="15.75" customHeight="1">
      <c r="A188" s="52">
        <v>18</v>
      </c>
      <c r="B188" s="119">
        <v>2006</v>
      </c>
      <c r="C188" s="53"/>
      <c r="D188" s="56">
        <v>127901</v>
      </c>
      <c r="E188" s="56">
        <v>62387</v>
      </c>
      <c r="F188" s="56">
        <v>65514</v>
      </c>
      <c r="G188" s="56">
        <v>133</v>
      </c>
      <c r="H188" s="56">
        <v>1</v>
      </c>
      <c r="I188" s="56">
        <v>1091</v>
      </c>
      <c r="J188" s="56">
        <v>1090</v>
      </c>
      <c r="K188" s="60">
        <v>1</v>
      </c>
      <c r="L188" s="1">
        <v>1</v>
      </c>
      <c r="M188" s="1">
        <v>342.99780418759764</v>
      </c>
    </row>
    <row r="189" spans="1:14" s="58" customFormat="1" ht="15.75" customHeight="1">
      <c r="A189" s="52">
        <v>19</v>
      </c>
      <c r="B189" s="119">
        <v>2007</v>
      </c>
      <c r="C189" s="53"/>
      <c r="D189" s="56">
        <v>128033</v>
      </c>
      <c r="E189" s="56">
        <v>62424</v>
      </c>
      <c r="F189" s="56">
        <v>65608</v>
      </c>
      <c r="G189" s="56">
        <v>132</v>
      </c>
      <c r="H189" s="56">
        <v>-2</v>
      </c>
      <c r="I189" s="56">
        <v>1102</v>
      </c>
      <c r="J189" s="56">
        <v>1104</v>
      </c>
      <c r="K189" s="60">
        <v>4</v>
      </c>
      <c r="L189" s="1">
        <v>1</v>
      </c>
      <c r="M189" s="1">
        <v>343.34548722313002</v>
      </c>
    </row>
    <row r="190" spans="1:14" s="58" customFormat="1" ht="15.75" customHeight="1">
      <c r="A190" s="52">
        <v>20</v>
      </c>
      <c r="B190" s="119">
        <v>2008</v>
      </c>
      <c r="C190" s="53"/>
      <c r="D190" s="56">
        <v>128084</v>
      </c>
      <c r="E190" s="56">
        <v>62422</v>
      </c>
      <c r="F190" s="56">
        <v>65662</v>
      </c>
      <c r="G190" s="56">
        <v>51</v>
      </c>
      <c r="H190" s="56">
        <v>-35</v>
      </c>
      <c r="I190" s="56">
        <v>1108</v>
      </c>
      <c r="J190" s="56">
        <v>1142</v>
      </c>
      <c r="K190" s="60">
        <v>-45</v>
      </c>
      <c r="L190" s="1">
        <v>0.4</v>
      </c>
      <c r="M190" s="1">
        <v>343.46972697717865</v>
      </c>
    </row>
    <row r="191" spans="1:14" s="58" customFormat="1" ht="15.75" customHeight="1">
      <c r="A191" s="52">
        <v>21</v>
      </c>
      <c r="B191" s="119">
        <v>2009</v>
      </c>
      <c r="C191" s="53"/>
      <c r="D191" s="56">
        <v>128032</v>
      </c>
      <c r="E191" s="56">
        <v>62358</v>
      </c>
      <c r="F191" s="56">
        <v>65674</v>
      </c>
      <c r="G191" s="56">
        <v>-52</v>
      </c>
      <c r="H191" s="56">
        <v>-59</v>
      </c>
      <c r="I191" s="56">
        <v>1087</v>
      </c>
      <c r="J191" s="56">
        <v>1146</v>
      </c>
      <c r="K191" s="60">
        <v>-124</v>
      </c>
      <c r="L191" s="1">
        <v>-0.4</v>
      </c>
      <c r="M191" s="1">
        <v>343.32757715102844</v>
      </c>
      <c r="N191" s="63"/>
    </row>
    <row r="192" spans="1:14" s="58" customFormat="1" ht="15.75" customHeight="1">
      <c r="A192" s="52">
        <v>22</v>
      </c>
      <c r="B192" s="119">
        <v>2010</v>
      </c>
      <c r="C192" s="53"/>
      <c r="D192" s="62">
        <v>128057</v>
      </c>
      <c r="E192" s="62">
        <v>62328</v>
      </c>
      <c r="F192" s="62">
        <v>65730</v>
      </c>
      <c r="G192" s="56">
        <v>26</v>
      </c>
      <c r="H192" s="56">
        <v>-105</v>
      </c>
      <c r="I192" s="56">
        <v>1083</v>
      </c>
      <c r="J192" s="56">
        <v>1188</v>
      </c>
      <c r="K192" s="56">
        <v>0</v>
      </c>
      <c r="L192" s="1">
        <v>0.2</v>
      </c>
      <c r="M192" s="1">
        <v>343.4</v>
      </c>
      <c r="N192" s="63"/>
    </row>
    <row r="193" spans="1:17" s="58" customFormat="1" ht="15.75" customHeight="1">
      <c r="A193" s="52">
        <v>23</v>
      </c>
      <c r="B193" s="119">
        <v>2011</v>
      </c>
      <c r="C193" s="53"/>
      <c r="D193" s="56">
        <v>127834</v>
      </c>
      <c r="E193" s="56">
        <v>62207</v>
      </c>
      <c r="F193" s="56">
        <v>65627</v>
      </c>
      <c r="G193" s="56">
        <v>-223</v>
      </c>
      <c r="H193" s="56">
        <v>-183</v>
      </c>
      <c r="I193" s="56">
        <v>1074</v>
      </c>
      <c r="J193" s="56">
        <v>1256</v>
      </c>
      <c r="K193" s="56">
        <v>-79</v>
      </c>
      <c r="L193" s="1">
        <v>-1.7</v>
      </c>
      <c r="M193" s="1">
        <v>342.78896798408852</v>
      </c>
      <c r="O193" s="64"/>
    </row>
    <row r="194" spans="1:17" s="58" customFormat="1" ht="15.75" customHeight="1">
      <c r="A194" s="52">
        <v>24</v>
      </c>
      <c r="B194" s="119">
        <v>2012</v>
      </c>
      <c r="C194" s="53"/>
      <c r="D194" s="56">
        <v>127593</v>
      </c>
      <c r="E194" s="56">
        <v>62080</v>
      </c>
      <c r="F194" s="56">
        <v>65513</v>
      </c>
      <c r="G194" s="56">
        <v>-242</v>
      </c>
      <c r="H194" s="56">
        <v>-201</v>
      </c>
      <c r="I194" s="56">
        <v>1047</v>
      </c>
      <c r="J194" s="56">
        <v>1248</v>
      </c>
      <c r="K194" s="56">
        <v>-79</v>
      </c>
      <c r="L194" s="1">
        <v>-1.9</v>
      </c>
      <c r="M194" s="1">
        <v>342.13807106506431</v>
      </c>
      <c r="O194" s="64"/>
    </row>
    <row r="195" spans="1:17" s="58" customFormat="1" ht="15.75" customHeight="1">
      <c r="A195" s="52">
        <v>25</v>
      </c>
      <c r="B195" s="119">
        <v>2013</v>
      </c>
      <c r="C195" s="53"/>
      <c r="D195" s="56">
        <v>127414</v>
      </c>
      <c r="E195" s="56">
        <v>61985</v>
      </c>
      <c r="F195" s="56">
        <v>65429</v>
      </c>
      <c r="G195" s="56">
        <v>-179</v>
      </c>
      <c r="H195" s="56">
        <v>-232</v>
      </c>
      <c r="I195" s="56">
        <v>1045</v>
      </c>
      <c r="J195" s="56">
        <v>1277</v>
      </c>
      <c r="K195" s="56">
        <v>14</v>
      </c>
      <c r="L195" s="1">
        <v>-1.4</v>
      </c>
      <c r="M195" s="1">
        <v>341.6564187706864</v>
      </c>
      <c r="O195" s="64"/>
    </row>
    <row r="196" spans="1:17" s="58" customFormat="1" ht="15.75" customHeight="1">
      <c r="A196" s="52">
        <v>26</v>
      </c>
      <c r="B196" s="119">
        <v>2014</v>
      </c>
      <c r="C196" s="53"/>
      <c r="D196" s="56">
        <v>127237</v>
      </c>
      <c r="E196" s="56">
        <v>61901</v>
      </c>
      <c r="F196" s="56">
        <v>65336</v>
      </c>
      <c r="G196" s="56">
        <v>-177</v>
      </c>
      <c r="H196" s="56">
        <v>-252</v>
      </c>
      <c r="I196" s="56">
        <v>1022</v>
      </c>
      <c r="J196" s="56">
        <v>1274</v>
      </c>
      <c r="K196" s="56">
        <v>36</v>
      </c>
      <c r="L196" s="1">
        <v>-1.4</v>
      </c>
      <c r="M196" s="1">
        <v>341.14203447278101</v>
      </c>
      <c r="O196" s="64"/>
      <c r="Q196" s="121"/>
    </row>
    <row r="197" spans="1:17" s="58" customFormat="1" ht="15.75" customHeight="1">
      <c r="A197" s="52">
        <v>27</v>
      </c>
      <c r="B197" s="119">
        <v>2015</v>
      </c>
      <c r="C197" s="53"/>
      <c r="D197" s="62">
        <v>127095</v>
      </c>
      <c r="E197" s="62">
        <v>61842</v>
      </c>
      <c r="F197" s="62">
        <v>65253</v>
      </c>
      <c r="G197" s="56">
        <v>-142</v>
      </c>
      <c r="H197" s="56">
        <v>-275</v>
      </c>
      <c r="I197" s="56">
        <v>1025</v>
      </c>
      <c r="J197" s="56">
        <v>1301</v>
      </c>
      <c r="K197" s="56">
        <v>94</v>
      </c>
      <c r="L197" s="1">
        <v>-1.1000000000000001</v>
      </c>
      <c r="M197" s="1">
        <v>340.8</v>
      </c>
      <c r="Q197" s="121"/>
    </row>
    <row r="198" spans="1:17" s="58" customFormat="1" ht="15.75" customHeight="1">
      <c r="A198" s="52">
        <v>28</v>
      </c>
      <c r="B198" s="119">
        <v>2016</v>
      </c>
      <c r="C198" s="53"/>
      <c r="D198" s="56">
        <v>127042</v>
      </c>
      <c r="E198" s="56">
        <v>61816</v>
      </c>
      <c r="F198" s="56">
        <v>65226</v>
      </c>
      <c r="G198" s="56">
        <v>-53</v>
      </c>
      <c r="H198" s="56">
        <v>-296</v>
      </c>
      <c r="I198" s="56">
        <v>1004</v>
      </c>
      <c r="J198" s="56">
        <v>1300</v>
      </c>
      <c r="K198" s="56">
        <v>134</v>
      </c>
      <c r="L198" s="1">
        <v>-0.4</v>
      </c>
      <c r="M198" s="1">
        <v>340.6</v>
      </c>
      <c r="Q198" s="121"/>
    </row>
    <row r="199" spans="1:17" s="58" customFormat="1" ht="15.75" customHeight="1">
      <c r="A199" s="52">
        <v>29</v>
      </c>
      <c r="B199" s="119">
        <v>2017</v>
      </c>
      <c r="C199" s="53"/>
      <c r="D199" s="56">
        <v>126919</v>
      </c>
      <c r="E199" s="56">
        <v>61753</v>
      </c>
      <c r="F199" s="56">
        <v>65165</v>
      </c>
      <c r="G199" s="56">
        <v>-123</v>
      </c>
      <c r="H199" s="56">
        <v>-377</v>
      </c>
      <c r="I199" s="56">
        <v>966</v>
      </c>
      <c r="J199" s="56">
        <v>1343</v>
      </c>
      <c r="K199" s="56">
        <v>151</v>
      </c>
      <c r="L199" s="1">
        <v>-1</v>
      </c>
      <c r="M199" s="1">
        <v>340.3</v>
      </c>
    </row>
    <row r="200" spans="1:17" s="58" customFormat="1" ht="15.75" customHeight="1">
      <c r="A200" s="52">
        <v>30</v>
      </c>
      <c r="B200" s="119">
        <v>2018</v>
      </c>
      <c r="C200" s="53"/>
      <c r="D200" s="56">
        <v>126749</v>
      </c>
      <c r="E200" s="56">
        <v>61673</v>
      </c>
      <c r="F200" s="56">
        <v>65076</v>
      </c>
      <c r="G200" s="56">
        <v>-170</v>
      </c>
      <c r="H200" s="56">
        <v>-425</v>
      </c>
      <c r="I200" s="56">
        <v>945</v>
      </c>
      <c r="J200" s="56">
        <v>1370</v>
      </c>
      <c r="K200" s="56">
        <v>161</v>
      </c>
      <c r="L200" s="1">
        <v>-1.3</v>
      </c>
      <c r="M200" s="1">
        <v>339.8</v>
      </c>
    </row>
    <row r="201" spans="1:17" s="58" customFormat="1" ht="15.75" customHeight="1">
      <c r="A201" s="52" t="s">
        <v>37</v>
      </c>
      <c r="B201" s="119">
        <v>2019</v>
      </c>
      <c r="C201" s="53"/>
      <c r="D201" s="56">
        <v>126555</v>
      </c>
      <c r="E201" s="56">
        <v>61588</v>
      </c>
      <c r="F201" s="56">
        <v>64967</v>
      </c>
      <c r="G201" s="56">
        <v>-193</v>
      </c>
      <c r="H201" s="56">
        <v>-485</v>
      </c>
      <c r="I201" s="56">
        <v>895</v>
      </c>
      <c r="J201" s="56">
        <v>1380</v>
      </c>
      <c r="K201" s="56">
        <v>209</v>
      </c>
      <c r="L201" s="1">
        <v>-1.5</v>
      </c>
      <c r="M201" s="1">
        <v>339.3</v>
      </c>
    </row>
    <row r="202" spans="1:17" s="58" customFormat="1" ht="15.75" customHeight="1">
      <c r="A202" s="52">
        <v>2</v>
      </c>
      <c r="B202" s="119">
        <v>2020</v>
      </c>
      <c r="C202" s="53"/>
      <c r="D202" s="62">
        <v>126146</v>
      </c>
      <c r="E202" s="62">
        <v>61350</v>
      </c>
      <c r="F202" s="62">
        <v>64797</v>
      </c>
      <c r="G202" s="56">
        <v>-409</v>
      </c>
      <c r="H202" s="56">
        <v>-501</v>
      </c>
      <c r="I202" s="56">
        <v>871</v>
      </c>
      <c r="J202" s="56">
        <v>1372</v>
      </c>
      <c r="K202" s="56">
        <v>42</v>
      </c>
      <c r="L202" s="1">
        <v>-3.2</v>
      </c>
      <c r="M202" s="1">
        <v>338.2</v>
      </c>
    </row>
    <row r="203" spans="1:17" s="58" customFormat="1" ht="15.75" customHeight="1">
      <c r="A203" s="52">
        <v>3</v>
      </c>
      <c r="B203" s="119">
        <v>2021</v>
      </c>
      <c r="C203" s="53"/>
      <c r="D203" s="56">
        <v>125502</v>
      </c>
      <c r="E203" s="56">
        <v>61019</v>
      </c>
      <c r="F203" s="56">
        <v>64483</v>
      </c>
      <c r="G203" s="56">
        <v>-644</v>
      </c>
      <c r="H203" s="56">
        <v>-609</v>
      </c>
      <c r="I203" s="56">
        <v>831</v>
      </c>
      <c r="J203" s="56">
        <v>1440</v>
      </c>
      <c r="K203" s="56">
        <v>-35</v>
      </c>
      <c r="L203" s="1">
        <v>-5.0999999999999996</v>
      </c>
      <c r="M203" s="1">
        <v>336.5</v>
      </c>
    </row>
    <row r="204" spans="1:17" s="58" customFormat="1" ht="15.75" customHeight="1">
      <c r="A204" s="52">
        <v>4</v>
      </c>
      <c r="B204" s="119">
        <v>2022</v>
      </c>
      <c r="C204" s="53"/>
      <c r="D204" s="56">
        <v>124947</v>
      </c>
      <c r="E204" s="56">
        <v>60758</v>
      </c>
      <c r="F204" s="56">
        <v>64189</v>
      </c>
      <c r="G204" s="56">
        <v>-556</v>
      </c>
      <c r="H204" s="56">
        <v>-731</v>
      </c>
      <c r="I204" s="56">
        <v>799</v>
      </c>
      <c r="J204" s="56">
        <v>1530</v>
      </c>
      <c r="K204" s="56">
        <v>175</v>
      </c>
      <c r="L204" s="1">
        <v>-4.4000000000000004</v>
      </c>
      <c r="M204" s="1">
        <v>335</v>
      </c>
    </row>
    <row r="205" spans="1:17" s="58" customFormat="1" ht="15.75" customHeight="1">
      <c r="A205" s="52"/>
      <c r="B205" s="119"/>
      <c r="C205" s="53"/>
      <c r="D205" s="62"/>
      <c r="E205" s="62"/>
      <c r="F205" s="62"/>
      <c r="G205" s="56"/>
      <c r="H205" s="56"/>
      <c r="I205" s="56"/>
      <c r="J205" s="56"/>
      <c r="K205" s="56"/>
      <c r="L205" s="1"/>
    </row>
    <row r="206" spans="1:17" ht="4.5" customHeight="1" thickBot="1">
      <c r="A206" s="70"/>
      <c r="B206" s="115"/>
      <c r="C206" s="71"/>
      <c r="D206" s="115"/>
      <c r="E206" s="116"/>
      <c r="F206" s="116"/>
      <c r="G206" s="116"/>
      <c r="H206" s="72"/>
      <c r="I206" s="72"/>
      <c r="J206" s="72"/>
      <c r="K206" s="72"/>
      <c r="L206" s="72"/>
      <c r="M206" s="74"/>
    </row>
    <row r="207" spans="1:17" ht="3.75" customHeight="1">
      <c r="A207" s="75"/>
      <c r="B207" s="76"/>
      <c r="C207" s="76"/>
      <c r="D207" s="76"/>
      <c r="E207" s="117"/>
      <c r="F207" s="117"/>
      <c r="G207" s="117"/>
      <c r="H207" s="77"/>
      <c r="I207" s="77"/>
      <c r="J207" s="77"/>
      <c r="K207" s="77"/>
      <c r="L207" s="77"/>
      <c r="M207" s="79"/>
    </row>
    <row r="208" spans="1:17" ht="15" customHeight="1">
      <c r="A208" s="135" t="s">
        <v>47</v>
      </c>
      <c r="B208" s="135"/>
      <c r="C208" s="135"/>
      <c r="D208" s="135"/>
      <c r="E208" s="135"/>
      <c r="F208" s="135"/>
      <c r="G208" s="135"/>
      <c r="H208" s="135"/>
      <c r="I208" s="135"/>
      <c r="J208" s="135"/>
      <c r="K208" s="135"/>
      <c r="L208" s="135"/>
      <c r="M208" s="135"/>
    </row>
    <row r="209" spans="1:13" ht="17.149999999999999" customHeight="1">
      <c r="A209" s="135"/>
      <c r="B209" s="135"/>
      <c r="C209" s="135"/>
      <c r="D209" s="135"/>
      <c r="E209" s="135"/>
      <c r="F209" s="135"/>
      <c r="G209" s="135"/>
      <c r="H209" s="135"/>
      <c r="I209" s="135"/>
      <c r="J209" s="135"/>
      <c r="K209" s="135"/>
      <c r="L209" s="135"/>
      <c r="M209" s="135"/>
    </row>
    <row r="210" spans="1:13" ht="17.149999999999999" customHeight="1">
      <c r="A210" s="135"/>
      <c r="B210" s="135"/>
      <c r="C210" s="135"/>
      <c r="D210" s="135"/>
      <c r="E210" s="135"/>
      <c r="F210" s="135"/>
      <c r="G210" s="135"/>
      <c r="H210" s="135"/>
      <c r="I210" s="135"/>
      <c r="J210" s="135"/>
      <c r="K210" s="135"/>
      <c r="L210" s="135"/>
      <c r="M210" s="135"/>
    </row>
    <row r="211" spans="1:13" ht="17.149999999999999" customHeight="1">
      <c r="A211" s="135"/>
      <c r="B211" s="135"/>
      <c r="C211" s="135"/>
      <c r="D211" s="135"/>
      <c r="E211" s="135"/>
      <c r="F211" s="135"/>
      <c r="G211" s="135"/>
      <c r="H211" s="135"/>
      <c r="I211" s="135"/>
      <c r="J211" s="135"/>
      <c r="K211" s="135"/>
      <c r="L211" s="135"/>
      <c r="M211" s="135"/>
    </row>
    <row r="212" spans="1:13" ht="17.149999999999999" customHeight="1">
      <c r="A212" s="135"/>
      <c r="B212" s="135"/>
      <c r="C212" s="135"/>
      <c r="D212" s="135"/>
      <c r="E212" s="135"/>
      <c r="F212" s="135"/>
      <c r="G212" s="135"/>
      <c r="H212" s="135"/>
      <c r="I212" s="135"/>
      <c r="J212" s="135"/>
      <c r="K212" s="135"/>
      <c r="L212" s="135"/>
      <c r="M212" s="135"/>
    </row>
    <row r="213" spans="1:13" ht="17.149999999999999" customHeight="1">
      <c r="A213" s="135"/>
      <c r="B213" s="135"/>
      <c r="C213" s="135"/>
      <c r="D213" s="135"/>
      <c r="E213" s="135"/>
      <c r="F213" s="135"/>
      <c r="G213" s="135"/>
      <c r="H213" s="135"/>
      <c r="I213" s="135"/>
      <c r="J213" s="135"/>
      <c r="K213" s="135"/>
      <c r="L213" s="135"/>
      <c r="M213" s="135"/>
    </row>
    <row r="214" spans="1:13" ht="17.149999999999999" customHeight="1">
      <c r="A214" s="135"/>
      <c r="B214" s="135"/>
      <c r="C214" s="135"/>
      <c r="D214" s="135"/>
      <c r="E214" s="135"/>
      <c r="F214" s="135"/>
      <c r="G214" s="135"/>
      <c r="H214" s="135"/>
      <c r="I214" s="135"/>
      <c r="J214" s="135"/>
      <c r="K214" s="135"/>
      <c r="L214" s="135"/>
      <c r="M214" s="135"/>
    </row>
    <row r="215" spans="1:13" ht="17.149999999999999" customHeight="1">
      <c r="A215" s="135"/>
      <c r="B215" s="135"/>
      <c r="C215" s="135"/>
      <c r="D215" s="135"/>
      <c r="E215" s="135"/>
      <c r="F215" s="135"/>
      <c r="G215" s="135"/>
      <c r="H215" s="135"/>
      <c r="I215" s="135"/>
      <c r="J215" s="135"/>
      <c r="K215" s="135"/>
      <c r="L215" s="135"/>
      <c r="M215" s="135"/>
    </row>
    <row r="216" spans="1:13" ht="17.149999999999999" customHeight="1">
      <c r="A216" s="135"/>
      <c r="B216" s="135"/>
      <c r="C216" s="135"/>
      <c r="D216" s="135"/>
      <c r="E216" s="135"/>
      <c r="F216" s="135"/>
      <c r="G216" s="135"/>
      <c r="H216" s="135"/>
      <c r="I216" s="135"/>
      <c r="J216" s="135"/>
      <c r="K216" s="135"/>
      <c r="L216" s="135"/>
      <c r="M216" s="135"/>
    </row>
    <row r="217" spans="1:13" ht="17.149999999999999" customHeight="1">
      <c r="A217" s="135"/>
      <c r="B217" s="135"/>
      <c r="C217" s="135"/>
      <c r="D217" s="135"/>
      <c r="E217" s="135"/>
      <c r="F217" s="135"/>
      <c r="G217" s="135"/>
      <c r="H217" s="135"/>
      <c r="I217" s="135"/>
      <c r="J217" s="135"/>
      <c r="K217" s="135"/>
      <c r="L217" s="135"/>
      <c r="M217" s="135"/>
    </row>
    <row r="218" spans="1:13" ht="17.149999999999999" customHeight="1">
      <c r="A218" s="135"/>
      <c r="B218" s="135"/>
      <c r="C218" s="135"/>
      <c r="D218" s="135"/>
      <c r="E218" s="135"/>
      <c r="F218" s="135"/>
      <c r="G218" s="135"/>
      <c r="H218" s="135"/>
      <c r="I218" s="135"/>
      <c r="J218" s="135"/>
      <c r="K218" s="135"/>
      <c r="L218" s="135"/>
      <c r="M218" s="135"/>
    </row>
    <row r="219" spans="1:13" ht="17.149999999999999" customHeight="1">
      <c r="A219" s="135"/>
      <c r="B219" s="135"/>
      <c r="C219" s="135"/>
      <c r="D219" s="135"/>
      <c r="E219" s="135"/>
      <c r="F219" s="135"/>
      <c r="G219" s="135"/>
      <c r="H219" s="135"/>
      <c r="I219" s="135"/>
      <c r="J219" s="135"/>
      <c r="K219" s="135"/>
      <c r="L219" s="135"/>
      <c r="M219" s="135"/>
    </row>
    <row r="220" spans="1:13" ht="17.149999999999999" customHeight="1">
      <c r="A220" s="135"/>
      <c r="B220" s="135"/>
      <c r="C220" s="135"/>
      <c r="D220" s="135"/>
      <c r="E220" s="135"/>
      <c r="F220" s="135"/>
      <c r="G220" s="135"/>
      <c r="H220" s="135"/>
      <c r="I220" s="135"/>
      <c r="J220" s="135"/>
      <c r="K220" s="135"/>
      <c r="L220" s="135"/>
      <c r="M220" s="135"/>
    </row>
    <row r="221" spans="1:13" ht="17.149999999999999" customHeight="1">
      <c r="A221" s="6"/>
    </row>
    <row r="222" spans="1:13" ht="17.149999999999999" customHeight="1">
      <c r="A222" s="6"/>
    </row>
    <row r="223" spans="1:13" ht="17.149999999999999" customHeight="1">
      <c r="A223" s="6"/>
    </row>
    <row r="224" spans="1:13" ht="17.149999999999999" customHeight="1">
      <c r="A224" s="6"/>
    </row>
    <row r="225" spans="1:13" ht="17.149999999999999" customHeight="1">
      <c r="A225" s="80"/>
      <c r="B225" s="81"/>
      <c r="C225" s="81"/>
      <c r="D225" s="81"/>
      <c r="E225" s="81"/>
      <c r="F225" s="81"/>
      <c r="G225" s="81"/>
      <c r="H225" s="81"/>
      <c r="I225" s="81"/>
      <c r="J225" s="81"/>
      <c r="K225" s="82"/>
      <c r="L225" s="81"/>
      <c r="M225" s="81"/>
    </row>
    <row r="226" spans="1:13" ht="17.149999999999999" customHeight="1">
      <c r="A226" s="80"/>
      <c r="B226" s="81"/>
      <c r="C226" s="81"/>
      <c r="D226" s="81"/>
      <c r="E226" s="81"/>
      <c r="F226" s="81"/>
      <c r="G226" s="81"/>
      <c r="H226" s="81"/>
      <c r="I226" s="81"/>
      <c r="J226" s="81"/>
      <c r="K226" s="82"/>
      <c r="L226" s="81"/>
      <c r="M226" s="81"/>
    </row>
  </sheetData>
  <mergeCells count="25">
    <mergeCell ref="L60:L62"/>
    <mergeCell ref="M60:M62"/>
    <mergeCell ref="A59:M59"/>
    <mergeCell ref="K11:K12"/>
    <mergeCell ref="L6:L8"/>
    <mergeCell ref="M6:M8"/>
    <mergeCell ref="L9:L12"/>
    <mergeCell ref="A43:M53"/>
    <mergeCell ref="M9:M12"/>
    <mergeCell ref="L120:L122"/>
    <mergeCell ref="M120:M122"/>
    <mergeCell ref="K65:K66"/>
    <mergeCell ref="A97:M114"/>
    <mergeCell ref="L63:L66"/>
    <mergeCell ref="M63:M66"/>
    <mergeCell ref="A208:M220"/>
    <mergeCell ref="L174:L177"/>
    <mergeCell ref="L171:L173"/>
    <mergeCell ref="K125:K126"/>
    <mergeCell ref="A157:M165"/>
    <mergeCell ref="L123:L126"/>
    <mergeCell ref="M123:M126"/>
    <mergeCell ref="M171:M173"/>
    <mergeCell ref="M174:M177"/>
    <mergeCell ref="K176:K177"/>
  </mergeCells>
  <phoneticPr fontId="3"/>
  <printOptions gridLines="1" gridLinesSet="0"/>
  <pageMargins left="0.51181102362204722" right="0.51181102362204722" top="0.51181102362204722" bottom="0.11811023622047245" header="0.31496062992125984" footer="0.19685039370078741"/>
  <pageSetup paperSize="9" scale="83" fitToHeight="2" orientation="portrait" r:id="rId1"/>
  <headerFooter alignWithMargins="0"/>
  <rowBreaks count="3" manualBreakCount="3">
    <brk id="54" max="16383" man="1"/>
    <brk id="114" max="16383" man="1"/>
    <brk id="16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0788-0CB4-4E31-86D9-02D943653DC2}">
  <dimension ref="A1:G25"/>
  <sheetViews>
    <sheetView workbookViewId="0">
      <selection activeCell="E1" sqref="E1:F1"/>
    </sheetView>
  </sheetViews>
  <sheetFormatPr defaultRowHeight="13"/>
  <cols>
    <col min="1" max="1" width="4.453125" bestFit="1" customWidth="1"/>
    <col min="2" max="6" width="13.54296875" customWidth="1"/>
  </cols>
  <sheetData>
    <row r="1" spans="1:7" ht="14">
      <c r="A1" s="123" t="s">
        <v>0</v>
      </c>
      <c r="B1" s="124" t="s">
        <v>4</v>
      </c>
      <c r="C1" s="124" t="s">
        <v>5</v>
      </c>
      <c r="D1" s="124" t="s">
        <v>6</v>
      </c>
      <c r="E1" s="124" t="s">
        <v>10</v>
      </c>
      <c r="F1" s="124" t="s">
        <v>11</v>
      </c>
      <c r="G1" s="122" t="s">
        <v>53</v>
      </c>
    </row>
    <row r="2" spans="1:7" ht="13.5">
      <c r="A2" s="125">
        <v>2000</v>
      </c>
      <c r="B2" s="126">
        <v>126926</v>
      </c>
      <c r="C2" s="126">
        <v>62111</v>
      </c>
      <c r="D2" s="126">
        <v>64815</v>
      </c>
      <c r="E2" s="126">
        <v>1194</v>
      </c>
      <c r="F2" s="126">
        <v>968</v>
      </c>
    </row>
    <row r="3" spans="1:7" ht="13.5">
      <c r="A3" s="125">
        <v>2001</v>
      </c>
      <c r="B3" s="126">
        <v>127316</v>
      </c>
      <c r="C3" s="126">
        <v>62265</v>
      </c>
      <c r="D3" s="126">
        <v>65051</v>
      </c>
      <c r="E3" s="126">
        <v>1185</v>
      </c>
      <c r="F3" s="126">
        <v>966</v>
      </c>
    </row>
    <row r="4" spans="1:7" ht="13.5">
      <c r="A4" s="125">
        <v>2002</v>
      </c>
      <c r="B4" s="126">
        <v>127486</v>
      </c>
      <c r="C4" s="126">
        <v>62295</v>
      </c>
      <c r="D4" s="126">
        <v>65190</v>
      </c>
      <c r="E4" s="126">
        <v>1176</v>
      </c>
      <c r="F4" s="126">
        <v>981</v>
      </c>
    </row>
    <row r="5" spans="1:7" ht="13.5">
      <c r="A5" s="125">
        <v>2003</v>
      </c>
      <c r="B5" s="126">
        <v>127694</v>
      </c>
      <c r="C5" s="126">
        <v>62368</v>
      </c>
      <c r="D5" s="126">
        <v>65326</v>
      </c>
      <c r="E5" s="126">
        <v>1138</v>
      </c>
      <c r="F5" s="126">
        <v>1023</v>
      </c>
    </row>
    <row r="6" spans="1:7" ht="13.5">
      <c r="A6" s="125">
        <v>2004</v>
      </c>
      <c r="B6" s="126">
        <v>127787</v>
      </c>
      <c r="C6" s="126">
        <v>62380</v>
      </c>
      <c r="D6" s="126">
        <v>65407</v>
      </c>
      <c r="E6" s="126">
        <v>1126</v>
      </c>
      <c r="F6" s="126">
        <v>1024</v>
      </c>
    </row>
    <row r="7" spans="1:7" ht="13.5">
      <c r="A7" s="125">
        <v>2005</v>
      </c>
      <c r="B7" s="126">
        <v>127768</v>
      </c>
      <c r="C7" s="126">
        <v>62349</v>
      </c>
      <c r="D7" s="126">
        <v>65419</v>
      </c>
      <c r="E7" s="126">
        <v>1087</v>
      </c>
      <c r="F7" s="126">
        <v>1078</v>
      </c>
    </row>
    <row r="8" spans="1:7" ht="13.5">
      <c r="A8" s="125">
        <v>2006</v>
      </c>
      <c r="B8" s="126">
        <v>127901</v>
      </c>
      <c r="C8" s="126">
        <v>62387</v>
      </c>
      <c r="D8" s="126">
        <v>65514</v>
      </c>
      <c r="E8" s="126">
        <v>1091</v>
      </c>
      <c r="F8" s="126">
        <v>1090</v>
      </c>
    </row>
    <row r="9" spans="1:7" ht="13.5">
      <c r="A9" s="125">
        <v>2007</v>
      </c>
      <c r="B9" s="126">
        <v>128033</v>
      </c>
      <c r="C9" s="126">
        <v>62424</v>
      </c>
      <c r="D9" s="126">
        <v>65608</v>
      </c>
      <c r="E9" s="126">
        <v>1102</v>
      </c>
      <c r="F9" s="126">
        <v>1104</v>
      </c>
    </row>
    <row r="10" spans="1:7" ht="13.5">
      <c r="A10" s="125">
        <v>2008</v>
      </c>
      <c r="B10" s="126">
        <v>128084</v>
      </c>
      <c r="C10" s="126">
        <v>62422</v>
      </c>
      <c r="D10" s="126">
        <v>65662</v>
      </c>
      <c r="E10" s="126">
        <v>1108</v>
      </c>
      <c r="F10" s="126">
        <v>1142</v>
      </c>
    </row>
    <row r="11" spans="1:7" ht="13.5">
      <c r="A11" s="125">
        <v>2009</v>
      </c>
      <c r="B11" s="126">
        <v>128032</v>
      </c>
      <c r="C11" s="126">
        <v>62358</v>
      </c>
      <c r="D11" s="126">
        <v>65674</v>
      </c>
      <c r="E11" s="126">
        <v>1087</v>
      </c>
      <c r="F11" s="126">
        <v>1146</v>
      </c>
    </row>
    <row r="12" spans="1:7" ht="13.5">
      <c r="A12" s="125">
        <v>2010</v>
      </c>
      <c r="B12" s="126">
        <v>128057</v>
      </c>
      <c r="C12" s="126">
        <v>62328</v>
      </c>
      <c r="D12" s="126">
        <v>65730</v>
      </c>
      <c r="E12" s="126">
        <v>1083</v>
      </c>
      <c r="F12" s="126">
        <v>1188</v>
      </c>
    </row>
    <row r="13" spans="1:7" ht="13.5">
      <c r="A13" s="125">
        <v>2011</v>
      </c>
      <c r="B13" s="126">
        <v>127834</v>
      </c>
      <c r="C13" s="126">
        <v>62207</v>
      </c>
      <c r="D13" s="126">
        <v>65627</v>
      </c>
      <c r="E13" s="126">
        <v>1074</v>
      </c>
      <c r="F13" s="126">
        <v>1256</v>
      </c>
    </row>
    <row r="14" spans="1:7" ht="13.5">
      <c r="A14" s="125">
        <v>2012</v>
      </c>
      <c r="B14" s="126">
        <v>127593</v>
      </c>
      <c r="C14" s="126">
        <v>62080</v>
      </c>
      <c r="D14" s="126">
        <v>65513</v>
      </c>
      <c r="E14" s="126">
        <v>1047</v>
      </c>
      <c r="F14" s="126">
        <v>1248</v>
      </c>
    </row>
    <row r="15" spans="1:7" ht="13.5">
      <c r="A15" s="125">
        <v>2013</v>
      </c>
      <c r="B15" s="126">
        <v>127414</v>
      </c>
      <c r="C15" s="126">
        <v>61985</v>
      </c>
      <c r="D15" s="126">
        <v>65429</v>
      </c>
      <c r="E15" s="126">
        <v>1045</v>
      </c>
      <c r="F15" s="126">
        <v>1277</v>
      </c>
    </row>
    <row r="16" spans="1:7" ht="13.5">
      <c r="A16" s="125">
        <v>2014</v>
      </c>
      <c r="B16" s="126">
        <v>127237</v>
      </c>
      <c r="C16" s="126">
        <v>61901</v>
      </c>
      <c r="D16" s="126">
        <v>65336</v>
      </c>
      <c r="E16" s="126">
        <v>1022</v>
      </c>
      <c r="F16" s="126">
        <v>1274</v>
      </c>
    </row>
    <row r="17" spans="1:6" ht="13.5">
      <c r="A17" s="125">
        <v>2015</v>
      </c>
      <c r="B17" s="126">
        <v>127095</v>
      </c>
      <c r="C17" s="126">
        <v>61842</v>
      </c>
      <c r="D17" s="126">
        <v>65253</v>
      </c>
      <c r="E17" s="126">
        <v>1025</v>
      </c>
      <c r="F17" s="126">
        <v>1301</v>
      </c>
    </row>
    <row r="18" spans="1:6" ht="13.5">
      <c r="A18" s="125">
        <v>2016</v>
      </c>
      <c r="B18" s="126">
        <v>127042</v>
      </c>
      <c r="C18" s="126">
        <v>61816</v>
      </c>
      <c r="D18" s="126">
        <v>65226</v>
      </c>
      <c r="E18" s="126">
        <v>1004</v>
      </c>
      <c r="F18" s="126">
        <v>1300</v>
      </c>
    </row>
    <row r="19" spans="1:6" ht="13.5">
      <c r="A19" s="125">
        <v>2017</v>
      </c>
      <c r="B19" s="126">
        <v>126919</v>
      </c>
      <c r="C19" s="126">
        <v>61753</v>
      </c>
      <c r="D19" s="126">
        <v>65165</v>
      </c>
      <c r="E19" s="126">
        <v>966</v>
      </c>
      <c r="F19" s="126">
        <v>1343</v>
      </c>
    </row>
    <row r="20" spans="1:6" ht="13.5">
      <c r="A20" s="125">
        <v>2018</v>
      </c>
      <c r="B20" s="126">
        <v>126749</v>
      </c>
      <c r="C20" s="126">
        <v>61673</v>
      </c>
      <c r="D20" s="126">
        <v>65076</v>
      </c>
      <c r="E20" s="126">
        <v>945</v>
      </c>
      <c r="F20" s="126">
        <v>1370</v>
      </c>
    </row>
    <row r="21" spans="1:6" ht="13.5">
      <c r="A21" s="125">
        <v>2019</v>
      </c>
      <c r="B21" s="126">
        <v>126555</v>
      </c>
      <c r="C21" s="126">
        <v>61588</v>
      </c>
      <c r="D21" s="126">
        <v>64967</v>
      </c>
      <c r="E21" s="126">
        <v>895</v>
      </c>
      <c r="F21" s="126">
        <v>1380</v>
      </c>
    </row>
    <row r="22" spans="1:6" ht="13.5">
      <c r="A22" s="125">
        <v>2020</v>
      </c>
      <c r="B22" s="126">
        <v>126146</v>
      </c>
      <c r="C22" s="126">
        <v>61350</v>
      </c>
      <c r="D22" s="126">
        <v>64797</v>
      </c>
      <c r="E22" s="126">
        <v>871</v>
      </c>
      <c r="F22" s="126">
        <v>1372</v>
      </c>
    </row>
    <row r="23" spans="1:6" ht="13.5">
      <c r="A23" s="125">
        <v>2021</v>
      </c>
      <c r="B23" s="126">
        <v>125502</v>
      </c>
      <c r="C23" s="126">
        <v>61019</v>
      </c>
      <c r="D23" s="126">
        <v>64483</v>
      </c>
      <c r="E23" s="126">
        <v>831</v>
      </c>
      <c r="F23" s="126">
        <v>1440</v>
      </c>
    </row>
    <row r="24" spans="1:6" ht="13.5">
      <c r="A24" s="125">
        <v>2022</v>
      </c>
      <c r="B24" s="126">
        <v>124947</v>
      </c>
      <c r="C24" s="126">
        <v>60758</v>
      </c>
      <c r="D24" s="126">
        <v>64189</v>
      </c>
      <c r="E24" s="126">
        <v>799</v>
      </c>
      <c r="F24" s="126">
        <v>1530</v>
      </c>
    </row>
    <row r="25" spans="1:6" ht="13.5">
      <c r="A25" s="119"/>
      <c r="B25" s="62"/>
      <c r="C25" s="62"/>
      <c r="D25" s="62"/>
      <c r="E25" s="56"/>
      <c r="F25"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C5E5-E8D1-4957-91E3-AB2461F04F9F}">
  <dimension ref="A1:J25"/>
  <sheetViews>
    <sheetView tabSelected="1" topLeftCell="A9" workbookViewId="0">
      <selection activeCell="I21" sqref="I21"/>
    </sheetView>
  </sheetViews>
  <sheetFormatPr defaultRowHeight="13"/>
  <cols>
    <col min="3" max="3" width="10.7265625" bestFit="1" customWidth="1"/>
    <col min="4" max="4" width="11.6328125" customWidth="1"/>
  </cols>
  <sheetData>
    <row r="1" spans="1:10" ht="14.5">
      <c r="A1" s="131" t="s">
        <v>0</v>
      </c>
      <c r="B1" s="132" t="s">
        <v>4</v>
      </c>
      <c r="C1" s="132" t="s">
        <v>10</v>
      </c>
      <c r="D1" s="132" t="s">
        <v>11</v>
      </c>
      <c r="E1" s="127"/>
      <c r="F1" s="127"/>
      <c r="H1" s="129" t="s">
        <v>63</v>
      </c>
      <c r="I1" s="129" t="s">
        <v>64</v>
      </c>
      <c r="J1" s="129" t="s">
        <v>65</v>
      </c>
    </row>
    <row r="2" spans="1:10" ht="14.5">
      <c r="A2" s="133">
        <v>2000</v>
      </c>
      <c r="B2" s="133">
        <v>126926</v>
      </c>
      <c r="C2" s="133">
        <v>1190547</v>
      </c>
      <c r="D2" s="133">
        <v>961653</v>
      </c>
      <c r="E2" s="128"/>
      <c r="F2" s="128"/>
      <c r="H2" s="129" t="s">
        <v>66</v>
      </c>
      <c r="I2" s="130">
        <f>I3</f>
        <v>59671</v>
      </c>
      <c r="J2" s="130">
        <f>J3</f>
        <v>132796</v>
      </c>
    </row>
    <row r="3" spans="1:10" ht="14.5">
      <c r="A3" s="133">
        <v>2001</v>
      </c>
      <c r="B3" s="133">
        <v>127316</v>
      </c>
      <c r="C3" s="133">
        <v>1170662</v>
      </c>
      <c r="D3" s="133">
        <v>970331</v>
      </c>
      <c r="E3" s="128"/>
      <c r="F3" s="128"/>
      <c r="H3" s="129" t="s">
        <v>67</v>
      </c>
      <c r="I3" s="130">
        <v>59671</v>
      </c>
      <c r="J3" s="130">
        <v>132796</v>
      </c>
    </row>
    <row r="4" spans="1:10" ht="14.5">
      <c r="A4" s="133">
        <v>2002</v>
      </c>
      <c r="B4" s="133">
        <v>127486</v>
      </c>
      <c r="C4" s="133">
        <v>1153855</v>
      </c>
      <c r="D4" s="133">
        <v>982379</v>
      </c>
      <c r="E4" s="128"/>
      <c r="F4" s="128"/>
      <c r="H4" s="129" t="s">
        <v>68</v>
      </c>
      <c r="I4" s="130">
        <v>61928</v>
      </c>
      <c r="J4" s="130">
        <v>132869</v>
      </c>
    </row>
    <row r="5" spans="1:10" ht="14.5">
      <c r="A5" s="133">
        <v>2003</v>
      </c>
      <c r="B5" s="133">
        <v>127694</v>
      </c>
      <c r="C5" s="133">
        <v>1123610</v>
      </c>
      <c r="D5" s="133">
        <v>1014951</v>
      </c>
      <c r="E5" s="128"/>
      <c r="F5" s="128"/>
      <c r="H5" s="129" t="s">
        <v>54</v>
      </c>
      <c r="I5" s="130">
        <v>61286</v>
      </c>
      <c r="J5" s="130">
        <v>126188</v>
      </c>
    </row>
    <row r="6" spans="1:10" ht="14.5">
      <c r="A6" s="133">
        <v>2004</v>
      </c>
      <c r="B6" s="133">
        <v>127787</v>
      </c>
      <c r="C6" s="133">
        <v>1110721</v>
      </c>
      <c r="D6" s="133">
        <v>1028602</v>
      </c>
      <c r="E6" s="128"/>
      <c r="F6" s="128"/>
      <c r="H6" s="129" t="s">
        <v>55</v>
      </c>
      <c r="I6" s="130">
        <v>65364</v>
      </c>
      <c r="J6" s="130">
        <v>129690</v>
      </c>
    </row>
    <row r="7" spans="1:10" ht="14.5">
      <c r="A7" s="133">
        <v>2005</v>
      </c>
      <c r="B7" s="133">
        <v>127768</v>
      </c>
      <c r="C7" s="133">
        <v>1062530</v>
      </c>
      <c r="D7" s="133">
        <v>1083796</v>
      </c>
      <c r="E7" s="128"/>
      <c r="F7" s="128"/>
      <c r="H7" s="129" t="s">
        <v>56</v>
      </c>
      <c r="I7" s="130">
        <v>64034</v>
      </c>
      <c r="J7" s="130">
        <v>119412</v>
      </c>
    </row>
    <row r="8" spans="1:10" ht="14.5">
      <c r="A8" s="133">
        <v>2006</v>
      </c>
      <c r="B8" s="133">
        <v>127901</v>
      </c>
      <c r="C8" s="133">
        <v>1092674</v>
      </c>
      <c r="D8" s="133">
        <v>1084451</v>
      </c>
      <c r="E8" s="128"/>
      <c r="F8" s="128"/>
      <c r="H8" s="129" t="s">
        <v>57</v>
      </c>
      <c r="I8" s="130">
        <v>61378</v>
      </c>
      <c r="J8" s="130">
        <v>112389</v>
      </c>
    </row>
    <row r="9" spans="1:10" ht="14.5">
      <c r="A9" s="133">
        <v>2007</v>
      </c>
      <c r="B9" s="133">
        <v>128033</v>
      </c>
      <c r="C9" s="133">
        <v>1089818</v>
      </c>
      <c r="D9" s="133">
        <v>1108334</v>
      </c>
      <c r="E9" s="128"/>
      <c r="F9" s="128"/>
      <c r="H9" s="129" t="s">
        <v>58</v>
      </c>
      <c r="I9" s="130">
        <v>62026</v>
      </c>
      <c r="J9" s="130">
        <v>121023</v>
      </c>
    </row>
    <row r="10" spans="1:10" ht="14.5">
      <c r="A10" s="133">
        <v>2008</v>
      </c>
      <c r="B10" s="133">
        <v>128084</v>
      </c>
      <c r="C10" s="133">
        <v>1091156</v>
      </c>
      <c r="D10" s="133">
        <v>1142407</v>
      </c>
      <c r="E10" s="128"/>
      <c r="F10" s="128"/>
      <c r="H10" s="129" t="s">
        <v>59</v>
      </c>
      <c r="I10" s="130">
        <v>57762</v>
      </c>
      <c r="J10" s="130">
        <v>121841</v>
      </c>
    </row>
    <row r="11" spans="1:10" ht="14.5">
      <c r="A11" s="133">
        <v>2009</v>
      </c>
      <c r="B11" s="133">
        <v>128032</v>
      </c>
      <c r="C11" s="133">
        <v>1070036</v>
      </c>
      <c r="D11" s="133">
        <v>1141865</v>
      </c>
      <c r="E11" s="128"/>
      <c r="F11" s="128"/>
      <c r="H11" s="129" t="s">
        <v>60</v>
      </c>
      <c r="I11" s="130">
        <v>58841</v>
      </c>
      <c r="J11" s="130">
        <v>132596</v>
      </c>
    </row>
    <row r="12" spans="1:10" ht="14.5">
      <c r="A12" s="133">
        <v>2010</v>
      </c>
      <c r="B12" s="133">
        <v>128057</v>
      </c>
      <c r="C12" s="133">
        <v>1071305</v>
      </c>
      <c r="D12" s="133">
        <v>1197014</v>
      </c>
      <c r="E12" s="128"/>
      <c r="F12" s="128"/>
      <c r="H12" s="129" t="s">
        <v>61</v>
      </c>
      <c r="I12" s="130">
        <v>54504</v>
      </c>
      <c r="J12" s="130">
        <v>134234</v>
      </c>
    </row>
    <row r="13" spans="1:10" ht="14.5">
      <c r="A13" s="133">
        <v>2011</v>
      </c>
      <c r="B13" s="133">
        <v>127834</v>
      </c>
      <c r="C13" s="133">
        <v>1050807</v>
      </c>
      <c r="D13" s="133">
        <v>1253068</v>
      </c>
      <c r="E13" s="128"/>
      <c r="F13" s="128"/>
      <c r="H13" s="129" t="s">
        <v>62</v>
      </c>
      <c r="I13" s="130">
        <v>57729</v>
      </c>
      <c r="J13" s="130">
        <v>164264</v>
      </c>
    </row>
    <row r="14" spans="1:10" ht="14.5">
      <c r="A14" s="133">
        <v>2012</v>
      </c>
      <c r="B14" s="133">
        <v>127593</v>
      </c>
      <c r="C14" s="133">
        <v>1037232</v>
      </c>
      <c r="D14" s="133">
        <v>1256359</v>
      </c>
      <c r="E14" s="128"/>
      <c r="F14" s="128"/>
      <c r="H14" s="129" t="s">
        <v>69</v>
      </c>
      <c r="I14" s="130">
        <f>SUM(I2:I13)</f>
        <v>724194</v>
      </c>
      <c r="J14" s="130">
        <f>SUM(J2:J13)</f>
        <v>1560098</v>
      </c>
    </row>
    <row r="15" spans="1:10" ht="14.5">
      <c r="A15" s="133">
        <v>2013</v>
      </c>
      <c r="B15" s="133">
        <v>127414</v>
      </c>
      <c r="C15" s="133">
        <v>1029817</v>
      </c>
      <c r="D15" s="133">
        <v>1268438</v>
      </c>
      <c r="E15" s="128"/>
      <c r="F15" s="128"/>
    </row>
    <row r="16" spans="1:10" ht="14.5">
      <c r="A16" s="133">
        <v>2014</v>
      </c>
      <c r="B16" s="133">
        <v>127237</v>
      </c>
      <c r="C16" s="133">
        <v>1003609</v>
      </c>
      <c r="D16" s="133">
        <v>1273025</v>
      </c>
      <c r="E16" s="128"/>
      <c r="F16" s="128"/>
    </row>
    <row r="17" spans="1:6" ht="14.5">
      <c r="A17" s="133">
        <v>2015</v>
      </c>
      <c r="B17" s="133">
        <v>127095</v>
      </c>
      <c r="C17" s="133">
        <v>1005721</v>
      </c>
      <c r="D17" s="133">
        <v>1290510</v>
      </c>
      <c r="E17" s="128"/>
      <c r="F17" s="128"/>
    </row>
    <row r="18" spans="1:6" ht="14.5">
      <c r="A18" s="133">
        <v>2016</v>
      </c>
      <c r="B18" s="133">
        <v>127042</v>
      </c>
      <c r="C18" s="133">
        <v>977242</v>
      </c>
      <c r="D18" s="133">
        <v>1308158</v>
      </c>
      <c r="E18" s="128"/>
      <c r="F18" s="128"/>
    </row>
    <row r="19" spans="1:6" ht="14.5">
      <c r="A19" s="133">
        <v>2017</v>
      </c>
      <c r="B19" s="133">
        <v>126919</v>
      </c>
      <c r="C19" s="133">
        <v>946146</v>
      </c>
      <c r="D19" s="133">
        <v>1340567</v>
      </c>
      <c r="E19" s="128"/>
      <c r="F19" s="128"/>
    </row>
    <row r="20" spans="1:6" ht="14.5">
      <c r="A20" s="133">
        <v>2018</v>
      </c>
      <c r="B20" s="133">
        <v>126749</v>
      </c>
      <c r="C20" s="133">
        <v>918400</v>
      </c>
      <c r="D20" s="133">
        <v>1362470</v>
      </c>
      <c r="E20" s="128"/>
      <c r="F20" s="128"/>
    </row>
    <row r="21" spans="1:6" ht="14.5">
      <c r="A21" s="133">
        <v>2019</v>
      </c>
      <c r="B21" s="133">
        <v>126555</v>
      </c>
      <c r="C21" s="133">
        <v>865239</v>
      </c>
      <c r="D21" s="133">
        <v>1381093</v>
      </c>
      <c r="E21" s="128"/>
      <c r="F21" s="128"/>
    </row>
    <row r="22" spans="1:6" ht="14.5">
      <c r="A22" s="133">
        <v>2020</v>
      </c>
      <c r="B22" s="133">
        <v>126146</v>
      </c>
      <c r="C22" s="133">
        <v>840835</v>
      </c>
      <c r="D22" s="133">
        <v>1372755</v>
      </c>
      <c r="E22" s="128"/>
      <c r="F22" s="128"/>
    </row>
    <row r="23" spans="1:6" ht="14.5">
      <c r="A23" s="133">
        <v>2021</v>
      </c>
      <c r="B23" s="133">
        <v>125502</v>
      </c>
      <c r="C23" s="133">
        <v>811622</v>
      </c>
      <c r="D23" s="133">
        <v>1439856</v>
      </c>
      <c r="E23" s="128"/>
      <c r="F23" s="128"/>
    </row>
    <row r="24" spans="1:6" ht="14.5">
      <c r="A24" s="133">
        <v>2022</v>
      </c>
      <c r="B24" s="133">
        <v>124947</v>
      </c>
      <c r="C24" s="133">
        <v>770759</v>
      </c>
      <c r="D24" s="133">
        <v>1569050</v>
      </c>
      <c r="E24" s="128"/>
      <c r="F24" s="128"/>
    </row>
    <row r="25" spans="1:6" ht="14.5">
      <c r="A25" s="133">
        <v>2023</v>
      </c>
      <c r="B25" s="133">
        <v>124340</v>
      </c>
      <c r="C25" s="134">
        <v>724194</v>
      </c>
      <c r="D25" s="134">
        <v>1560098</v>
      </c>
      <c r="E25" s="128"/>
      <c r="F25" s="12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y0201b00</vt:lpstr>
      <vt:lpstr>Sheet1</vt:lpstr>
      <vt:lpstr>Sheet2</vt:lpstr>
    </vt:vector>
  </TitlesOfParts>
  <Manager/>
  <Company>総務省統計局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YAN, XUEMEI</cp:lastModifiedBy>
  <cp:lastPrinted>2021-06-30T06:59:06Z</cp:lastPrinted>
  <dcterms:created xsi:type="dcterms:W3CDTF">2002-01-16T00:25:12Z</dcterms:created>
  <dcterms:modified xsi:type="dcterms:W3CDTF">2024-04-23T10:52:56Z</dcterms:modified>
</cp:coreProperties>
</file>