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策略对照表（10月）" sheetId="7" r:id="rId1"/>
    <sheet name="时间排期表." sheetId="8" r:id="rId2"/>
    <sheet name="事项记录表" sheetId="3" r:id="rId3"/>
    <sheet name="折扣力度匹配" sheetId="9" r:id="rId4"/>
    <sheet name="Sheet2" sheetId="10" r:id="rId5"/>
  </sheets>
  <calcPr calcId="144525"/>
</workbook>
</file>

<file path=xl/sharedStrings.xml><?xml version="1.0" encoding="utf-8"?>
<sst xmlns="http://schemas.openxmlformats.org/spreadsheetml/2006/main" count="118">
  <si>
    <t>上线时间：201810</t>
  </si>
  <si>
    <t>慢病1次</t>
  </si>
  <si>
    <t>实验组</t>
  </si>
  <si>
    <t>流量占比</t>
  </si>
  <si>
    <t>数据策略层</t>
  </si>
  <si>
    <t>选品</t>
  </si>
  <si>
    <t>初排</t>
  </si>
  <si>
    <t>精排</t>
  </si>
  <si>
    <t>规则过滤/前置</t>
  </si>
  <si>
    <t>折扣力度匹配</t>
  </si>
  <si>
    <t>对比实验组</t>
  </si>
  <si>
    <t>对比差异点</t>
  </si>
  <si>
    <t>EXP1</t>
  </si>
  <si>
    <t>20%（1号发）</t>
  </si>
  <si>
    <t xml:space="preserve">
1.保健品促销方案更新
2.中药促销促销方案更新
3.新增新品及新老包装换编码的品种</t>
  </si>
  <si>
    <t xml:space="preserve">30天只推一次券
</t>
  </si>
  <si>
    <t xml:space="preserve">购买过的保健品
购买过的中药
整单
</t>
  </si>
  <si>
    <t>1.过滤库存（按门店7库存过滤）
2.7天购买打压
3.允许连续两个月发送同一张券（在计算匹配到的情况下）
4.整体毛利率为负的用户不发券
5.星期偏好发券</t>
  </si>
  <si>
    <t>整单最低提升1.4倍（按毛利率与折扣力度匹配系数y=7.2*(x-0.5)^2+1.4）</t>
  </si>
  <si>
    <t>EXP2</t>
  </si>
  <si>
    <t>20%（10号发）</t>
  </si>
  <si>
    <t>EXP3</t>
  </si>
  <si>
    <t>20%（19.20号）</t>
  </si>
  <si>
    <t>EXP4</t>
  </si>
  <si>
    <t>看客单提升系数高低（回头率，用券客单，用券率的变化)</t>
  </si>
  <si>
    <t>整单最低提升1.2倍（按毛利率与折扣力度匹配系数y=7.2*(x-0.5)^2+1.2）</t>
  </si>
  <si>
    <t>慢病2-6次</t>
  </si>
  <si>
    <t>1.30天只推一次券
2.品类毛利率10%以下的用户不发品类券（发整单低折扣版）
3.品类毛利率50%以上用户（品类高折扣版）</t>
  </si>
  <si>
    <t>慢病单品
慢病品类
购买过的保健品
购买过的中药
高门槛整单
整单</t>
  </si>
  <si>
    <t>1.过滤库存（按7天门店库存过滤）
2.7天购买打压
3.允许连续两个月发送同一张券（在计算匹配到的情况下
4.消费间隔天数小于用药周期
5.整体毛利为负的用户不发券
6.星期偏好发券</t>
  </si>
  <si>
    <t>1.整单最低提升1.4倍（按毛利率与折扣力度匹配系数y=7.2*(x-0.5)^2+1.4）
2.品类最低提升1.4倍（按毛利率与折扣匹配系数y=1.875*(x-0.1)^2+1.4
3.品类毛利率50%以上用户（品类高折扣版）
4.品类毛利率10%以下的用户不发品类券（发整单低折扣版）</t>
  </si>
  <si>
    <t>1.整单最低提升1.2倍（按毛利率与折扣力度匹配系数y=7.2*(x-0.5)^2+1.2）
2.品类最低提升1.4倍（按毛利率与折扣匹配系数y=1.875*(x-0.1)^2+1.4
3.品类毛利率50%以上用户（品类高折扣版）
4.品类毛利率10%以下的用户不发品类券（发整单低折扣版）</t>
  </si>
  <si>
    <t>慢病7次</t>
  </si>
  <si>
    <t>常规1次&amp;2-6次&amp;7次</t>
  </si>
  <si>
    <t>1.过滤库存（按门店7天库存过滤）
2.7天购买打压
3.允许连续两个月发送同一张券（在计算匹配到的情况下）
4.整体毛利为负的用户不发券</t>
  </si>
  <si>
    <t>场景</t>
  </si>
  <si>
    <t>执行下沉</t>
  </si>
  <si>
    <t>具体操作</t>
  </si>
  <si>
    <t>负责人</t>
  </si>
  <si>
    <t>9月</t>
  </si>
  <si>
    <t>第一周</t>
  </si>
  <si>
    <t>第二周</t>
  </si>
  <si>
    <t>第三周</t>
  </si>
  <si>
    <t>第四周</t>
  </si>
  <si>
    <t>第五周</t>
  </si>
  <si>
    <t>老客</t>
  </si>
  <si>
    <t>方案评审</t>
  </si>
  <si>
    <t>所有流量暂停发券</t>
  </si>
  <si>
    <t>泊彰</t>
  </si>
  <si>
    <t>√</t>
  </si>
  <si>
    <t>10月老客券策略评审</t>
  </si>
  <si>
    <t>团队</t>
  </si>
  <si>
    <t>券模板</t>
  </si>
  <si>
    <t>梳理整单券方案，定稿折扣力度</t>
  </si>
  <si>
    <t>陶钰</t>
  </si>
  <si>
    <t>采集平台上线整单券模板及给泊彰下掉的券模板明细</t>
  </si>
  <si>
    <t>检测券模板数据</t>
  </si>
  <si>
    <t>逻辑开发</t>
  </si>
  <si>
    <t>提供策略对照表</t>
  </si>
  <si>
    <t>整单券按用户毛利率匹配发券逻辑开发测试</t>
  </si>
  <si>
    <t>4组流量品类毛利率50%以上用户匹配高折扣版品类券逻辑开发测试</t>
  </si>
  <si>
    <t>上线发券</t>
  </si>
  <si>
    <t>流量1（1号）</t>
  </si>
  <si>
    <t>流量2（10号）</t>
  </si>
  <si>
    <t>流量3.4（19号）</t>
  </si>
  <si>
    <t>时间</t>
  </si>
  <si>
    <t>券逻辑</t>
  </si>
  <si>
    <t>类型</t>
  </si>
  <si>
    <t>内容</t>
  </si>
  <si>
    <t>维护人</t>
  </si>
  <si>
    <t>备注</t>
  </si>
  <si>
    <t>逻辑</t>
  </si>
  <si>
    <t>取消疾病关联保健，中药，热度品种</t>
  </si>
  <si>
    <t>上线品类，整单券模板</t>
  </si>
  <si>
    <t>上线单品券模板</t>
  </si>
  <si>
    <t>发券 19.20.21号3天</t>
  </si>
  <si>
    <t>上线单品及品类券模板</t>
  </si>
  <si>
    <t>暂停老客发券</t>
  </si>
  <si>
    <t>发券（1.2流量）4.5号2天</t>
  </si>
  <si>
    <t>发券（3.4流量）19.20号2天</t>
  </si>
  <si>
    <t>更改倍数关系</t>
  </si>
  <si>
    <t>上线新品及整单券模板</t>
  </si>
  <si>
    <t>毛利率</t>
  </si>
  <si>
    <t>整体毛利率为负</t>
  </si>
  <si>
    <t>整体毛利率1%-10%</t>
  </si>
  <si>
    <t>整体毛利率10%-40%</t>
  </si>
  <si>
    <t>整体毛利率40%以上</t>
  </si>
  <si>
    <t>客单门槛</t>
  </si>
  <si>
    <t>不发券</t>
  </si>
  <si>
    <t>用户原有整体客单上提升3倍</t>
  </si>
  <si>
    <t>用户原有整体客单上提升1.2倍</t>
  </si>
  <si>
    <t>用户原有整体客单上提升2倍</t>
  </si>
  <si>
    <t>折扣力度</t>
  </si>
  <si>
    <t>整单低折扣版</t>
  </si>
  <si>
    <t>整单普通版</t>
  </si>
  <si>
    <t>整单高折扣版</t>
  </si>
  <si>
    <t>89折</t>
  </si>
  <si>
    <t>85折</t>
  </si>
  <si>
    <t>8折</t>
  </si>
  <si>
    <t>品类毛利率10%以下</t>
  </si>
  <si>
    <t>品类毛利10%-50%</t>
  </si>
  <si>
    <t>品类毛利50%以上</t>
  </si>
  <si>
    <t>不发品类券（发整单低折扣版）</t>
  </si>
  <si>
    <t>用户原有品类客单提升1.2倍</t>
  </si>
  <si>
    <t>用户原有品类客单+5元再提升1.5倍</t>
  </si>
  <si>
    <t>品类普通版</t>
  </si>
  <si>
    <t>品类高折扣版</t>
  </si>
  <si>
    <t>83折</t>
  </si>
  <si>
    <t>75折-8折</t>
  </si>
  <si>
    <t>整体毛利率</t>
  </si>
  <si>
    <t>x</t>
  </si>
  <si>
    <t>品类毛利率</t>
  </si>
  <si>
    <t>全场客单价提升系数</t>
  </si>
  <si>
    <t>y</t>
  </si>
  <si>
    <t>品类客单价提升系数</t>
  </si>
  <si>
    <t>公式（抛物线）</t>
  </si>
  <si>
    <t>y=7.2*(x-0.5)^2+1.4</t>
  </si>
  <si>
    <t>y=1.875*(x-0.1)^2+1.4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</si>
</sst>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/>
    <xf numFmtId="0" fontId="2" fillId="2" borderId="1" xfId="0" applyFont="1" applyFill="1" applyBorder="1"/>
    <xf numFmtId="0" fontId="0" fillId="0" borderId="1" xfId="0" applyFont="1" applyFill="1" applyBorder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/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K7" sqref="K7"/>
    </sheetView>
  </sheetViews>
  <sheetFormatPr defaultColWidth="9" defaultRowHeight="12.75"/>
  <cols>
    <col min="1" max="1" width="8.625" style="24" customWidth="1"/>
    <col min="2" max="2" width="5.25" style="24" customWidth="1"/>
    <col min="3" max="3" width="11.75" style="24" customWidth="1"/>
    <col min="4" max="4" width="10.25" style="24" customWidth="1"/>
    <col min="5" max="5" width="26.375" style="24" customWidth="1"/>
    <col min="6" max="6" width="13.375" style="24" customWidth="1"/>
    <col min="7" max="7" width="18.75" style="24" customWidth="1"/>
    <col min="8" max="8" width="28.75" style="24" customWidth="1"/>
    <col min="9" max="9" width="10.125" style="24" customWidth="1"/>
    <col min="10" max="10" width="14.25" style="24" customWidth="1"/>
    <col min="11" max="16379" width="9" style="24"/>
    <col min="16380" max="16384" width="9" style="26"/>
  </cols>
  <sheetData>
    <row r="1" s="24" customFormat="1" spans="1:1">
      <c r="A1" s="24" t="s">
        <v>0</v>
      </c>
    </row>
    <row r="2" s="24" customFormat="1" spans="1:10">
      <c r="A2" s="27" t="s">
        <v>1</v>
      </c>
      <c r="B2" s="28" t="s">
        <v>2</v>
      </c>
      <c r="C2" s="28" t="s">
        <v>3</v>
      </c>
      <c r="D2" s="29" t="s">
        <v>4</v>
      </c>
      <c r="E2" s="29"/>
      <c r="F2" s="29"/>
      <c r="G2" s="29"/>
      <c r="H2" s="29"/>
      <c r="I2" s="37"/>
      <c r="J2" s="37"/>
    </row>
    <row r="3" s="24" customFormat="1" spans="1:10">
      <c r="A3" s="27"/>
      <c r="B3" s="28"/>
      <c r="C3" s="28"/>
      <c r="D3" s="29" t="s">
        <v>5</v>
      </c>
      <c r="E3" s="29" t="s">
        <v>6</v>
      </c>
      <c r="F3" s="29" t="s">
        <v>7</v>
      </c>
      <c r="G3" s="29" t="s">
        <v>8</v>
      </c>
      <c r="H3" s="29" t="s">
        <v>9</v>
      </c>
      <c r="I3" s="37" t="s">
        <v>10</v>
      </c>
      <c r="J3" s="37" t="s">
        <v>11</v>
      </c>
    </row>
    <row r="4" s="24" customFormat="1" ht="27" customHeight="1" spans="1:10">
      <c r="A4" s="27"/>
      <c r="B4" s="30" t="s">
        <v>12</v>
      </c>
      <c r="C4" s="31" t="s">
        <v>13</v>
      </c>
      <c r="D4" s="32" t="s">
        <v>14</v>
      </c>
      <c r="E4" s="33" t="s">
        <v>15</v>
      </c>
      <c r="F4" s="32" t="s">
        <v>16</v>
      </c>
      <c r="G4" s="32" t="s">
        <v>17</v>
      </c>
      <c r="H4" s="33" t="s">
        <v>18</v>
      </c>
      <c r="I4" s="30"/>
      <c r="J4" s="32"/>
    </row>
    <row r="5" s="24" customFormat="1" ht="27" customHeight="1" spans="1:10">
      <c r="A5" s="27"/>
      <c r="B5" s="30" t="s">
        <v>19</v>
      </c>
      <c r="C5" s="31" t="s">
        <v>20</v>
      </c>
      <c r="D5" s="32"/>
      <c r="E5" s="33"/>
      <c r="F5" s="32"/>
      <c r="G5" s="32"/>
      <c r="H5" s="33"/>
      <c r="I5" s="30"/>
      <c r="J5" s="32"/>
    </row>
    <row r="6" s="24" customFormat="1" ht="50" customHeight="1" spans="1:10">
      <c r="A6" s="27"/>
      <c r="B6" s="30" t="s">
        <v>21</v>
      </c>
      <c r="C6" s="31" t="s">
        <v>22</v>
      </c>
      <c r="D6" s="32"/>
      <c r="E6" s="33"/>
      <c r="F6" s="32"/>
      <c r="G6" s="32"/>
      <c r="H6" s="33"/>
      <c r="I6" s="30" t="s">
        <v>23</v>
      </c>
      <c r="J6" s="32" t="s">
        <v>24</v>
      </c>
    </row>
    <row r="7" s="24" customFormat="1" ht="27" customHeight="1" spans="1:10">
      <c r="A7" s="27"/>
      <c r="B7" s="30" t="s">
        <v>23</v>
      </c>
      <c r="C7" s="31" t="s">
        <v>22</v>
      </c>
      <c r="D7" s="32"/>
      <c r="E7" s="33"/>
      <c r="F7" s="32"/>
      <c r="G7" s="32"/>
      <c r="H7" s="34" t="s">
        <v>25</v>
      </c>
      <c r="I7" s="30"/>
      <c r="J7" s="32"/>
    </row>
    <row r="8" s="24" customFormat="1"/>
    <row r="9" s="24" customFormat="1" spans="1:10">
      <c r="A9" s="27" t="s">
        <v>26</v>
      </c>
      <c r="B9" s="28" t="s">
        <v>2</v>
      </c>
      <c r="C9" s="28" t="s">
        <v>3</v>
      </c>
      <c r="D9" s="29" t="s">
        <v>4</v>
      </c>
      <c r="E9" s="29"/>
      <c r="F9" s="29"/>
      <c r="G9" s="29"/>
      <c r="H9" s="29"/>
      <c r="I9" s="37"/>
      <c r="J9" s="37"/>
    </row>
    <row r="10" s="24" customFormat="1" spans="1:10">
      <c r="A10" s="27"/>
      <c r="B10" s="28"/>
      <c r="C10" s="28"/>
      <c r="D10" s="29" t="s">
        <v>5</v>
      </c>
      <c r="E10" s="29" t="s">
        <v>6</v>
      </c>
      <c r="F10" s="29" t="s">
        <v>7</v>
      </c>
      <c r="G10" s="29" t="s">
        <v>8</v>
      </c>
      <c r="H10" s="29" t="s">
        <v>9</v>
      </c>
      <c r="I10" s="37" t="s">
        <v>10</v>
      </c>
      <c r="J10" s="37" t="s">
        <v>11</v>
      </c>
    </row>
    <row r="11" s="24" customFormat="1" ht="63" customHeight="1" spans="1:10">
      <c r="A11" s="27"/>
      <c r="B11" s="30" t="s">
        <v>12</v>
      </c>
      <c r="C11" s="31" t="s">
        <v>13</v>
      </c>
      <c r="D11" s="32" t="s">
        <v>14</v>
      </c>
      <c r="E11" s="32" t="s">
        <v>27</v>
      </c>
      <c r="F11" s="32" t="s">
        <v>28</v>
      </c>
      <c r="G11" s="32" t="s">
        <v>29</v>
      </c>
      <c r="H11" s="33" t="s">
        <v>30</v>
      </c>
      <c r="I11" s="30"/>
      <c r="J11" s="32"/>
    </row>
    <row r="12" s="24" customFormat="1" ht="63" customHeight="1" spans="1:10">
      <c r="A12" s="27"/>
      <c r="B12" s="30" t="s">
        <v>19</v>
      </c>
      <c r="C12" s="31" t="s">
        <v>20</v>
      </c>
      <c r="D12" s="32"/>
      <c r="E12" s="32"/>
      <c r="F12" s="32"/>
      <c r="G12" s="32"/>
      <c r="H12" s="33"/>
      <c r="I12" s="30"/>
      <c r="J12" s="32"/>
    </row>
    <row r="13" s="24" customFormat="1" ht="63" customHeight="1" spans="1:10">
      <c r="A13" s="27"/>
      <c r="B13" s="30" t="s">
        <v>21</v>
      </c>
      <c r="C13" s="31" t="s">
        <v>22</v>
      </c>
      <c r="D13" s="32"/>
      <c r="E13" s="32"/>
      <c r="F13" s="32"/>
      <c r="G13" s="32"/>
      <c r="H13" s="33"/>
      <c r="I13" s="30" t="s">
        <v>23</v>
      </c>
      <c r="J13" s="32" t="s">
        <v>24</v>
      </c>
    </row>
    <row r="14" s="24" customFormat="1" ht="78" customHeight="1" spans="1:10">
      <c r="A14" s="27"/>
      <c r="B14" s="30" t="s">
        <v>23</v>
      </c>
      <c r="C14" s="31" t="s">
        <v>22</v>
      </c>
      <c r="D14" s="32"/>
      <c r="E14" s="32"/>
      <c r="F14" s="32"/>
      <c r="G14" s="32"/>
      <c r="H14" s="32" t="s">
        <v>31</v>
      </c>
      <c r="I14" s="30"/>
      <c r="J14" s="32"/>
    </row>
    <row r="15" s="24" customFormat="1" ht="18" customHeight="1"/>
    <row r="16" s="24" customFormat="1" spans="1:10">
      <c r="A16" s="27" t="s">
        <v>32</v>
      </c>
      <c r="B16" s="28" t="s">
        <v>2</v>
      </c>
      <c r="C16" s="28" t="s">
        <v>3</v>
      </c>
      <c r="D16" s="29" t="s">
        <v>4</v>
      </c>
      <c r="E16" s="29"/>
      <c r="F16" s="29"/>
      <c r="G16" s="29"/>
      <c r="H16" s="29"/>
      <c r="I16" s="37"/>
      <c r="J16" s="37"/>
    </row>
    <row r="17" s="24" customFormat="1" spans="1:10">
      <c r="A17" s="27"/>
      <c r="B17" s="28"/>
      <c r="C17" s="28"/>
      <c r="D17" s="29" t="s">
        <v>5</v>
      </c>
      <c r="E17" s="29" t="s">
        <v>6</v>
      </c>
      <c r="F17" s="29" t="s">
        <v>7</v>
      </c>
      <c r="G17" s="29" t="s">
        <v>8</v>
      </c>
      <c r="H17" s="29" t="s">
        <v>9</v>
      </c>
      <c r="I17" s="37" t="s">
        <v>10</v>
      </c>
      <c r="J17" s="37" t="s">
        <v>11</v>
      </c>
    </row>
    <row r="18" s="25" customFormat="1" ht="62" customHeight="1" spans="1:10">
      <c r="A18" s="35"/>
      <c r="B18" s="30" t="s">
        <v>12</v>
      </c>
      <c r="C18" s="31" t="s">
        <v>13</v>
      </c>
      <c r="D18" s="32" t="s">
        <v>14</v>
      </c>
      <c r="E18" s="32" t="s">
        <v>27</v>
      </c>
      <c r="F18" s="32" t="s">
        <v>28</v>
      </c>
      <c r="G18" s="32" t="s">
        <v>29</v>
      </c>
      <c r="H18" s="33" t="s">
        <v>30</v>
      </c>
      <c r="I18" s="30"/>
      <c r="J18" s="32"/>
    </row>
    <row r="19" s="24" customFormat="1" ht="62" customHeight="1" spans="1:10">
      <c r="A19" s="27"/>
      <c r="B19" s="30" t="s">
        <v>19</v>
      </c>
      <c r="C19" s="31" t="s">
        <v>20</v>
      </c>
      <c r="D19" s="32"/>
      <c r="E19" s="32"/>
      <c r="F19" s="32"/>
      <c r="G19" s="32"/>
      <c r="H19" s="33"/>
      <c r="I19" s="30"/>
      <c r="J19" s="32"/>
    </row>
    <row r="20" s="24" customFormat="1" ht="62" customHeight="1" spans="1:10">
      <c r="A20" s="27"/>
      <c r="B20" s="30" t="s">
        <v>21</v>
      </c>
      <c r="C20" s="31" t="s">
        <v>22</v>
      </c>
      <c r="D20" s="32"/>
      <c r="E20" s="32"/>
      <c r="F20" s="32"/>
      <c r="G20" s="32"/>
      <c r="H20" s="33"/>
      <c r="I20" s="30" t="s">
        <v>23</v>
      </c>
      <c r="J20" s="32" t="s">
        <v>24</v>
      </c>
    </row>
    <row r="21" s="24" customFormat="1" ht="106" customHeight="1" spans="1:10">
      <c r="A21" s="27"/>
      <c r="B21" s="30" t="s">
        <v>23</v>
      </c>
      <c r="C21" s="31" t="s">
        <v>22</v>
      </c>
      <c r="D21" s="32"/>
      <c r="E21" s="32"/>
      <c r="F21" s="32"/>
      <c r="G21" s="32"/>
      <c r="H21" s="32" t="s">
        <v>31</v>
      </c>
      <c r="I21" s="30"/>
      <c r="J21" s="32"/>
    </row>
    <row r="22" s="24" customFormat="1" ht="23" customHeight="1"/>
    <row r="23" s="24" customFormat="1" spans="1:10">
      <c r="A23" s="36" t="s">
        <v>33</v>
      </c>
      <c r="B23" s="28" t="s">
        <v>2</v>
      </c>
      <c r="C23" s="28" t="s">
        <v>3</v>
      </c>
      <c r="D23" s="29" t="s">
        <v>4</v>
      </c>
      <c r="E23" s="29"/>
      <c r="F23" s="29"/>
      <c r="G23" s="29"/>
      <c r="H23" s="29"/>
      <c r="I23" s="37"/>
      <c r="J23" s="37"/>
    </row>
    <row r="24" s="24" customFormat="1" spans="1:10">
      <c r="A24" s="36"/>
      <c r="B24" s="28"/>
      <c r="C24" s="28"/>
      <c r="D24" s="29" t="s">
        <v>5</v>
      </c>
      <c r="E24" s="29" t="s">
        <v>6</v>
      </c>
      <c r="F24" s="29" t="s">
        <v>7</v>
      </c>
      <c r="G24" s="29" t="s">
        <v>8</v>
      </c>
      <c r="H24" s="29" t="s">
        <v>9</v>
      </c>
      <c r="I24" s="37" t="s">
        <v>10</v>
      </c>
      <c r="J24" s="37" t="s">
        <v>11</v>
      </c>
    </row>
    <row r="25" s="24" customFormat="1" ht="58" customHeight="1" spans="1:10">
      <c r="A25" s="36"/>
      <c r="B25" s="30" t="s">
        <v>12</v>
      </c>
      <c r="C25" s="31" t="s">
        <v>13</v>
      </c>
      <c r="D25" s="32" t="s">
        <v>14</v>
      </c>
      <c r="E25" s="33" t="s">
        <v>15</v>
      </c>
      <c r="F25" s="32" t="s">
        <v>16</v>
      </c>
      <c r="G25" s="32" t="s">
        <v>34</v>
      </c>
      <c r="H25" s="33" t="s">
        <v>18</v>
      </c>
      <c r="I25" s="30"/>
      <c r="J25" s="32"/>
    </row>
    <row r="26" s="24" customFormat="1" ht="58" customHeight="1" spans="1:10">
      <c r="A26" s="36"/>
      <c r="B26" s="30" t="s">
        <v>19</v>
      </c>
      <c r="C26" s="31" t="s">
        <v>20</v>
      </c>
      <c r="D26" s="32"/>
      <c r="E26" s="33"/>
      <c r="F26" s="32"/>
      <c r="G26" s="32"/>
      <c r="H26" s="33"/>
      <c r="I26" s="30"/>
      <c r="J26" s="32"/>
    </row>
    <row r="27" s="24" customFormat="1" ht="58" customHeight="1" spans="1:10">
      <c r="A27" s="36"/>
      <c r="B27" s="30" t="s">
        <v>21</v>
      </c>
      <c r="C27" s="31" t="s">
        <v>22</v>
      </c>
      <c r="D27" s="32"/>
      <c r="E27" s="33"/>
      <c r="F27" s="32"/>
      <c r="G27" s="32"/>
      <c r="H27" s="33"/>
      <c r="I27" s="30" t="s">
        <v>23</v>
      </c>
      <c r="J27" s="32" t="s">
        <v>24</v>
      </c>
    </row>
    <row r="28" s="24" customFormat="1" ht="58" customHeight="1" spans="1:10">
      <c r="A28" s="36"/>
      <c r="B28" s="30" t="s">
        <v>23</v>
      </c>
      <c r="C28" s="31" t="s">
        <v>22</v>
      </c>
      <c r="D28" s="32"/>
      <c r="E28" s="33"/>
      <c r="F28" s="32"/>
      <c r="G28" s="32"/>
      <c r="H28" s="34" t="s">
        <v>25</v>
      </c>
      <c r="I28" s="30"/>
      <c r="J28" s="32"/>
    </row>
    <row r="29" s="24" customFormat="1"/>
  </sheetData>
  <mergeCells count="36">
    <mergeCell ref="D2:H2"/>
    <mergeCell ref="D9:H9"/>
    <mergeCell ref="D16:H16"/>
    <mergeCell ref="D23:H23"/>
    <mergeCell ref="A2:A7"/>
    <mergeCell ref="A9:A14"/>
    <mergeCell ref="A16:A21"/>
    <mergeCell ref="A23:A28"/>
    <mergeCell ref="B2:B3"/>
    <mergeCell ref="B9:B10"/>
    <mergeCell ref="B16:B17"/>
    <mergeCell ref="B23:B24"/>
    <mergeCell ref="C2:C3"/>
    <mergeCell ref="C9:C10"/>
    <mergeCell ref="C16:C17"/>
    <mergeCell ref="C23:C24"/>
    <mergeCell ref="D4:D7"/>
    <mergeCell ref="D11:D14"/>
    <mergeCell ref="D18:D21"/>
    <mergeCell ref="D25:D28"/>
    <mergeCell ref="E4:E7"/>
    <mergeCell ref="E11:E14"/>
    <mergeCell ref="E18:E21"/>
    <mergeCell ref="E25:E28"/>
    <mergeCell ref="F4:F7"/>
    <mergeCell ref="F11:F14"/>
    <mergeCell ref="F18:F21"/>
    <mergeCell ref="F25:F28"/>
    <mergeCell ref="G4:G7"/>
    <mergeCell ref="G11:G14"/>
    <mergeCell ref="G18:G21"/>
    <mergeCell ref="G25:G28"/>
    <mergeCell ref="H4:H6"/>
    <mergeCell ref="H11:H13"/>
    <mergeCell ref="H18:H20"/>
    <mergeCell ref="H25:H27"/>
  </mergeCells>
  <pageMargins left="0.235416666666667" right="0.747916666666667" top="0.511805555555556" bottom="0.313888888888889" header="0.275" footer="0.1562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"/>
  <sheetViews>
    <sheetView workbookViewId="0">
      <selection activeCell="F20" sqref="F20"/>
    </sheetView>
  </sheetViews>
  <sheetFormatPr defaultColWidth="9" defaultRowHeight="14.25"/>
  <cols>
    <col min="1" max="1" width="8.75" style="10" customWidth="1"/>
    <col min="2" max="2" width="20.25" style="11" customWidth="1"/>
    <col min="3" max="3" width="32.75" style="12" customWidth="1"/>
    <col min="4" max="4" width="7.375" customWidth="1"/>
    <col min="5" max="35" width="3.5" customWidth="1"/>
    <col min="36" max="36" width="5" customWidth="1"/>
  </cols>
  <sheetData>
    <row r="1" customFormat="1" spans="1:36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/>
      <c r="G1" s="14" t="s">
        <v>40</v>
      </c>
      <c r="H1" s="14"/>
      <c r="I1" s="14"/>
      <c r="J1" s="14"/>
      <c r="K1" s="14"/>
      <c r="L1" s="14"/>
      <c r="M1" s="14"/>
      <c r="N1" s="14" t="s">
        <v>41</v>
      </c>
      <c r="O1" s="14"/>
      <c r="P1" s="14"/>
      <c r="Q1" s="14"/>
      <c r="R1" s="14"/>
      <c r="S1" s="14"/>
      <c r="T1" s="14"/>
      <c r="U1" s="14" t="s">
        <v>42</v>
      </c>
      <c r="V1" s="14"/>
      <c r="W1" s="14"/>
      <c r="X1" s="14"/>
      <c r="Y1" s="14"/>
      <c r="Z1" s="14"/>
      <c r="AA1" s="14"/>
      <c r="AB1" s="14" t="s">
        <v>43</v>
      </c>
      <c r="AC1" s="14"/>
      <c r="AD1" s="14"/>
      <c r="AE1" s="14"/>
      <c r="AF1" s="14"/>
      <c r="AG1" s="14"/>
      <c r="AH1" s="14"/>
      <c r="AI1" s="14" t="s">
        <v>44</v>
      </c>
      <c r="AJ1" s="23"/>
    </row>
    <row r="2" customFormat="1" spans="1:36">
      <c r="A2" s="13"/>
      <c r="B2" s="13"/>
      <c r="C2" s="13"/>
      <c r="D2" s="13"/>
      <c r="E2" s="15">
        <v>29</v>
      </c>
      <c r="F2" s="15">
        <v>30</v>
      </c>
      <c r="G2" s="16">
        <v>1</v>
      </c>
      <c r="H2" s="16">
        <v>2</v>
      </c>
      <c r="I2" s="16">
        <v>3</v>
      </c>
      <c r="J2" s="16">
        <v>4</v>
      </c>
      <c r="K2" s="16">
        <v>5</v>
      </c>
      <c r="L2" s="16">
        <v>6</v>
      </c>
      <c r="M2" s="16">
        <v>7</v>
      </c>
      <c r="N2" s="16">
        <v>8</v>
      </c>
      <c r="O2" s="16">
        <v>9</v>
      </c>
      <c r="P2" s="16">
        <v>10</v>
      </c>
      <c r="Q2" s="16">
        <v>11</v>
      </c>
      <c r="R2" s="16">
        <v>12</v>
      </c>
      <c r="S2" s="16">
        <v>13</v>
      </c>
      <c r="T2" s="16">
        <v>14</v>
      </c>
      <c r="U2" s="16">
        <v>15</v>
      </c>
      <c r="V2" s="16">
        <v>16</v>
      </c>
      <c r="W2" s="16">
        <v>17</v>
      </c>
      <c r="X2" s="16">
        <v>18</v>
      </c>
      <c r="Y2" s="16">
        <v>19</v>
      </c>
      <c r="Z2" s="16">
        <v>20</v>
      </c>
      <c r="AA2" s="16">
        <v>21</v>
      </c>
      <c r="AB2" s="16">
        <v>22</v>
      </c>
      <c r="AC2" s="16">
        <v>23</v>
      </c>
      <c r="AD2" s="16">
        <v>24</v>
      </c>
      <c r="AE2" s="16">
        <v>25</v>
      </c>
      <c r="AF2" s="16">
        <v>26</v>
      </c>
      <c r="AG2" s="16">
        <v>27</v>
      </c>
      <c r="AH2" s="16">
        <v>28</v>
      </c>
      <c r="AI2" s="16">
        <v>29</v>
      </c>
      <c r="AJ2" s="16">
        <v>30</v>
      </c>
    </row>
    <row r="3" customFormat="1" spans="1:36">
      <c r="A3" s="17" t="s">
        <v>45</v>
      </c>
      <c r="B3" s="17" t="s">
        <v>46</v>
      </c>
      <c r="C3" s="18" t="s">
        <v>47</v>
      </c>
      <c r="D3" s="9" t="s">
        <v>48</v>
      </c>
      <c r="E3" s="19" t="s">
        <v>49</v>
      </c>
      <c r="F3" s="9"/>
      <c r="G3" s="20"/>
      <c r="H3" s="20"/>
      <c r="I3" s="20"/>
      <c r="J3" s="20"/>
      <c r="K3" s="20"/>
      <c r="L3" s="20"/>
      <c r="M3" s="20"/>
      <c r="N3" s="9"/>
      <c r="O3" s="9"/>
      <c r="P3" s="9"/>
      <c r="Q3" s="9"/>
      <c r="R3" s="16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customFormat="1" spans="1:36">
      <c r="A4" s="17"/>
      <c r="B4" s="17"/>
      <c r="C4" s="18" t="s">
        <v>50</v>
      </c>
      <c r="D4" s="9" t="s">
        <v>51</v>
      </c>
      <c r="E4" s="19" t="s">
        <v>49</v>
      </c>
      <c r="F4" s="9"/>
      <c r="G4" s="20"/>
      <c r="H4" s="20"/>
      <c r="I4" s="20"/>
      <c r="J4" s="20"/>
      <c r="K4" s="20"/>
      <c r="L4" s="20"/>
      <c r="M4" s="20"/>
      <c r="N4" s="9"/>
      <c r="O4" s="9"/>
      <c r="P4" s="9"/>
      <c r="Q4" s="9"/>
      <c r="R4" s="16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customFormat="1" spans="1:36">
      <c r="A5" s="17"/>
      <c r="B5" s="17" t="s">
        <v>52</v>
      </c>
      <c r="C5" s="18" t="s">
        <v>53</v>
      </c>
      <c r="D5" s="9" t="s">
        <v>54</v>
      </c>
      <c r="E5" s="19" t="s">
        <v>49</v>
      </c>
      <c r="F5" s="9"/>
      <c r="G5" s="20"/>
      <c r="H5" s="20"/>
      <c r="I5" s="20"/>
      <c r="J5" s="20"/>
      <c r="K5" s="20"/>
      <c r="L5" s="20"/>
      <c r="M5" s="2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customFormat="1" ht="28.5" spans="1:36">
      <c r="A6" s="17"/>
      <c r="B6" s="17"/>
      <c r="C6" s="18" t="s">
        <v>55</v>
      </c>
      <c r="D6" s="9" t="s">
        <v>54</v>
      </c>
      <c r="E6" s="19" t="s">
        <v>49</v>
      </c>
      <c r="F6" s="9"/>
      <c r="G6" s="20"/>
      <c r="H6" s="20"/>
      <c r="I6" s="20"/>
      <c r="J6" s="20"/>
      <c r="K6" s="20"/>
      <c r="L6" s="20"/>
      <c r="M6" s="2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customFormat="1" spans="1:36">
      <c r="A7" s="17"/>
      <c r="B7" s="17"/>
      <c r="C7" s="18" t="s">
        <v>56</v>
      </c>
      <c r="D7" s="9" t="s">
        <v>48</v>
      </c>
      <c r="E7" s="19" t="s">
        <v>49</v>
      </c>
      <c r="F7" s="9"/>
      <c r="G7" s="20"/>
      <c r="H7" s="20"/>
      <c r="I7" s="20"/>
      <c r="J7" s="20"/>
      <c r="K7" s="20"/>
      <c r="L7" s="20"/>
      <c r="M7" s="20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customFormat="1" spans="1:36">
      <c r="A8" s="17"/>
      <c r="B8" s="17" t="s">
        <v>57</v>
      </c>
      <c r="C8" s="18" t="s">
        <v>58</v>
      </c>
      <c r="D8" s="9" t="s">
        <v>54</v>
      </c>
      <c r="E8" s="19" t="s">
        <v>49</v>
      </c>
      <c r="F8" s="9"/>
      <c r="G8" s="20"/>
      <c r="H8" s="20"/>
      <c r="I8" s="20"/>
      <c r="J8" s="20"/>
      <c r="K8" s="20"/>
      <c r="L8" s="20"/>
      <c r="M8" s="20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customFormat="1" ht="28.5" spans="1:36">
      <c r="A9" s="17"/>
      <c r="B9" s="17"/>
      <c r="C9" s="18" t="s">
        <v>59</v>
      </c>
      <c r="D9" s="9" t="s">
        <v>48</v>
      </c>
      <c r="E9" s="21"/>
      <c r="F9" s="19" t="s">
        <v>49</v>
      </c>
      <c r="G9" s="20"/>
      <c r="H9" s="20"/>
      <c r="I9" s="20"/>
      <c r="J9" s="20"/>
      <c r="K9" s="20"/>
      <c r="L9" s="20"/>
      <c r="M9" s="20"/>
      <c r="N9" s="21"/>
      <c r="O9" s="19" t="s">
        <v>49</v>
      </c>
      <c r="P9" s="9"/>
      <c r="Q9" s="9"/>
      <c r="R9" s="9"/>
      <c r="S9" s="9"/>
      <c r="T9" s="9"/>
      <c r="U9" s="9"/>
      <c r="V9" s="9"/>
      <c r="W9" s="21"/>
      <c r="X9" s="19" t="s">
        <v>49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customFormat="1" ht="28.5" spans="1:36">
      <c r="A10" s="17"/>
      <c r="B10" s="17"/>
      <c r="C10" s="18" t="s">
        <v>60</v>
      </c>
      <c r="D10" s="9" t="s">
        <v>48</v>
      </c>
      <c r="E10" s="21"/>
      <c r="F10" s="19" t="s">
        <v>49</v>
      </c>
      <c r="G10" s="20"/>
      <c r="H10" s="20"/>
      <c r="I10" s="20"/>
      <c r="J10" s="20"/>
      <c r="K10" s="20"/>
      <c r="L10" s="20"/>
      <c r="M10" s="20"/>
      <c r="N10" s="21"/>
      <c r="O10" s="19" t="s">
        <v>49</v>
      </c>
      <c r="P10" s="9"/>
      <c r="Q10" s="9"/>
      <c r="R10" s="9"/>
      <c r="S10" s="9"/>
      <c r="T10" s="9"/>
      <c r="U10" s="9"/>
      <c r="V10" s="9"/>
      <c r="W10" s="21"/>
      <c r="X10" s="19" t="s">
        <v>49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customFormat="1" spans="1:36">
      <c r="A11" s="17"/>
      <c r="B11" s="17" t="s">
        <v>61</v>
      </c>
      <c r="C11" s="18" t="s">
        <v>62</v>
      </c>
      <c r="D11" s="9" t="s">
        <v>48</v>
      </c>
      <c r="E11" s="9"/>
      <c r="F11" s="9"/>
      <c r="G11" s="19" t="s">
        <v>49</v>
      </c>
      <c r="H11" s="20"/>
      <c r="I11" s="20"/>
      <c r="J11" s="20"/>
      <c r="K11" s="20"/>
      <c r="L11" s="20"/>
      <c r="M11" s="2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customFormat="1" spans="1:36">
      <c r="A12" s="17"/>
      <c r="B12" s="17"/>
      <c r="C12" s="18" t="s">
        <v>63</v>
      </c>
      <c r="D12" s="9" t="s">
        <v>48</v>
      </c>
      <c r="E12" s="9"/>
      <c r="F12" s="9"/>
      <c r="G12" s="20"/>
      <c r="H12" s="20"/>
      <c r="I12" s="20"/>
      <c r="J12" s="20"/>
      <c r="K12" s="20"/>
      <c r="L12" s="20"/>
      <c r="M12" s="20"/>
      <c r="N12" s="22"/>
      <c r="O12" s="16"/>
      <c r="P12" s="19" t="s">
        <v>49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customFormat="1" spans="1:36">
      <c r="A13" s="17"/>
      <c r="B13" s="17"/>
      <c r="C13" s="18" t="s">
        <v>64</v>
      </c>
      <c r="D13" s="9" t="s">
        <v>48</v>
      </c>
      <c r="E13" s="9"/>
      <c r="F13" s="9"/>
      <c r="G13" s="20"/>
      <c r="H13" s="20"/>
      <c r="I13" s="20"/>
      <c r="J13" s="20"/>
      <c r="K13" s="20"/>
      <c r="L13" s="20"/>
      <c r="M13" s="20"/>
      <c r="N13" s="9"/>
      <c r="O13" s="9"/>
      <c r="P13" s="9"/>
      <c r="Q13" s="9"/>
      <c r="R13" s="9"/>
      <c r="S13" s="9"/>
      <c r="T13" s="9"/>
      <c r="U13" s="16"/>
      <c r="V13" s="9"/>
      <c r="W13" s="9"/>
      <c r="X13" s="9"/>
      <c r="Y13" s="19" t="s">
        <v>49</v>
      </c>
      <c r="Z13" s="16"/>
      <c r="AA13" s="9"/>
      <c r="AB13" s="16"/>
      <c r="AC13" s="9"/>
      <c r="AD13" s="9"/>
      <c r="AE13" s="9"/>
      <c r="AF13" s="9"/>
      <c r="AG13" s="9"/>
      <c r="AH13" s="9"/>
      <c r="AI13" s="9"/>
      <c r="AJ13" s="9"/>
    </row>
  </sheetData>
  <mergeCells count="15">
    <mergeCell ref="E1:F1"/>
    <mergeCell ref="G1:M1"/>
    <mergeCell ref="N1:T1"/>
    <mergeCell ref="U1:AA1"/>
    <mergeCell ref="AB1:AH1"/>
    <mergeCell ref="AI1:AJ1"/>
    <mergeCell ref="A1:A2"/>
    <mergeCell ref="A3:A13"/>
    <mergeCell ref="B1:B2"/>
    <mergeCell ref="B3:B4"/>
    <mergeCell ref="B5:B7"/>
    <mergeCell ref="B8:B10"/>
    <mergeCell ref="B11:B13"/>
    <mergeCell ref="C1:C2"/>
    <mergeCell ref="D1:D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7"/>
  <sheetViews>
    <sheetView workbookViewId="0">
      <selection activeCell="C22" sqref="C22"/>
    </sheetView>
  </sheetViews>
  <sheetFormatPr defaultColWidth="9" defaultRowHeight="14.25" outlineLevelCol="5"/>
  <cols>
    <col min="1" max="1" width="16" customWidth="1"/>
    <col min="4" max="4" width="32.625" customWidth="1"/>
    <col min="5" max="5" width="12.125" customWidth="1"/>
    <col min="6" max="6" width="53.625" customWidth="1"/>
  </cols>
  <sheetData>
    <row r="2" spans="1:6">
      <c r="A2" s="7" t="s">
        <v>65</v>
      </c>
      <c r="B2" s="7" t="s">
        <v>66</v>
      </c>
      <c r="C2" s="7" t="s">
        <v>67</v>
      </c>
      <c r="D2" s="7" t="s">
        <v>68</v>
      </c>
      <c r="E2" s="7" t="s">
        <v>69</v>
      </c>
      <c r="F2" s="7" t="s">
        <v>70</v>
      </c>
    </row>
    <row r="3" s="6" customFormat="1" spans="1:6">
      <c r="A3" s="8">
        <v>20180815</v>
      </c>
      <c r="B3" s="8"/>
      <c r="C3" s="8" t="s">
        <v>71</v>
      </c>
      <c r="D3" s="8" t="s">
        <v>72</v>
      </c>
      <c r="E3" s="8"/>
      <c r="F3" s="8"/>
    </row>
    <row r="4" spans="1:6">
      <c r="A4" s="9">
        <v>20180815</v>
      </c>
      <c r="B4" s="9"/>
      <c r="C4" s="9" t="s">
        <v>52</v>
      </c>
      <c r="D4" s="9" t="s">
        <v>73</v>
      </c>
      <c r="E4" s="9"/>
      <c r="F4" s="9"/>
    </row>
    <row r="5" spans="1:6">
      <c r="A5" s="9">
        <v>20180817</v>
      </c>
      <c r="B5" s="9"/>
      <c r="C5" s="9" t="s">
        <v>52</v>
      </c>
      <c r="D5" s="9" t="s">
        <v>74</v>
      </c>
      <c r="E5" s="9"/>
      <c r="F5" s="9"/>
    </row>
    <row r="6" spans="1:6">
      <c r="A6" s="9">
        <v>20180819</v>
      </c>
      <c r="B6" s="9"/>
      <c r="C6" s="9"/>
      <c r="D6" s="9" t="s">
        <v>75</v>
      </c>
      <c r="E6" s="9"/>
      <c r="F6" s="9"/>
    </row>
    <row r="7" spans="1:6">
      <c r="A7" s="9">
        <v>20180831</v>
      </c>
      <c r="B7" s="9"/>
      <c r="C7" s="9"/>
      <c r="D7" s="9" t="s">
        <v>76</v>
      </c>
      <c r="E7" s="9"/>
      <c r="F7" s="9"/>
    </row>
    <row r="8" spans="1:6">
      <c r="A8" s="9">
        <v>20180903</v>
      </c>
      <c r="B8" s="9"/>
      <c r="C8" s="9"/>
      <c r="D8" s="9" t="s">
        <v>77</v>
      </c>
      <c r="E8" s="9"/>
      <c r="F8" s="9"/>
    </row>
    <row r="9" spans="1:6">
      <c r="A9" s="9">
        <v>20180904</v>
      </c>
      <c r="B9" s="9"/>
      <c r="C9" s="9"/>
      <c r="D9" s="9" t="s">
        <v>78</v>
      </c>
      <c r="E9" s="9"/>
      <c r="F9" s="9"/>
    </row>
    <row r="10" spans="1:6">
      <c r="A10" s="9">
        <v>20180912</v>
      </c>
      <c r="B10" s="9"/>
      <c r="C10" s="9"/>
      <c r="D10" s="9" t="s">
        <v>74</v>
      </c>
      <c r="E10" s="9"/>
      <c r="F10" s="9"/>
    </row>
    <row r="11" spans="1:6">
      <c r="A11" s="9">
        <v>20180919</v>
      </c>
      <c r="B11" s="9"/>
      <c r="C11" s="9"/>
      <c r="D11" s="9" t="s">
        <v>79</v>
      </c>
      <c r="E11" s="9"/>
      <c r="F11" s="9"/>
    </row>
    <row r="12" spans="1:6">
      <c r="A12" s="9">
        <v>20180926</v>
      </c>
      <c r="B12" s="9"/>
      <c r="C12" s="9"/>
      <c r="D12" s="9" t="s">
        <v>80</v>
      </c>
      <c r="E12" s="9"/>
      <c r="F12" s="9"/>
    </row>
    <row r="13" spans="1:6">
      <c r="A13" s="9">
        <v>20180928</v>
      </c>
      <c r="B13" s="9"/>
      <c r="C13" s="9"/>
      <c r="D13" s="9" t="s">
        <v>81</v>
      </c>
      <c r="E13" s="9"/>
      <c r="F13" s="9"/>
    </row>
    <row r="14" spans="1:6">
      <c r="A14" s="9">
        <v>20180928</v>
      </c>
      <c r="B14" s="9"/>
      <c r="C14" s="9"/>
      <c r="D14" s="9" t="s">
        <v>77</v>
      </c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4" sqref="D14"/>
    </sheetView>
  </sheetViews>
  <sheetFormatPr defaultColWidth="9" defaultRowHeight="21" customHeight="1" outlineLevelCol="4"/>
  <cols>
    <col min="1" max="1" width="9" style="2"/>
    <col min="2" max="2" width="18" style="3" customWidth="1"/>
    <col min="3" max="3" width="33.625" style="2" customWidth="1"/>
    <col min="4" max="4" width="33.5" style="2" customWidth="1"/>
    <col min="5" max="5" width="25.375" style="2" customWidth="1"/>
    <col min="6" max="16384" width="9" style="2"/>
  </cols>
  <sheetData>
    <row r="1" s="2" customFormat="1" customHeight="1" spans="1:5">
      <c r="A1" s="4" t="s">
        <v>82</v>
      </c>
      <c r="B1" s="5" t="s">
        <v>83</v>
      </c>
      <c r="C1" s="4" t="s">
        <v>84</v>
      </c>
      <c r="D1" s="4" t="s">
        <v>85</v>
      </c>
      <c r="E1" s="4" t="s">
        <v>86</v>
      </c>
    </row>
    <row r="2" s="2" customFormat="1" customHeight="1" spans="1:5">
      <c r="A2" s="4" t="s">
        <v>87</v>
      </c>
      <c r="B2" s="5" t="s">
        <v>88</v>
      </c>
      <c r="C2" s="4" t="s">
        <v>89</v>
      </c>
      <c r="D2" s="4" t="s">
        <v>90</v>
      </c>
      <c r="E2" s="4" t="s">
        <v>91</v>
      </c>
    </row>
    <row r="3" s="2" customFormat="1" customHeight="1" spans="1:5">
      <c r="A3" s="4" t="s">
        <v>92</v>
      </c>
      <c r="B3" s="5"/>
      <c r="C3" s="4" t="s">
        <v>93</v>
      </c>
      <c r="D3" s="4" t="s">
        <v>94</v>
      </c>
      <c r="E3" s="4" t="s">
        <v>95</v>
      </c>
    </row>
    <row r="4" s="2" customFormat="1" customHeight="1" spans="1:5">
      <c r="A4" s="4"/>
      <c r="B4" s="5"/>
      <c r="C4" s="4" t="s">
        <v>96</v>
      </c>
      <c r="D4" s="4" t="s">
        <v>97</v>
      </c>
      <c r="E4" s="4" t="s">
        <v>98</v>
      </c>
    </row>
    <row r="5" s="2" customFormat="1" customHeight="1" spans="2:2">
      <c r="B5" s="3"/>
    </row>
    <row r="6" s="2" customFormat="1" customHeight="1" spans="1:4">
      <c r="A6" s="4" t="s">
        <v>82</v>
      </c>
      <c r="B6" s="5" t="s">
        <v>99</v>
      </c>
      <c r="C6" s="4" t="s">
        <v>100</v>
      </c>
      <c r="D6" s="4" t="s">
        <v>101</v>
      </c>
    </row>
    <row r="7" s="2" customFormat="1" customHeight="1" spans="1:4">
      <c r="A7" s="4" t="s">
        <v>87</v>
      </c>
      <c r="B7" s="5" t="s">
        <v>102</v>
      </c>
      <c r="C7" s="4" t="s">
        <v>103</v>
      </c>
      <c r="D7" s="4" t="s">
        <v>104</v>
      </c>
    </row>
    <row r="8" s="2" customFormat="1" customHeight="1" spans="1:4">
      <c r="A8" s="4" t="s">
        <v>92</v>
      </c>
      <c r="B8" s="5"/>
      <c r="C8" s="4" t="s">
        <v>105</v>
      </c>
      <c r="D8" s="4" t="s">
        <v>106</v>
      </c>
    </row>
    <row r="9" s="2" customFormat="1" customHeight="1" spans="1:4">
      <c r="A9" s="4"/>
      <c r="B9" s="5"/>
      <c r="C9" s="4" t="s">
        <v>107</v>
      </c>
      <c r="D9" s="4" t="s">
        <v>108</v>
      </c>
    </row>
  </sheetData>
  <mergeCells count="4">
    <mergeCell ref="A3:A4"/>
    <mergeCell ref="A8:A9"/>
    <mergeCell ref="B2:B4"/>
    <mergeCell ref="B7:B9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5"/>
  <sheetViews>
    <sheetView workbookViewId="0">
      <selection activeCell="G5" sqref="G5"/>
    </sheetView>
  </sheetViews>
  <sheetFormatPr defaultColWidth="9" defaultRowHeight="14.25" outlineLevelRow="4" outlineLevelCol="7"/>
  <cols>
    <col min="1" max="1" width="19.225" style="1" customWidth="1"/>
    <col min="2" max="2" width="19.8916666666667" style="1" customWidth="1"/>
    <col min="3" max="3" width="22.3333333333333" style="1" customWidth="1"/>
    <col min="4" max="5" width="9" style="1"/>
    <col min="6" max="6" width="20" style="1" customWidth="1"/>
    <col min="7" max="7" width="22.75" style="1" customWidth="1"/>
    <col min="8" max="16384" width="9" style="1"/>
  </cols>
  <sheetData>
    <row r="2" s="1" customFormat="1" spans="1:8">
      <c r="A2" s="1" t="s">
        <v>109</v>
      </c>
      <c r="B2" s="1" t="s">
        <v>110</v>
      </c>
      <c r="C2" s="1">
        <v>0.02</v>
      </c>
      <c r="F2" s="1" t="s">
        <v>111</v>
      </c>
      <c r="G2" s="1" t="s">
        <v>110</v>
      </c>
      <c r="H2" s="1">
        <v>0.5</v>
      </c>
    </row>
    <row r="3" s="1" customFormat="1" spans="1:8">
      <c r="A3" s="1" t="s">
        <v>112</v>
      </c>
      <c r="B3" s="1" t="s">
        <v>113</v>
      </c>
      <c r="C3" s="1">
        <f>7.2*(C2-0.5)*(C2-0.5)+1.4</f>
        <v>3.05888</v>
      </c>
      <c r="F3" s="1" t="s">
        <v>114</v>
      </c>
      <c r="G3" s="1" t="s">
        <v>113</v>
      </c>
      <c r="H3" s="1">
        <f>1.875*(H2-0.1)*(H2-0.1)+1.4</f>
        <v>1.7</v>
      </c>
    </row>
    <row r="5" s="1" customFormat="1" ht="18" customHeight="1" spans="1:7">
      <c r="A5" s="1" t="s">
        <v>115</v>
      </c>
      <c r="B5" s="1" t="s">
        <v>116</v>
      </c>
      <c r="F5" s="1" t="s">
        <v>115</v>
      </c>
      <c r="G5" s="1" t="s">
        <v>117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策略对照表（10月）</vt:lpstr>
      <vt:lpstr>时间排期表.</vt:lpstr>
      <vt:lpstr>事项记录表</vt:lpstr>
      <vt:lpstr>折扣力度匹配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13574</dc:creator>
  <cp:lastModifiedBy>钰钰</cp:lastModifiedBy>
  <dcterms:created xsi:type="dcterms:W3CDTF">2015-06-05T18:17:00Z</dcterms:created>
  <dcterms:modified xsi:type="dcterms:W3CDTF">2018-09-29T10:16:58Z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