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策略对照表" sheetId="1" r:id="rId1"/>
    <sheet name="时间排期表" sheetId="2" r:id="rId2"/>
    <sheet name="事项记录表" sheetId="3" r:id="rId3"/>
    <sheet name="Sheet1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<sst xmlns="http://schemas.openxmlformats.org/spreadsheetml/2006/main" count="169">
  <si>
    <t>上线时间：201808</t>
  </si>
  <si>
    <t>慢病1次</t>
  </si>
  <si>
    <t>实验组</t>
  </si>
  <si>
    <t>流量占比</t>
  </si>
  <si>
    <t>数据策略层</t>
  </si>
  <si>
    <t>效果</t>
  </si>
  <si>
    <t>选品</t>
  </si>
  <si>
    <t>初排</t>
  </si>
  <si>
    <t>精排</t>
  </si>
  <si>
    <t>规则过滤/前置</t>
  </si>
  <si>
    <t>折扣力度匹配</t>
  </si>
  <si>
    <t>对比实验组</t>
  </si>
  <si>
    <t>对比差异点</t>
  </si>
  <si>
    <t>发券时间</t>
  </si>
  <si>
    <t>转化率</t>
  </si>
  <si>
    <t>客单价</t>
  </si>
  <si>
    <t>人均会员发券金额</t>
  </si>
  <si>
    <t>提升金额</t>
  </si>
  <si>
    <t>EXP1、EXP2</t>
  </si>
  <si>
    <t xml:space="preserve">
保健品促销目录更新
中药促销目录更新
</t>
  </si>
  <si>
    <t>一月只推一次券
偏好购药时间（星期几）</t>
  </si>
  <si>
    <t xml:space="preserve">购买过的保健品
购买过的中药
整单
</t>
  </si>
  <si>
    <t xml:space="preserve">过滤库存
7天购买打压
</t>
  </si>
  <si>
    <t xml:space="preserve">单品折扣力度一致，给予1件的折扣
整单券按客单分段，不做客单提升
</t>
  </si>
  <si>
    <t>EXP3、EXP4</t>
  </si>
  <si>
    <t>按用户偏好时间发券对比无时间规则发券（回头率，用券率是否有提升）</t>
  </si>
  <si>
    <t>一月只推一次券</t>
  </si>
  <si>
    <t>慢病2-6次</t>
  </si>
  <si>
    <t>EXP1</t>
  </si>
  <si>
    <t xml:space="preserve">
慢病促销目录更新
保健品促销目录更新
中药促销目录更新
</t>
  </si>
  <si>
    <t xml:space="preserve">一月只推一次券
</t>
  </si>
  <si>
    <t>慢病单品
慢病品类
购买过的保健品
购买过的中药
整单</t>
  </si>
  <si>
    <t xml:space="preserve">过滤库存
7天购买打压
消费间隔天数小于用药周期
</t>
  </si>
  <si>
    <t xml:space="preserve">单品折扣力度一致，单品按会员购买盒数给于+1盒取折扣
整单券按客单分段，做客单提升
</t>
  </si>
  <si>
    <t>EXP4</t>
  </si>
  <si>
    <t xml:space="preserve">做客单提升对比不做客单提升（用券客单，回头率，用券率的变化)
</t>
  </si>
  <si>
    <t>EXP2</t>
  </si>
  <si>
    <t>一月只推一次券
毛利率10%以下的用户不发品类券</t>
  </si>
  <si>
    <t>慢病单品
慢病品类
购买过的保健品
购买过的中药
高门槛整单
整单</t>
  </si>
  <si>
    <t>单品折扣力度一致，单品按会员购买盒数给于+1盒取折扣
品类券（毛利率10%以上发，10%以下不发，改发高客单，低门槛整单）
整单券按客单分段，不做客单提升</t>
  </si>
  <si>
    <t xml:space="preserve">EXP1 </t>
  </si>
  <si>
    <t>毛利率10%以下的用户不发品类券（高门槛，低折扣的券是否能提升毛利率，用户回头是否降低）</t>
  </si>
  <si>
    <t>EXP3</t>
  </si>
  <si>
    <t xml:space="preserve">单品折扣力度一致，单品按会员购买盒数给于+1盒取折扣
品类券折扣力度一致
整单券按客单分段，不做客单提升
</t>
  </si>
  <si>
    <t>慢病7次</t>
  </si>
  <si>
    <t>一月只推一次券
毛利率10%以下的用户不发品类券
偏好购药时间（星期几）</t>
  </si>
  <si>
    <t>慢病单品（通用名高毛品种替换）
慢病品类
购买过的保健品
购买过的中药
高门槛整单
整单券</t>
  </si>
  <si>
    <t>单品折扣力度一致，单品折扣力度一致，单品按会员购买盒数给于+1盒取折扣，通用名替换的取最低盒数的折扣
品类券折扣力度一致
品类券（毛利率10%以上发，10%以下不发，改发高客单，低门槛整单）
整单券按客单分段，做客单提升</t>
  </si>
  <si>
    <t xml:space="preserve">一月只推一次券
毛利率10%以下的用户不发品类券
</t>
  </si>
  <si>
    <t xml:space="preserve">单品折扣力度一致，单品折扣力度一致，单品按会员购买盒数给于+1盒取折扣，通用名替换的取最低盒数的折扣
品类券折扣力度一致
品类券（毛利率10%以上发，10%以下不发，改发高客单，低门槛整单）
整单券按客单分段，做客单提升
</t>
  </si>
  <si>
    <t xml:space="preserve">单品折扣力度一致，单品折扣力度一致，单品按会员购买盒数给于+1盒取折扣，通用名替换的取最低盒数的折扣
品类券折扣力度一致
品类券（毛利率10%以上发，10%以下不发，改发高客单，低门槛整单）
整单券按客单分段，不做客单提升
</t>
  </si>
  <si>
    <t>不发券</t>
  </si>
  <si>
    <t>常规1次</t>
  </si>
  <si>
    <t xml:space="preserve">单品折扣力度一致
整单券按客单分段，做客单提升
</t>
  </si>
  <si>
    <t xml:space="preserve">单品折扣力度一致
整单券按客单分段，不做客单提升
</t>
  </si>
  <si>
    <t>常规2-6&amp;7次次</t>
  </si>
  <si>
    <t xml:space="preserve">单品折扣力度一致
整单券按客单分段，做客单提升30%
</t>
  </si>
  <si>
    <t xml:space="preserve">客单提升30%对比客单提升10%（用券客单，回头率，用券率的变化)
</t>
  </si>
  <si>
    <t xml:space="preserve">单品折扣力度一致
整单券按客单分段，做客单提升10%
</t>
  </si>
  <si>
    <t>8月份业务下沉时间排期表</t>
  </si>
  <si>
    <t>生命周期分布</t>
  </si>
  <si>
    <t>消费次数</t>
  </si>
  <si>
    <t>6月实际完成</t>
  </si>
  <si>
    <t>7月实际完成</t>
  </si>
  <si>
    <t>8月销售目标</t>
  </si>
  <si>
    <t>优先级</t>
  </si>
  <si>
    <t>策略</t>
  </si>
  <si>
    <t>执行下沉</t>
  </si>
  <si>
    <t>具体操作</t>
  </si>
  <si>
    <t>负责人</t>
  </si>
  <si>
    <t>第二周</t>
  </si>
  <si>
    <t>第三周</t>
  </si>
  <si>
    <t>第四周</t>
  </si>
  <si>
    <t>第五周</t>
  </si>
  <si>
    <t>老客</t>
  </si>
  <si>
    <t>慢病</t>
  </si>
  <si>
    <t>1次</t>
  </si>
  <si>
    <t>重新选取保健品，中药目录</t>
  </si>
  <si>
    <t>BI提供目录</t>
  </si>
  <si>
    <t>姚泊彰</t>
  </si>
  <si>
    <t>√</t>
  </si>
  <si>
    <t>运营确定新增，淘汰品种</t>
  </si>
  <si>
    <t>陶钰</t>
  </si>
  <si>
    <t>药师维护疾病关联中药，保健目录</t>
  </si>
  <si>
    <t>药师</t>
  </si>
  <si>
    <t>折扣方案调整</t>
  </si>
  <si>
    <t>梳理定制保健品， 中药单品折扣力度</t>
  </si>
  <si>
    <t>运营确定新增和调整品种的折扣力度</t>
  </si>
  <si>
    <t>增加整单券，客单分段</t>
  </si>
  <si>
    <t>运营确定整单券的客单分布，并调整</t>
  </si>
  <si>
    <t>新增券模板</t>
  </si>
  <si>
    <t>运营提交新增的券模板及撤销的券模板</t>
  </si>
  <si>
    <t>BI更改发券规则</t>
  </si>
  <si>
    <t>稀释发券用户</t>
  </si>
  <si>
    <t>短信黑名单用户标签</t>
  </si>
  <si>
    <t>运营提供黑名单明细给BI</t>
  </si>
  <si>
    <t>BI增加表，过滤黑名单用户不发券</t>
  </si>
  <si>
    <t>门店干预</t>
  </si>
  <si>
    <t>收银时提示用券，及按规则用券</t>
  </si>
  <si>
    <t>运营跟进F11优惠券列表展示唯一券开发</t>
  </si>
  <si>
    <t>运营设计券系统用券操作手册下发门店</t>
  </si>
  <si>
    <t>8月分析，9月上策略</t>
  </si>
  <si>
    <t>取数（分析券有效期间无消费分用户，最后一次消费距发券时间间隔天数）</t>
  </si>
  <si>
    <t>提取数需求</t>
  </si>
  <si>
    <t>取数（最后一次消费距发券时间间隔在券失效后有消费的用户，分析此类用户近一年购药时间）</t>
  </si>
  <si>
    <t>按照用户各自的购药时间发券（月初，月中，月末）</t>
  </si>
  <si>
    <t>9月</t>
  </si>
  <si>
    <t>如间隔时间大于6个月的用户占比大，调整发券规则</t>
  </si>
  <si>
    <t>2-6次&amp;7次以上</t>
  </si>
  <si>
    <t>重新选取慢病单品</t>
  </si>
  <si>
    <t>药师判断品种可推荐度</t>
  </si>
  <si>
    <t>梳理定制慢病单品折扣力度</t>
  </si>
  <si>
    <t>梳理品类折扣力度及客单分段（7次以上用户在客单分段策略上分流，同步用户客单及做客单提升10%）</t>
  </si>
  <si>
    <t>运营定制品类客单分段</t>
  </si>
  <si>
    <t>运营定制品类客单折扣方案，7次以上用户多设计一种客单提升10%的方案</t>
  </si>
  <si>
    <t>7次以上用户消费间隔天数小于用药周期的（不发券，发放服务性短信）</t>
  </si>
  <si>
    <t>BI取数提供满足条件用户人数及分布</t>
  </si>
  <si>
    <t>BI加入此类逻辑</t>
  </si>
  <si>
    <t>毛利率极低的用户更改发券规则</t>
  </si>
  <si>
    <t>毛利率极低的用户不发品类券，整单券方案设计发高门槛，低折扣的</t>
  </si>
  <si>
    <t>BI提供毛利率极低用户的客单分布</t>
  </si>
  <si>
    <t>运营定制毛利率极低用户整单券客单分段及折扣方案</t>
  </si>
  <si>
    <t>短信文案</t>
  </si>
  <si>
    <t>季节性单品或爆品短信内容中增加功能主治宣传</t>
  </si>
  <si>
    <t>运营挑选爆品10个</t>
  </si>
  <si>
    <t>药师编辑精简功能介绍</t>
  </si>
  <si>
    <t>运营把精简介绍放入到商品名称中</t>
  </si>
  <si>
    <t>通用名替换高毛商品要判断价格带</t>
  </si>
  <si>
    <t>7次以上，毛利额中低用户做高毛商品替换时，要判断下推荐商品价格带是否同原商品一致</t>
  </si>
  <si>
    <t>常规</t>
  </si>
  <si>
    <t>1次&amp;2-6次&amp;7次以上</t>
  </si>
  <si>
    <t>判断保健，中药品种的连续服用性</t>
  </si>
  <si>
    <t>梳理保健品， 中药单品折扣力度（同步慢病1次策略）</t>
  </si>
  <si>
    <t>梳理整单券折扣力度及客单分段</t>
  </si>
  <si>
    <t>BI规则调整,实验组1,2匹配同用户水平的客单门槛,3,4组匹配客单提升10%</t>
  </si>
  <si>
    <t>毛利率极低的用户更改发券规则（7次）</t>
  </si>
  <si>
    <t>时间</t>
  </si>
  <si>
    <t>券逻辑</t>
  </si>
  <si>
    <t>类型</t>
  </si>
  <si>
    <t>内容</t>
  </si>
  <si>
    <t>维护人</t>
  </si>
  <si>
    <t>备注</t>
  </si>
  <si>
    <t>小票推荐</t>
  </si>
  <si>
    <t>券模板</t>
  </si>
  <si>
    <t>新增 新商品组合模板共 **条</t>
  </si>
  <si>
    <t>徐芬</t>
  </si>
  <si>
    <t>从20180801开始上线，由于技术模板格式问题，导致9号上线</t>
  </si>
  <si>
    <t>数据上线</t>
  </si>
  <si>
    <t>下午4点上线新商品组合推荐</t>
  </si>
  <si>
    <t>1、策略制定</t>
  </si>
  <si>
    <t>1）场景小组人员讨论后，得到实验策略表和工作时间排期表后， 预定会议室进行评审
2）评审之后，调整上述文档，按计划执行</t>
  </si>
  <si>
    <t>2、业务需求</t>
  </si>
  <si>
    <t xml:space="preserve">1）业务分析需求走OA处理，由相关负责人需求过审， 具体工作 场景小组私下讨论进行；
2）业务需求格式需包括目的、数据来源说明、逻辑说明、指标 </t>
  </si>
  <si>
    <t>上线时间：201807</t>
  </si>
  <si>
    <t>转化率提升</t>
  </si>
  <si>
    <t>客单价提升</t>
  </si>
  <si>
    <t xml:space="preserve">
慢病商品
保健品
中药
</t>
  </si>
  <si>
    <t>1、重定向商品（单品）
2、剩下全部会员（整单）</t>
  </si>
  <si>
    <t xml:space="preserve">过滤库存
慢病用药周期过滤
7天购买打压
</t>
  </si>
  <si>
    <t>单品按会员购买次数给于+1盒折扣
整单统一折扣</t>
  </si>
  <si>
    <t>7.16 EXP1
7.17 EXP2</t>
  </si>
  <si>
    <t>全部会员（整单）</t>
  </si>
  <si>
    <t>整单统一折扣（满60减15）</t>
  </si>
  <si>
    <t>全部整单 对比 部分会员整单</t>
  </si>
  <si>
    <t>7.17 EXP3
7.17 EXP4</t>
  </si>
  <si>
    <t xml:space="preserve">
慢病商品
保健品版本更新
中药版本更新
</t>
  </si>
  <si>
    <t>一月只推一次券
过滤梦网黑名单会员</t>
  </si>
  <si>
    <t>整单按分公司定折扣</t>
  </si>
  <si>
    <t>不同折扣力度对比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</si>
</sst>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3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"/>
      <name val="宋体"/>
      <charset val="134"/>
    </font>
    <font>
      <sz val="10"/>
      <name val="等线"/>
      <charset val="134"/>
      <scheme val="minor"/>
    </font>
    <font>
      <sz val="10"/>
      <name val="Arial"/>
      <charset val="134"/>
    </font>
    <font>
      <sz val="11"/>
      <name val="宋体"/>
      <charset val="134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8" fillId="3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31" fillId="23" borderId="14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3" xfId="0" applyFont="1" applyFill="1" applyBorder="1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0" xfId="0" applyFont="1"/>
    <xf numFmtId="0" fontId="1" fillId="5" borderId="1" xfId="0" applyFont="1" applyFill="1" applyBorder="1"/>
    <xf numFmtId="0" fontId="0" fillId="6" borderId="4" xfId="0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6" borderId="4" xfId="0" applyFont="1" applyFill="1" applyBorder="1"/>
    <xf numFmtId="0" fontId="1" fillId="7" borderId="1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3" fillId="0" borderId="0" xfId="0" applyFont="1"/>
    <xf numFmtId="0" fontId="4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8" borderId="1" xfId="0" applyFont="1" applyFill="1" applyBorder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176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9" fontId="11" fillId="0" borderId="6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9" fontId="11" fillId="0" borderId="1" xfId="0" applyNumberFormat="1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E36" sqref="E36"/>
    </sheetView>
  </sheetViews>
  <sheetFormatPr defaultColWidth="9" defaultRowHeight="12"/>
  <cols>
    <col min="1" max="1" width="10.625" style="63" customWidth="1"/>
    <col min="2" max="2" width="11.375" style="63" customWidth="1"/>
    <col min="3" max="3" width="7.625" style="63" customWidth="1"/>
    <col min="4" max="4" width="18.125" style="63" customWidth="1"/>
    <col min="5" max="5" width="25.125" style="63" customWidth="1"/>
    <col min="6" max="6" width="19.875" style="63" customWidth="1"/>
    <col min="7" max="7" width="21.375" style="63" customWidth="1"/>
    <col min="8" max="8" width="33.25" style="63" customWidth="1"/>
    <col min="9" max="9" width="10.125" style="63" customWidth="1"/>
    <col min="10" max="10" width="28.875" style="63" customWidth="1"/>
    <col min="11" max="11" width="21.875" style="63" customWidth="1"/>
    <col min="12" max="12" width="11.875" style="63" customWidth="1"/>
    <col min="13" max="13" width="11.5" style="63" customWidth="1"/>
    <col min="14" max="14" width="17.875" style="63" customWidth="1"/>
    <col min="15" max="15" width="11.375" style="63" customWidth="1"/>
    <col min="16" max="16384" width="9" style="63"/>
  </cols>
  <sheetData>
    <row r="1" spans="1:1">
      <c r="A1" s="63" t="s">
        <v>0</v>
      </c>
    </row>
    <row r="2" spans="1:15">
      <c r="A2" s="65" t="s">
        <v>1</v>
      </c>
      <c r="B2" s="66" t="s">
        <v>2</v>
      </c>
      <c r="C2" s="66" t="s">
        <v>3</v>
      </c>
      <c r="D2" s="67" t="s">
        <v>4</v>
      </c>
      <c r="E2" s="67"/>
      <c r="F2" s="67"/>
      <c r="G2" s="67"/>
      <c r="H2" s="67"/>
      <c r="I2" s="84"/>
      <c r="J2" s="84"/>
      <c r="K2" s="85"/>
      <c r="L2" s="86" t="s">
        <v>5</v>
      </c>
      <c r="M2" s="86"/>
      <c r="N2" s="86"/>
      <c r="O2" s="86"/>
    </row>
    <row r="3" spans="1:15">
      <c r="A3" s="65"/>
      <c r="B3" s="66"/>
      <c r="C3" s="66"/>
      <c r="D3" s="68" t="s">
        <v>6</v>
      </c>
      <c r="E3" s="68" t="s">
        <v>7</v>
      </c>
      <c r="F3" s="68" t="s">
        <v>8</v>
      </c>
      <c r="G3" s="68" t="s">
        <v>9</v>
      </c>
      <c r="H3" s="68" t="s">
        <v>10</v>
      </c>
      <c r="I3" s="84" t="s">
        <v>11</v>
      </c>
      <c r="J3" s="84" t="s">
        <v>12</v>
      </c>
      <c r="K3" s="85" t="s">
        <v>13</v>
      </c>
      <c r="L3" s="87" t="s">
        <v>14</v>
      </c>
      <c r="M3" s="87" t="s">
        <v>15</v>
      </c>
      <c r="N3" s="87" t="s">
        <v>16</v>
      </c>
      <c r="O3" s="87" t="s">
        <v>17</v>
      </c>
    </row>
    <row r="4" ht="38" customHeight="1" spans="1:15">
      <c r="A4" s="65"/>
      <c r="B4" s="69" t="s">
        <v>18</v>
      </c>
      <c r="C4" s="70">
        <v>0.4</v>
      </c>
      <c r="D4" s="71" t="s">
        <v>19</v>
      </c>
      <c r="E4" s="71" t="s">
        <v>20</v>
      </c>
      <c r="F4" s="71" t="s">
        <v>21</v>
      </c>
      <c r="G4" s="71" t="s">
        <v>22</v>
      </c>
      <c r="H4" s="71" t="s">
        <v>23</v>
      </c>
      <c r="I4" s="69" t="s">
        <v>24</v>
      </c>
      <c r="J4" s="71" t="s">
        <v>25</v>
      </c>
      <c r="K4" s="78"/>
      <c r="L4" s="78"/>
      <c r="M4" s="78"/>
      <c r="N4" s="78"/>
      <c r="O4" s="78"/>
    </row>
    <row r="5" ht="38" customHeight="1" spans="1:15">
      <c r="A5" s="65"/>
      <c r="B5" s="69" t="s">
        <v>24</v>
      </c>
      <c r="C5" s="70">
        <v>0.4</v>
      </c>
      <c r="D5" s="71"/>
      <c r="E5" s="71" t="s">
        <v>26</v>
      </c>
      <c r="F5" s="71"/>
      <c r="G5" s="71"/>
      <c r="H5" s="71"/>
      <c r="I5" s="78"/>
      <c r="J5" s="71"/>
      <c r="K5" s="78"/>
      <c r="L5" s="78"/>
      <c r="M5" s="78"/>
      <c r="N5" s="78"/>
      <c r="O5" s="78"/>
    </row>
    <row r="7" spans="1:15">
      <c r="A7" s="65" t="s">
        <v>27</v>
      </c>
      <c r="B7" s="66" t="s">
        <v>2</v>
      </c>
      <c r="C7" s="66" t="s">
        <v>3</v>
      </c>
      <c r="D7" s="67" t="s">
        <v>4</v>
      </c>
      <c r="E7" s="67"/>
      <c r="F7" s="67"/>
      <c r="G7" s="67"/>
      <c r="H7" s="67"/>
      <c r="I7" s="84"/>
      <c r="J7" s="84"/>
      <c r="K7" s="85"/>
      <c r="L7" s="86" t="s">
        <v>5</v>
      </c>
      <c r="M7" s="86"/>
      <c r="N7" s="86"/>
      <c r="O7" s="86"/>
    </row>
    <row r="8" spans="1:15">
      <c r="A8" s="65"/>
      <c r="B8" s="66"/>
      <c r="C8" s="66"/>
      <c r="D8" s="68" t="s">
        <v>6</v>
      </c>
      <c r="E8" s="68" t="s">
        <v>7</v>
      </c>
      <c r="F8" s="68" t="s">
        <v>8</v>
      </c>
      <c r="G8" s="68" t="s">
        <v>9</v>
      </c>
      <c r="H8" s="68" t="s">
        <v>10</v>
      </c>
      <c r="I8" s="84" t="s">
        <v>11</v>
      </c>
      <c r="J8" s="84" t="s">
        <v>12</v>
      </c>
      <c r="K8" s="85" t="s">
        <v>13</v>
      </c>
      <c r="L8" s="87" t="s">
        <v>14</v>
      </c>
      <c r="M8" s="87" t="s">
        <v>15</v>
      </c>
      <c r="N8" s="87" t="s">
        <v>16</v>
      </c>
      <c r="O8" s="87" t="s">
        <v>17</v>
      </c>
    </row>
    <row r="9" ht="86" customHeight="1" spans="1:15">
      <c r="A9" s="65"/>
      <c r="B9" s="69" t="s">
        <v>28</v>
      </c>
      <c r="C9" s="70">
        <v>0.2</v>
      </c>
      <c r="D9" s="71" t="s">
        <v>29</v>
      </c>
      <c r="E9" s="71" t="s">
        <v>30</v>
      </c>
      <c r="F9" s="71" t="s">
        <v>31</v>
      </c>
      <c r="G9" s="71" t="s">
        <v>32</v>
      </c>
      <c r="H9" s="72" t="s">
        <v>33</v>
      </c>
      <c r="I9" s="69" t="s">
        <v>34</v>
      </c>
      <c r="J9" s="71" t="s">
        <v>35</v>
      </c>
      <c r="K9" s="78"/>
      <c r="L9" s="78"/>
      <c r="M9" s="78"/>
      <c r="N9" s="78"/>
      <c r="O9" s="78"/>
    </row>
    <row r="10" ht="86" customHeight="1" spans="1:15">
      <c r="A10" s="65"/>
      <c r="B10" s="69" t="s">
        <v>36</v>
      </c>
      <c r="C10" s="70">
        <v>0.2</v>
      </c>
      <c r="D10" s="71"/>
      <c r="E10" s="71" t="s">
        <v>37</v>
      </c>
      <c r="F10" s="71" t="s">
        <v>38</v>
      </c>
      <c r="G10" s="71"/>
      <c r="H10" s="72" t="s">
        <v>39</v>
      </c>
      <c r="I10" s="69" t="s">
        <v>40</v>
      </c>
      <c r="J10" s="71" t="s">
        <v>41</v>
      </c>
      <c r="K10" s="78"/>
      <c r="L10" s="78"/>
      <c r="M10" s="78"/>
      <c r="N10" s="78"/>
      <c r="O10" s="78"/>
    </row>
    <row r="11" ht="40" customHeight="1" spans="1:15">
      <c r="A11" s="65"/>
      <c r="B11" s="69" t="s">
        <v>42</v>
      </c>
      <c r="C11" s="70">
        <v>0.2</v>
      </c>
      <c r="D11" s="71"/>
      <c r="E11" s="71" t="s">
        <v>20</v>
      </c>
      <c r="F11" s="72" t="s">
        <v>31</v>
      </c>
      <c r="G11" s="71"/>
      <c r="H11" s="72" t="s">
        <v>43</v>
      </c>
      <c r="I11" s="69" t="s">
        <v>34</v>
      </c>
      <c r="J11" s="71" t="s">
        <v>25</v>
      </c>
      <c r="K11" s="78"/>
      <c r="L11" s="78"/>
      <c r="M11" s="78"/>
      <c r="N11" s="78"/>
      <c r="O11" s="78"/>
    </row>
    <row r="12" ht="40" customHeight="1" spans="1:15">
      <c r="A12" s="65"/>
      <c r="B12" s="69" t="s">
        <v>34</v>
      </c>
      <c r="C12" s="70">
        <v>0.2</v>
      </c>
      <c r="D12" s="71"/>
      <c r="E12" s="71" t="s">
        <v>30</v>
      </c>
      <c r="F12" s="73"/>
      <c r="G12" s="71"/>
      <c r="H12" s="73"/>
      <c r="I12" s="78"/>
      <c r="J12" s="71"/>
      <c r="K12" s="78"/>
      <c r="L12" s="78"/>
      <c r="M12" s="78"/>
      <c r="N12" s="78"/>
      <c r="O12" s="78"/>
    </row>
    <row r="14" s="63" customFormat="1" spans="1:15">
      <c r="A14" s="65" t="s">
        <v>44</v>
      </c>
      <c r="B14" s="66" t="s">
        <v>2</v>
      </c>
      <c r="C14" s="66" t="s">
        <v>3</v>
      </c>
      <c r="D14" s="67" t="s">
        <v>4</v>
      </c>
      <c r="E14" s="67"/>
      <c r="F14" s="67"/>
      <c r="G14" s="67"/>
      <c r="H14" s="67"/>
      <c r="I14" s="84"/>
      <c r="J14" s="84"/>
      <c r="K14" s="85"/>
      <c r="L14" s="86" t="s">
        <v>5</v>
      </c>
      <c r="M14" s="86"/>
      <c r="N14" s="86"/>
      <c r="O14" s="86"/>
    </row>
    <row r="15" s="63" customFormat="1" spans="1:15">
      <c r="A15" s="65"/>
      <c r="B15" s="66"/>
      <c r="C15" s="66"/>
      <c r="D15" s="68" t="s">
        <v>6</v>
      </c>
      <c r="E15" s="68" t="s">
        <v>7</v>
      </c>
      <c r="F15" s="68" t="s">
        <v>8</v>
      </c>
      <c r="G15" s="68" t="s">
        <v>9</v>
      </c>
      <c r="H15" s="68" t="s">
        <v>10</v>
      </c>
      <c r="I15" s="84" t="s">
        <v>11</v>
      </c>
      <c r="J15" s="84" t="s">
        <v>12</v>
      </c>
      <c r="K15" s="85" t="s">
        <v>13</v>
      </c>
      <c r="L15" s="87" t="s">
        <v>14</v>
      </c>
      <c r="M15" s="87" t="s">
        <v>15</v>
      </c>
      <c r="N15" s="87" t="s">
        <v>16</v>
      </c>
      <c r="O15" s="87" t="s">
        <v>17</v>
      </c>
    </row>
    <row r="16" s="64" customFormat="1" ht="93" customHeight="1" spans="1:15">
      <c r="A16" s="74"/>
      <c r="B16" s="75" t="s">
        <v>28</v>
      </c>
      <c r="C16" s="76">
        <v>0.2</v>
      </c>
      <c r="D16" s="72" t="s">
        <v>29</v>
      </c>
      <c r="E16" s="71" t="s">
        <v>45</v>
      </c>
      <c r="F16" s="71" t="s">
        <v>46</v>
      </c>
      <c r="G16" s="77" t="s">
        <v>32</v>
      </c>
      <c r="H16" s="71" t="s">
        <v>47</v>
      </c>
      <c r="I16" s="88" t="s">
        <v>36</v>
      </c>
      <c r="J16" s="71" t="s">
        <v>25</v>
      </c>
      <c r="K16" s="89"/>
      <c r="L16" s="89"/>
      <c r="M16" s="89"/>
      <c r="N16" s="89"/>
      <c r="O16" s="89"/>
    </row>
    <row r="17" s="63" customFormat="1" ht="87" customHeight="1" spans="1:15">
      <c r="A17" s="65"/>
      <c r="B17" s="78" t="s">
        <v>36</v>
      </c>
      <c r="C17" s="79">
        <v>0.2</v>
      </c>
      <c r="D17" s="80"/>
      <c r="E17" s="71" t="s">
        <v>48</v>
      </c>
      <c r="F17" s="71" t="s">
        <v>46</v>
      </c>
      <c r="G17" s="77"/>
      <c r="H17" s="71" t="s">
        <v>49</v>
      </c>
      <c r="I17" s="78" t="s">
        <v>42</v>
      </c>
      <c r="J17" s="71" t="s">
        <v>35</v>
      </c>
      <c r="K17" s="78"/>
      <c r="L17" s="78"/>
      <c r="M17" s="78"/>
      <c r="N17" s="78"/>
      <c r="O17" s="78"/>
    </row>
    <row r="18" s="63" customFormat="1" ht="90" customHeight="1" spans="1:15">
      <c r="A18" s="65"/>
      <c r="B18" s="78" t="s">
        <v>42</v>
      </c>
      <c r="C18" s="79">
        <v>0.2</v>
      </c>
      <c r="D18" s="80"/>
      <c r="E18" s="71" t="s">
        <v>48</v>
      </c>
      <c r="F18" s="71" t="s">
        <v>46</v>
      </c>
      <c r="G18" s="77"/>
      <c r="H18" s="71" t="s">
        <v>50</v>
      </c>
      <c r="I18" s="78"/>
      <c r="J18" s="71"/>
      <c r="K18" s="78"/>
      <c r="L18" s="78"/>
      <c r="M18" s="78"/>
      <c r="N18" s="78"/>
      <c r="O18" s="78"/>
    </row>
    <row r="19" s="63" customFormat="1" ht="90" customHeight="1" spans="1:15">
      <c r="A19" s="65"/>
      <c r="B19" s="78" t="s">
        <v>34</v>
      </c>
      <c r="C19" s="79">
        <v>0.2</v>
      </c>
      <c r="D19" s="73"/>
      <c r="E19" s="71" t="s">
        <v>51</v>
      </c>
      <c r="F19" s="71"/>
      <c r="G19" s="71"/>
      <c r="H19" s="71"/>
      <c r="I19" s="78"/>
      <c r="J19" s="71"/>
      <c r="K19" s="78"/>
      <c r="L19" s="78"/>
      <c r="M19" s="78"/>
      <c r="N19" s="78"/>
      <c r="O19" s="78"/>
    </row>
    <row r="21" s="63" customFormat="1" spans="1:15">
      <c r="A21" s="65" t="s">
        <v>52</v>
      </c>
      <c r="B21" s="66" t="s">
        <v>2</v>
      </c>
      <c r="C21" s="66" t="s">
        <v>3</v>
      </c>
      <c r="D21" s="67" t="s">
        <v>4</v>
      </c>
      <c r="E21" s="67"/>
      <c r="F21" s="67"/>
      <c r="G21" s="67"/>
      <c r="H21" s="67"/>
      <c r="I21" s="84"/>
      <c r="J21" s="84"/>
      <c r="K21" s="85"/>
      <c r="L21" s="86" t="s">
        <v>5</v>
      </c>
      <c r="M21" s="86"/>
      <c r="N21" s="86"/>
      <c r="O21" s="86"/>
    </row>
    <row r="22" s="63" customFormat="1" spans="1:15">
      <c r="A22" s="65"/>
      <c r="B22" s="66"/>
      <c r="C22" s="66"/>
      <c r="D22" s="68" t="s">
        <v>6</v>
      </c>
      <c r="E22" s="68" t="s">
        <v>7</v>
      </c>
      <c r="F22" s="68" t="s">
        <v>8</v>
      </c>
      <c r="G22" s="68" t="s">
        <v>9</v>
      </c>
      <c r="H22" s="68" t="s">
        <v>10</v>
      </c>
      <c r="I22" s="84" t="s">
        <v>11</v>
      </c>
      <c r="J22" s="84" t="s">
        <v>12</v>
      </c>
      <c r="K22" s="85" t="s">
        <v>13</v>
      </c>
      <c r="L22" s="87" t="s">
        <v>14</v>
      </c>
      <c r="M22" s="87" t="s">
        <v>15</v>
      </c>
      <c r="N22" s="87" t="s">
        <v>16</v>
      </c>
      <c r="O22" s="87" t="s">
        <v>17</v>
      </c>
    </row>
    <row r="23" s="63" customFormat="1" ht="58" customHeight="1" spans="1:15">
      <c r="A23" s="65"/>
      <c r="B23" s="69" t="s">
        <v>18</v>
      </c>
      <c r="C23" s="70">
        <v>0.4</v>
      </c>
      <c r="D23" s="71" t="s">
        <v>19</v>
      </c>
      <c r="E23" s="71" t="s">
        <v>30</v>
      </c>
      <c r="F23" s="71" t="s">
        <v>21</v>
      </c>
      <c r="G23" s="71" t="s">
        <v>22</v>
      </c>
      <c r="H23" s="71" t="s">
        <v>53</v>
      </c>
      <c r="I23" s="69" t="s">
        <v>34</v>
      </c>
      <c r="J23" s="71" t="s">
        <v>35</v>
      </c>
      <c r="K23" s="78"/>
      <c r="L23" s="78"/>
      <c r="M23" s="78"/>
      <c r="N23" s="78"/>
      <c r="O23" s="78"/>
    </row>
    <row r="24" s="63" customFormat="1" ht="58" customHeight="1" spans="1:15">
      <c r="A24" s="65"/>
      <c r="B24" s="69" t="s">
        <v>42</v>
      </c>
      <c r="C24" s="70">
        <v>0.2</v>
      </c>
      <c r="D24" s="71"/>
      <c r="E24" s="71" t="s">
        <v>20</v>
      </c>
      <c r="F24" s="71"/>
      <c r="G24" s="71"/>
      <c r="H24" s="81" t="s">
        <v>54</v>
      </c>
      <c r="I24" s="69" t="s">
        <v>34</v>
      </c>
      <c r="J24" s="71" t="s">
        <v>25</v>
      </c>
      <c r="K24" s="78"/>
      <c r="L24" s="78"/>
      <c r="M24" s="78"/>
      <c r="N24" s="78"/>
      <c r="O24" s="78"/>
    </row>
    <row r="25" s="63" customFormat="1" ht="58" customHeight="1" spans="1:15">
      <c r="A25" s="65"/>
      <c r="B25" s="69" t="s">
        <v>34</v>
      </c>
      <c r="C25" s="70">
        <v>0.2</v>
      </c>
      <c r="D25" s="71"/>
      <c r="E25" s="71" t="s">
        <v>26</v>
      </c>
      <c r="F25" s="71"/>
      <c r="G25" s="71"/>
      <c r="H25" s="82"/>
      <c r="I25" s="78"/>
      <c r="J25" s="71"/>
      <c r="K25" s="78"/>
      <c r="L25" s="78"/>
      <c r="M25" s="78"/>
      <c r="N25" s="78"/>
      <c r="O25" s="78"/>
    </row>
    <row r="27" s="63" customFormat="1" spans="1:15">
      <c r="A27" s="83" t="s">
        <v>55</v>
      </c>
      <c r="B27" s="66" t="s">
        <v>2</v>
      </c>
      <c r="C27" s="66" t="s">
        <v>3</v>
      </c>
      <c r="D27" s="67" t="s">
        <v>4</v>
      </c>
      <c r="E27" s="67"/>
      <c r="F27" s="67"/>
      <c r="G27" s="67"/>
      <c r="H27" s="67"/>
      <c r="I27" s="84"/>
      <c r="J27" s="84"/>
      <c r="K27" s="85"/>
      <c r="L27" s="86" t="s">
        <v>5</v>
      </c>
      <c r="M27" s="86"/>
      <c r="N27" s="86"/>
      <c r="O27" s="86"/>
    </row>
    <row r="28" s="63" customFormat="1" spans="1:15">
      <c r="A28" s="83"/>
      <c r="B28" s="66"/>
      <c r="C28" s="66"/>
      <c r="D28" s="68" t="s">
        <v>6</v>
      </c>
      <c r="E28" s="68" t="s">
        <v>7</v>
      </c>
      <c r="F28" s="68" t="s">
        <v>8</v>
      </c>
      <c r="G28" s="68" t="s">
        <v>9</v>
      </c>
      <c r="H28" s="68" t="s">
        <v>10</v>
      </c>
      <c r="I28" s="84" t="s">
        <v>11</v>
      </c>
      <c r="J28" s="84" t="s">
        <v>12</v>
      </c>
      <c r="K28" s="85" t="s">
        <v>13</v>
      </c>
      <c r="L28" s="87" t="s">
        <v>14</v>
      </c>
      <c r="M28" s="87" t="s">
        <v>15</v>
      </c>
      <c r="N28" s="87" t="s">
        <v>16</v>
      </c>
      <c r="O28" s="87" t="s">
        <v>17</v>
      </c>
    </row>
    <row r="29" s="63" customFormat="1" ht="58" customHeight="1" spans="1:15">
      <c r="A29" s="83"/>
      <c r="B29" s="69" t="s">
        <v>18</v>
      </c>
      <c r="C29" s="70">
        <v>0.4</v>
      </c>
      <c r="D29" s="71" t="s">
        <v>19</v>
      </c>
      <c r="E29" s="71" t="s">
        <v>30</v>
      </c>
      <c r="F29" s="71" t="s">
        <v>21</v>
      </c>
      <c r="G29" s="71" t="s">
        <v>22</v>
      </c>
      <c r="H29" s="71" t="s">
        <v>56</v>
      </c>
      <c r="I29" s="69" t="s">
        <v>34</v>
      </c>
      <c r="J29" s="71" t="s">
        <v>57</v>
      </c>
      <c r="K29" s="78"/>
      <c r="L29" s="78"/>
      <c r="M29" s="78"/>
      <c r="N29" s="78"/>
      <c r="O29" s="78"/>
    </row>
    <row r="30" s="63" customFormat="1" ht="58" customHeight="1" spans="1:15">
      <c r="A30" s="83"/>
      <c r="B30" s="69" t="s">
        <v>42</v>
      </c>
      <c r="C30" s="70">
        <v>0.2</v>
      </c>
      <c r="D30" s="71"/>
      <c r="E30" s="71" t="s">
        <v>20</v>
      </c>
      <c r="F30" s="71"/>
      <c r="G30" s="71"/>
      <c r="H30" s="71" t="s">
        <v>58</v>
      </c>
      <c r="I30" s="69" t="s">
        <v>34</v>
      </c>
      <c r="J30" s="71" t="s">
        <v>25</v>
      </c>
      <c r="K30" s="78"/>
      <c r="L30" s="78"/>
      <c r="M30" s="78"/>
      <c r="N30" s="78"/>
      <c r="O30" s="78"/>
    </row>
    <row r="31" s="63" customFormat="1" ht="58" customHeight="1" spans="1:15">
      <c r="A31" s="83"/>
      <c r="B31" s="69" t="s">
        <v>34</v>
      </c>
      <c r="C31" s="70">
        <v>0.2</v>
      </c>
      <c r="D31" s="71"/>
      <c r="E31" s="71" t="s">
        <v>30</v>
      </c>
      <c r="F31" s="71"/>
      <c r="G31" s="71"/>
      <c r="H31" s="71"/>
      <c r="I31" s="78"/>
      <c r="J31" s="71"/>
      <c r="K31" s="78"/>
      <c r="L31" s="78"/>
      <c r="M31" s="78"/>
      <c r="N31" s="78"/>
      <c r="O31" s="78"/>
    </row>
  </sheetData>
  <mergeCells count="43">
    <mergeCell ref="D2:H2"/>
    <mergeCell ref="L2:O2"/>
    <mergeCell ref="D7:H7"/>
    <mergeCell ref="L7:O7"/>
    <mergeCell ref="D14:H14"/>
    <mergeCell ref="L14:O14"/>
    <mergeCell ref="D21:H21"/>
    <mergeCell ref="L21:O21"/>
    <mergeCell ref="D27:H27"/>
    <mergeCell ref="L27:O27"/>
    <mergeCell ref="A2:A5"/>
    <mergeCell ref="A7:A12"/>
    <mergeCell ref="A14:A19"/>
    <mergeCell ref="A21:A25"/>
    <mergeCell ref="A27:A31"/>
    <mergeCell ref="B2:B3"/>
    <mergeCell ref="B7:B8"/>
    <mergeCell ref="B14:B15"/>
    <mergeCell ref="B21:B22"/>
    <mergeCell ref="B27:B28"/>
    <mergeCell ref="C2:C3"/>
    <mergeCell ref="C7:C8"/>
    <mergeCell ref="C14:C15"/>
    <mergeCell ref="C21:C22"/>
    <mergeCell ref="C27:C28"/>
    <mergeCell ref="D4:D5"/>
    <mergeCell ref="D9:D12"/>
    <mergeCell ref="D16:D19"/>
    <mergeCell ref="D23:D25"/>
    <mergeCell ref="D29:D31"/>
    <mergeCell ref="F4:F5"/>
    <mergeCell ref="F11:F12"/>
    <mergeCell ref="F23:F25"/>
    <mergeCell ref="F29:F31"/>
    <mergeCell ref="G4:G5"/>
    <mergeCell ref="G9:G12"/>
    <mergeCell ref="G16:G18"/>
    <mergeCell ref="G23:G25"/>
    <mergeCell ref="G29:G31"/>
    <mergeCell ref="H4:H5"/>
    <mergeCell ref="H11:H12"/>
    <mergeCell ref="H24:H25"/>
    <mergeCell ref="H30:H3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5"/>
  <sheetViews>
    <sheetView topLeftCell="C1" workbookViewId="0">
      <selection activeCell="P13" sqref="P13"/>
    </sheetView>
  </sheetViews>
  <sheetFormatPr defaultColWidth="9" defaultRowHeight="26" customHeight="1"/>
  <cols>
    <col min="1" max="1" width="9" style="27" hidden="1" customWidth="1"/>
    <col min="2" max="2" width="6" style="27" hidden="1" customWidth="1"/>
    <col min="3" max="3" width="9.375" style="27" customWidth="1"/>
    <col min="4" max="4" width="6.375" style="28" customWidth="1"/>
    <col min="5" max="5" width="14.5" style="27" hidden="1" customWidth="1"/>
    <col min="6" max="6" width="12.625" style="27" hidden="1" customWidth="1"/>
    <col min="7" max="7" width="12.875" style="29" hidden="1" customWidth="1"/>
    <col min="8" max="8" width="6.25" style="28" customWidth="1"/>
    <col min="9" max="9" width="8.625" style="30" customWidth="1"/>
    <col min="10" max="10" width="37.5" style="30" customWidth="1"/>
    <col min="11" max="11" width="28.875" style="30" customWidth="1"/>
    <col min="12" max="12" width="7" style="30" customWidth="1"/>
    <col min="13" max="38" width="3.625" style="27" customWidth="1"/>
    <col min="39" max="16384" width="9" style="27"/>
  </cols>
  <sheetData>
    <row r="1" s="27" customFormat="1" ht="19" customHeight="1" spans="1:38">
      <c r="A1" s="31" t="s">
        <v>59</v>
      </c>
      <c r="B1" s="31"/>
      <c r="C1" s="31"/>
      <c r="D1" s="31"/>
      <c r="E1" s="31"/>
      <c r="F1" s="31"/>
      <c r="G1" s="31"/>
      <c r="H1" s="31"/>
      <c r="I1" s="52"/>
      <c r="J1" s="52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46"/>
    </row>
    <row r="2" s="27" customFormat="1" ht="16" customHeight="1" spans="1:38">
      <c r="A2" s="32" t="s">
        <v>60</v>
      </c>
      <c r="B2" s="32"/>
      <c r="C2" s="32"/>
      <c r="D2" s="32" t="s">
        <v>61</v>
      </c>
      <c r="E2" s="31" t="s">
        <v>62</v>
      </c>
      <c r="F2" s="31" t="s">
        <v>63</v>
      </c>
      <c r="G2" s="33" t="s">
        <v>64</v>
      </c>
      <c r="H2" s="32" t="s">
        <v>65</v>
      </c>
      <c r="I2" s="53" t="s">
        <v>66</v>
      </c>
      <c r="J2" s="53" t="s">
        <v>67</v>
      </c>
      <c r="K2" s="32" t="s">
        <v>68</v>
      </c>
      <c r="L2" s="32" t="s">
        <v>69</v>
      </c>
      <c r="M2" s="46" t="s">
        <v>70</v>
      </c>
      <c r="N2" s="46"/>
      <c r="O2" s="46"/>
      <c r="P2" s="46"/>
      <c r="Q2" s="46"/>
      <c r="R2" s="46"/>
      <c r="S2" s="46"/>
      <c r="T2" s="46" t="s">
        <v>71</v>
      </c>
      <c r="U2" s="46"/>
      <c r="V2" s="46"/>
      <c r="W2" s="46"/>
      <c r="X2" s="46"/>
      <c r="Y2" s="46"/>
      <c r="Z2" s="46"/>
      <c r="AA2" s="46" t="s">
        <v>72</v>
      </c>
      <c r="AB2" s="46"/>
      <c r="AC2" s="46"/>
      <c r="AD2" s="46"/>
      <c r="AE2" s="46"/>
      <c r="AF2" s="46"/>
      <c r="AG2" s="46"/>
      <c r="AH2" s="46" t="s">
        <v>73</v>
      </c>
      <c r="AI2" s="46"/>
      <c r="AJ2" s="46"/>
      <c r="AK2" s="46"/>
      <c r="AL2" s="46"/>
    </row>
    <row r="3" s="27" customFormat="1" ht="13" customHeight="1" spans="1:38">
      <c r="A3" s="32"/>
      <c r="B3" s="32"/>
      <c r="C3" s="32"/>
      <c r="D3" s="32"/>
      <c r="E3" s="31"/>
      <c r="F3" s="31"/>
      <c r="G3" s="33"/>
      <c r="H3" s="32"/>
      <c r="I3" s="53"/>
      <c r="J3" s="53"/>
      <c r="K3" s="32"/>
      <c r="L3" s="32"/>
      <c r="M3" s="46">
        <v>6</v>
      </c>
      <c r="N3" s="46">
        <v>7</v>
      </c>
      <c r="O3" s="46">
        <v>8</v>
      </c>
      <c r="P3" s="46">
        <v>9</v>
      </c>
      <c r="Q3" s="46">
        <v>10</v>
      </c>
      <c r="R3" s="46">
        <v>11</v>
      </c>
      <c r="S3" s="46">
        <v>12</v>
      </c>
      <c r="T3" s="46">
        <v>13</v>
      </c>
      <c r="U3" s="46">
        <v>14</v>
      </c>
      <c r="V3" s="46">
        <v>15</v>
      </c>
      <c r="W3" s="46">
        <v>16</v>
      </c>
      <c r="X3" s="46">
        <v>17</v>
      </c>
      <c r="Y3" s="46">
        <v>18</v>
      </c>
      <c r="Z3" s="46">
        <v>19</v>
      </c>
      <c r="AA3" s="46">
        <v>20</v>
      </c>
      <c r="AB3" s="46">
        <v>21</v>
      </c>
      <c r="AC3" s="46">
        <v>22</v>
      </c>
      <c r="AD3" s="46">
        <v>23</v>
      </c>
      <c r="AE3" s="46">
        <v>24</v>
      </c>
      <c r="AF3" s="46">
        <v>25</v>
      </c>
      <c r="AG3" s="46">
        <v>26</v>
      </c>
      <c r="AH3" s="46">
        <v>27</v>
      </c>
      <c r="AI3" s="46">
        <v>28</v>
      </c>
      <c r="AJ3" s="46">
        <v>29</v>
      </c>
      <c r="AK3" s="46">
        <v>30</v>
      </c>
      <c r="AL3" s="46">
        <v>31</v>
      </c>
    </row>
    <row r="4" s="27" customFormat="1" ht="18" customHeight="1" spans="1:38">
      <c r="A4" s="34"/>
      <c r="B4" s="34" t="s">
        <v>74</v>
      </c>
      <c r="C4" s="34" t="s">
        <v>75</v>
      </c>
      <c r="D4" s="35" t="s">
        <v>76</v>
      </c>
      <c r="E4" s="36">
        <v>-53786.8912932436</v>
      </c>
      <c r="F4" s="36">
        <v>154859.254771926</v>
      </c>
      <c r="G4" s="36">
        <f>F4*1.5</f>
        <v>232288.882157889</v>
      </c>
      <c r="H4" s="37">
        <v>1</v>
      </c>
      <c r="I4" s="54" t="s">
        <v>6</v>
      </c>
      <c r="J4" s="55" t="s">
        <v>77</v>
      </c>
      <c r="K4" s="55" t="s">
        <v>78</v>
      </c>
      <c r="L4" s="55" t="s">
        <v>79</v>
      </c>
      <c r="M4" s="56" t="s">
        <v>80</v>
      </c>
      <c r="N4" s="46"/>
      <c r="O4" s="46"/>
      <c r="P4" s="46"/>
      <c r="Q4" s="46"/>
      <c r="R4" s="60"/>
      <c r="S4" s="60"/>
      <c r="T4" s="46"/>
      <c r="U4" s="46"/>
      <c r="V4" s="46"/>
      <c r="W4" s="46"/>
      <c r="X4" s="46"/>
      <c r="Y4" s="60"/>
      <c r="Z4" s="60"/>
      <c r="AA4" s="46"/>
      <c r="AB4" s="46"/>
      <c r="AC4" s="46"/>
      <c r="AD4" s="46"/>
      <c r="AE4" s="46"/>
      <c r="AF4" s="60"/>
      <c r="AG4" s="60"/>
      <c r="AH4" s="46"/>
      <c r="AI4" s="46"/>
      <c r="AJ4" s="46"/>
      <c r="AK4" s="46"/>
      <c r="AL4" s="58"/>
    </row>
    <row r="5" s="27" customFormat="1" ht="18" customHeight="1" spans="1:38">
      <c r="A5" s="34"/>
      <c r="B5" s="34"/>
      <c r="C5" s="34"/>
      <c r="D5" s="35"/>
      <c r="E5" s="36"/>
      <c r="F5" s="36"/>
      <c r="G5" s="36"/>
      <c r="H5" s="37"/>
      <c r="I5" s="54"/>
      <c r="J5" s="55"/>
      <c r="K5" s="55" t="s">
        <v>81</v>
      </c>
      <c r="L5" s="55" t="s">
        <v>82</v>
      </c>
      <c r="M5" s="46"/>
      <c r="N5" s="57"/>
      <c r="O5" s="56" t="s">
        <v>80</v>
      </c>
      <c r="P5" s="46"/>
      <c r="Q5" s="46"/>
      <c r="R5" s="60"/>
      <c r="S5" s="60"/>
      <c r="T5" s="46"/>
      <c r="U5" s="46"/>
      <c r="V5" s="46"/>
      <c r="W5" s="46"/>
      <c r="X5" s="46"/>
      <c r="Y5" s="60"/>
      <c r="Z5" s="60"/>
      <c r="AA5" s="46"/>
      <c r="AB5" s="46"/>
      <c r="AC5" s="46"/>
      <c r="AD5" s="46"/>
      <c r="AE5" s="46"/>
      <c r="AF5" s="60"/>
      <c r="AG5" s="60"/>
      <c r="AH5" s="46"/>
      <c r="AI5" s="46"/>
      <c r="AJ5" s="46"/>
      <c r="AK5" s="46"/>
      <c r="AL5" s="58"/>
    </row>
    <row r="6" s="27" customFormat="1" ht="18" customHeight="1" spans="1:38">
      <c r="A6" s="34"/>
      <c r="B6" s="34"/>
      <c r="C6" s="34"/>
      <c r="D6" s="35"/>
      <c r="E6" s="36"/>
      <c r="F6" s="36"/>
      <c r="G6" s="36"/>
      <c r="H6" s="37"/>
      <c r="I6" s="54"/>
      <c r="J6" s="55"/>
      <c r="K6" s="55" t="s">
        <v>83</v>
      </c>
      <c r="L6" s="55" t="s">
        <v>84</v>
      </c>
      <c r="M6" s="46"/>
      <c r="N6" s="57"/>
      <c r="O6" s="56" t="s">
        <v>80</v>
      </c>
      <c r="P6" s="46"/>
      <c r="Q6" s="46"/>
      <c r="R6" s="60"/>
      <c r="S6" s="60"/>
      <c r="T6" s="46"/>
      <c r="U6" s="46"/>
      <c r="V6" s="46"/>
      <c r="W6" s="46"/>
      <c r="X6" s="46"/>
      <c r="Y6" s="60"/>
      <c r="Z6" s="60"/>
      <c r="AA6" s="46"/>
      <c r="AB6" s="46"/>
      <c r="AC6" s="46"/>
      <c r="AD6" s="46"/>
      <c r="AE6" s="46"/>
      <c r="AF6" s="60"/>
      <c r="AG6" s="60"/>
      <c r="AH6" s="46"/>
      <c r="AI6" s="46"/>
      <c r="AJ6" s="46"/>
      <c r="AK6" s="46"/>
      <c r="AL6" s="58"/>
    </row>
    <row r="7" s="27" customFormat="1" ht="18" customHeight="1" spans="1:38">
      <c r="A7" s="34"/>
      <c r="B7" s="34"/>
      <c r="C7" s="34"/>
      <c r="D7" s="35"/>
      <c r="E7" s="36"/>
      <c r="F7" s="36"/>
      <c r="G7" s="36"/>
      <c r="H7" s="37">
        <v>2</v>
      </c>
      <c r="I7" s="54" t="s">
        <v>85</v>
      </c>
      <c r="J7" s="55" t="s">
        <v>86</v>
      </c>
      <c r="K7" s="55" t="s">
        <v>87</v>
      </c>
      <c r="L7" s="55" t="s">
        <v>82</v>
      </c>
      <c r="M7" s="46"/>
      <c r="N7" s="57"/>
      <c r="O7" s="56" t="s">
        <v>80</v>
      </c>
      <c r="P7" s="46"/>
      <c r="Q7" s="46"/>
      <c r="R7" s="60"/>
      <c r="S7" s="60"/>
      <c r="T7" s="46"/>
      <c r="U7" s="46"/>
      <c r="V7" s="46"/>
      <c r="W7" s="46"/>
      <c r="X7" s="46"/>
      <c r="Y7" s="60"/>
      <c r="Z7" s="60"/>
      <c r="AA7" s="46"/>
      <c r="AB7" s="46"/>
      <c r="AC7" s="46"/>
      <c r="AD7" s="46"/>
      <c r="AE7" s="46"/>
      <c r="AF7" s="60"/>
      <c r="AG7" s="60"/>
      <c r="AH7" s="46"/>
      <c r="AI7" s="46"/>
      <c r="AJ7" s="46"/>
      <c r="AK7" s="46"/>
      <c r="AL7" s="58"/>
    </row>
    <row r="8" s="27" customFormat="1" ht="18" customHeight="1" spans="1:38">
      <c r="A8" s="34"/>
      <c r="B8" s="34"/>
      <c r="C8" s="34"/>
      <c r="D8" s="35"/>
      <c r="E8" s="36"/>
      <c r="F8" s="36"/>
      <c r="G8" s="36"/>
      <c r="H8" s="37"/>
      <c r="I8" s="54"/>
      <c r="J8" s="55" t="s">
        <v>88</v>
      </c>
      <c r="K8" s="55" t="s">
        <v>89</v>
      </c>
      <c r="L8" s="55" t="s">
        <v>82</v>
      </c>
      <c r="M8" s="57"/>
      <c r="N8" s="57"/>
      <c r="O8" s="56" t="s">
        <v>80</v>
      </c>
      <c r="P8" s="46"/>
      <c r="Q8" s="46"/>
      <c r="R8" s="60"/>
      <c r="S8" s="60"/>
      <c r="T8" s="46"/>
      <c r="U8" s="46"/>
      <c r="V8" s="46"/>
      <c r="W8" s="46"/>
      <c r="X8" s="46"/>
      <c r="Y8" s="60"/>
      <c r="Z8" s="60"/>
      <c r="AA8" s="46"/>
      <c r="AB8" s="46"/>
      <c r="AC8" s="46"/>
      <c r="AD8" s="46"/>
      <c r="AE8" s="46"/>
      <c r="AF8" s="60"/>
      <c r="AG8" s="60"/>
      <c r="AH8" s="46"/>
      <c r="AI8" s="46"/>
      <c r="AJ8" s="46"/>
      <c r="AK8" s="46"/>
      <c r="AL8" s="58"/>
    </row>
    <row r="9" s="27" customFormat="1" ht="18" customHeight="1" spans="1:38">
      <c r="A9" s="34"/>
      <c r="B9" s="34"/>
      <c r="C9" s="34"/>
      <c r="D9" s="35"/>
      <c r="E9" s="36"/>
      <c r="F9" s="36"/>
      <c r="G9" s="36"/>
      <c r="H9" s="37"/>
      <c r="I9" s="54"/>
      <c r="J9" s="55" t="s">
        <v>90</v>
      </c>
      <c r="K9" s="55" t="s">
        <v>91</v>
      </c>
      <c r="L9" s="55" t="s">
        <v>82</v>
      </c>
      <c r="M9" s="46"/>
      <c r="N9" s="46"/>
      <c r="O9" s="58"/>
      <c r="P9" s="46"/>
      <c r="Q9" s="56" t="s">
        <v>80</v>
      </c>
      <c r="R9" s="60"/>
      <c r="S9" s="60"/>
      <c r="T9" s="46"/>
      <c r="U9" s="46"/>
      <c r="V9" s="46"/>
      <c r="W9" s="46"/>
      <c r="X9" s="46"/>
      <c r="Y9" s="60"/>
      <c r="Z9" s="60"/>
      <c r="AA9" s="46"/>
      <c r="AB9" s="46"/>
      <c r="AC9" s="46"/>
      <c r="AD9" s="46"/>
      <c r="AE9" s="46"/>
      <c r="AF9" s="60"/>
      <c r="AG9" s="60"/>
      <c r="AH9" s="46"/>
      <c r="AI9" s="46"/>
      <c r="AJ9" s="46"/>
      <c r="AK9" s="46"/>
      <c r="AL9" s="58"/>
    </row>
    <row r="10" s="27" customFormat="1" customHeight="1" spans="1:38">
      <c r="A10" s="34"/>
      <c r="B10" s="34"/>
      <c r="C10" s="34"/>
      <c r="D10" s="35"/>
      <c r="E10" s="36"/>
      <c r="F10" s="36"/>
      <c r="G10" s="36"/>
      <c r="H10" s="37"/>
      <c r="I10" s="54"/>
      <c r="J10" s="55"/>
      <c r="K10" s="55" t="s">
        <v>92</v>
      </c>
      <c r="L10" s="55" t="s">
        <v>79</v>
      </c>
      <c r="M10" s="46"/>
      <c r="N10" s="46"/>
      <c r="O10" s="58"/>
      <c r="P10" s="46"/>
      <c r="Q10" s="56"/>
      <c r="R10" s="60"/>
      <c r="S10" s="60"/>
      <c r="T10" s="46"/>
      <c r="U10" s="46"/>
      <c r="V10" s="46"/>
      <c r="W10" s="46"/>
      <c r="X10" s="46"/>
      <c r="Y10" s="60"/>
      <c r="Z10" s="60"/>
      <c r="AA10" s="46"/>
      <c r="AB10" s="46"/>
      <c r="AC10" s="46"/>
      <c r="AD10" s="46"/>
      <c r="AE10" s="46"/>
      <c r="AF10" s="60"/>
      <c r="AG10" s="60"/>
      <c r="AH10" s="46"/>
      <c r="AI10" s="46"/>
      <c r="AJ10" s="46"/>
      <c r="AK10" s="46"/>
      <c r="AL10" s="58"/>
    </row>
    <row r="11" s="27" customFormat="1" customHeight="1" spans="1:38">
      <c r="A11" s="34"/>
      <c r="B11" s="34"/>
      <c r="C11" s="34"/>
      <c r="D11" s="35"/>
      <c r="E11" s="36"/>
      <c r="F11" s="36"/>
      <c r="G11" s="36"/>
      <c r="H11" s="37">
        <v>3</v>
      </c>
      <c r="I11" s="54" t="s">
        <v>93</v>
      </c>
      <c r="J11" s="55" t="s">
        <v>94</v>
      </c>
      <c r="K11" s="55" t="s">
        <v>95</v>
      </c>
      <c r="L11" s="55" t="s">
        <v>82</v>
      </c>
      <c r="M11" s="46"/>
      <c r="N11" s="46"/>
      <c r="O11" s="46"/>
      <c r="P11" s="57"/>
      <c r="Q11" s="56" t="s">
        <v>80</v>
      </c>
      <c r="R11" s="60"/>
      <c r="S11" s="60"/>
      <c r="T11" s="46"/>
      <c r="U11" s="46"/>
      <c r="V11" s="46"/>
      <c r="W11" s="46"/>
      <c r="X11" s="46"/>
      <c r="Y11" s="60"/>
      <c r="Z11" s="60"/>
      <c r="AA11" s="46"/>
      <c r="AB11" s="46"/>
      <c r="AC11" s="46"/>
      <c r="AD11" s="46"/>
      <c r="AE11" s="46"/>
      <c r="AF11" s="60"/>
      <c r="AG11" s="60"/>
      <c r="AH11" s="46"/>
      <c r="AI11" s="46"/>
      <c r="AJ11" s="46"/>
      <c r="AK11" s="46"/>
      <c r="AL11" s="58"/>
    </row>
    <row r="12" s="27" customFormat="1" customHeight="1" spans="1:38">
      <c r="A12" s="34"/>
      <c r="B12" s="34"/>
      <c r="C12" s="34"/>
      <c r="D12" s="35"/>
      <c r="E12" s="36"/>
      <c r="F12" s="36"/>
      <c r="G12" s="36"/>
      <c r="H12" s="37"/>
      <c r="I12" s="54"/>
      <c r="J12" s="55"/>
      <c r="K12" s="55" t="s">
        <v>96</v>
      </c>
      <c r="L12" s="55" t="s">
        <v>79</v>
      </c>
      <c r="M12" s="46"/>
      <c r="N12" s="46"/>
      <c r="O12" s="46"/>
      <c r="P12" s="46"/>
      <c r="Q12" s="46"/>
      <c r="R12" s="60"/>
      <c r="S12" s="60"/>
      <c r="T12" s="57"/>
      <c r="U12" s="57"/>
      <c r="V12" s="57"/>
      <c r="W12" s="56" t="s">
        <v>80</v>
      </c>
      <c r="X12" s="46"/>
      <c r="Y12" s="60"/>
      <c r="Z12" s="60"/>
      <c r="AA12" s="46"/>
      <c r="AB12" s="46"/>
      <c r="AC12" s="46"/>
      <c r="AD12" s="46"/>
      <c r="AE12" s="46"/>
      <c r="AF12" s="60"/>
      <c r="AG12" s="60"/>
      <c r="AH12" s="46"/>
      <c r="AI12" s="46"/>
      <c r="AJ12" s="46"/>
      <c r="AK12" s="46"/>
      <c r="AL12" s="58"/>
    </row>
    <row r="13" s="27" customFormat="1" customHeight="1" spans="1:38">
      <c r="A13" s="34"/>
      <c r="B13" s="34"/>
      <c r="C13" s="34"/>
      <c r="D13" s="35"/>
      <c r="E13" s="36"/>
      <c r="F13" s="36"/>
      <c r="G13" s="36"/>
      <c r="H13" s="37">
        <v>4</v>
      </c>
      <c r="I13" s="54" t="s">
        <v>97</v>
      </c>
      <c r="J13" s="55" t="s">
        <v>98</v>
      </c>
      <c r="K13" s="55" t="s">
        <v>99</v>
      </c>
      <c r="L13" s="55" t="s">
        <v>82</v>
      </c>
      <c r="M13" s="46"/>
      <c r="N13" s="46"/>
      <c r="O13" s="46"/>
      <c r="P13" s="46"/>
      <c r="Q13" s="46"/>
      <c r="R13" s="60"/>
      <c r="S13" s="60"/>
      <c r="T13" s="57"/>
      <c r="U13" s="57"/>
      <c r="V13" s="57"/>
      <c r="W13" s="57"/>
      <c r="X13" s="57"/>
      <c r="Y13" s="60"/>
      <c r="Z13" s="60"/>
      <c r="AA13" s="46"/>
      <c r="AB13" s="46"/>
      <c r="AC13" s="46"/>
      <c r="AD13" s="46"/>
      <c r="AE13" s="46"/>
      <c r="AF13" s="60"/>
      <c r="AG13" s="60"/>
      <c r="AH13" s="46"/>
      <c r="AI13" s="46"/>
      <c r="AJ13" s="46"/>
      <c r="AK13" s="46"/>
      <c r="AL13" s="58"/>
    </row>
    <row r="14" s="27" customFormat="1" customHeight="1" spans="1:38">
      <c r="A14" s="34"/>
      <c r="B14" s="34"/>
      <c r="C14" s="34"/>
      <c r="D14" s="35"/>
      <c r="E14" s="36"/>
      <c r="F14" s="36"/>
      <c r="G14" s="36"/>
      <c r="H14" s="37"/>
      <c r="I14" s="54"/>
      <c r="J14" s="55"/>
      <c r="K14" s="55" t="s">
        <v>100</v>
      </c>
      <c r="L14" s="55" t="s">
        <v>82</v>
      </c>
      <c r="M14" s="46"/>
      <c r="N14" s="46"/>
      <c r="O14" s="46"/>
      <c r="P14" s="46"/>
      <c r="Q14" s="46"/>
      <c r="R14" s="60"/>
      <c r="S14" s="60"/>
      <c r="T14" s="57"/>
      <c r="U14" s="57"/>
      <c r="V14" s="57"/>
      <c r="W14" s="57"/>
      <c r="X14" s="56" t="s">
        <v>80</v>
      </c>
      <c r="Y14" s="60"/>
      <c r="Z14" s="60"/>
      <c r="AA14" s="46"/>
      <c r="AB14" s="46"/>
      <c r="AC14" s="46"/>
      <c r="AD14" s="46"/>
      <c r="AE14" s="46"/>
      <c r="AF14" s="60"/>
      <c r="AG14" s="60"/>
      <c r="AH14" s="46"/>
      <c r="AI14" s="46"/>
      <c r="AJ14" s="46"/>
      <c r="AK14" s="46"/>
      <c r="AL14" s="58"/>
    </row>
    <row r="15" s="27" customFormat="1" customHeight="1" spans="1:38">
      <c r="A15" s="34"/>
      <c r="B15" s="34"/>
      <c r="C15" s="34"/>
      <c r="D15" s="35"/>
      <c r="E15" s="36"/>
      <c r="F15" s="36"/>
      <c r="G15" s="36"/>
      <c r="H15" s="37" t="s">
        <v>101</v>
      </c>
      <c r="I15" s="54" t="s">
        <v>13</v>
      </c>
      <c r="J15" s="55" t="s">
        <v>102</v>
      </c>
      <c r="K15" s="55" t="s">
        <v>103</v>
      </c>
      <c r="L15" s="55" t="s">
        <v>82</v>
      </c>
      <c r="M15" s="46"/>
      <c r="N15" s="46"/>
      <c r="O15" s="46"/>
      <c r="P15" s="46"/>
      <c r="Q15" s="58"/>
      <c r="R15" s="60"/>
      <c r="S15" s="60"/>
      <c r="T15" s="46"/>
      <c r="U15" s="56" t="s">
        <v>80</v>
      </c>
      <c r="V15" s="46"/>
      <c r="W15" s="46"/>
      <c r="X15" s="46"/>
      <c r="Y15" s="60"/>
      <c r="Z15" s="60"/>
      <c r="AA15" s="46"/>
      <c r="AB15" s="46"/>
      <c r="AC15" s="46"/>
      <c r="AD15" s="46"/>
      <c r="AE15" s="46"/>
      <c r="AF15" s="60"/>
      <c r="AG15" s="60"/>
      <c r="AH15" s="46"/>
      <c r="AI15" s="46"/>
      <c r="AJ15" s="46"/>
      <c r="AK15" s="46"/>
      <c r="AL15" s="58"/>
    </row>
    <row r="16" s="27" customFormat="1" customHeight="1" spans="1:38">
      <c r="A16" s="34"/>
      <c r="B16" s="34"/>
      <c r="C16" s="34"/>
      <c r="D16" s="35"/>
      <c r="E16" s="36"/>
      <c r="F16" s="36"/>
      <c r="G16" s="36"/>
      <c r="H16" s="37"/>
      <c r="I16" s="54"/>
      <c r="J16" s="55" t="s">
        <v>104</v>
      </c>
      <c r="K16" s="55" t="s">
        <v>103</v>
      </c>
      <c r="L16" s="55" t="s">
        <v>82</v>
      </c>
      <c r="M16" s="46"/>
      <c r="N16" s="46"/>
      <c r="O16" s="46"/>
      <c r="P16" s="46"/>
      <c r="Q16" s="58"/>
      <c r="R16" s="60"/>
      <c r="S16" s="60"/>
      <c r="T16" s="46"/>
      <c r="U16" s="56" t="s">
        <v>80</v>
      </c>
      <c r="V16" s="46"/>
      <c r="W16" s="46"/>
      <c r="X16" s="46"/>
      <c r="Y16" s="60"/>
      <c r="Z16" s="60"/>
      <c r="AA16" s="46"/>
      <c r="AB16" s="46"/>
      <c r="AC16" s="46"/>
      <c r="AD16" s="46"/>
      <c r="AE16" s="46"/>
      <c r="AF16" s="60"/>
      <c r="AG16" s="60"/>
      <c r="AH16" s="46"/>
      <c r="AI16" s="46"/>
      <c r="AJ16" s="46"/>
      <c r="AK16" s="46"/>
      <c r="AL16" s="58"/>
    </row>
    <row r="17" s="27" customFormat="1" ht="19" customHeight="1" spans="1:38">
      <c r="A17" s="34"/>
      <c r="B17" s="34"/>
      <c r="C17" s="34"/>
      <c r="D17" s="35"/>
      <c r="E17" s="36"/>
      <c r="F17" s="36"/>
      <c r="G17" s="36"/>
      <c r="H17" s="37"/>
      <c r="I17" s="54"/>
      <c r="J17" s="55" t="s">
        <v>105</v>
      </c>
      <c r="K17" s="55" t="s">
        <v>106</v>
      </c>
      <c r="L17" s="55"/>
      <c r="M17" s="46"/>
      <c r="N17" s="46"/>
      <c r="O17" s="46"/>
      <c r="P17" s="46"/>
      <c r="Q17" s="46"/>
      <c r="R17" s="60"/>
      <c r="S17" s="60"/>
      <c r="T17" s="46"/>
      <c r="U17" s="46"/>
      <c r="V17" s="46"/>
      <c r="W17" s="46"/>
      <c r="X17" s="46"/>
      <c r="Y17" s="60"/>
      <c r="Z17" s="60"/>
      <c r="AA17" s="46"/>
      <c r="AB17" s="46"/>
      <c r="AC17" s="46"/>
      <c r="AD17" s="46"/>
      <c r="AE17" s="46"/>
      <c r="AF17" s="60"/>
      <c r="AG17" s="60"/>
      <c r="AH17" s="46"/>
      <c r="AI17" s="46"/>
      <c r="AJ17" s="46"/>
      <c r="AK17" s="46"/>
      <c r="AL17" s="58"/>
    </row>
    <row r="18" s="27" customFormat="1" ht="20" customHeight="1" spans="1:38">
      <c r="A18" s="34"/>
      <c r="B18" s="34"/>
      <c r="C18" s="34"/>
      <c r="D18" s="35"/>
      <c r="E18" s="36"/>
      <c r="F18" s="36"/>
      <c r="G18" s="36"/>
      <c r="H18" s="37"/>
      <c r="I18" s="54"/>
      <c r="J18" s="55" t="s">
        <v>107</v>
      </c>
      <c r="K18" s="55" t="s">
        <v>106</v>
      </c>
      <c r="L18" s="55"/>
      <c r="M18" s="46"/>
      <c r="N18" s="46"/>
      <c r="O18" s="46"/>
      <c r="P18" s="46"/>
      <c r="Q18" s="46"/>
      <c r="R18" s="60"/>
      <c r="S18" s="60"/>
      <c r="T18" s="46"/>
      <c r="U18" s="46"/>
      <c r="V18" s="46"/>
      <c r="W18" s="46"/>
      <c r="X18" s="46"/>
      <c r="Y18" s="60"/>
      <c r="Z18" s="60"/>
      <c r="AA18" s="46"/>
      <c r="AB18" s="46"/>
      <c r="AC18" s="46"/>
      <c r="AD18" s="46"/>
      <c r="AE18" s="46"/>
      <c r="AF18" s="60"/>
      <c r="AG18" s="60"/>
      <c r="AH18" s="46"/>
      <c r="AI18" s="46"/>
      <c r="AJ18" s="46"/>
      <c r="AK18" s="46"/>
      <c r="AL18" s="58"/>
    </row>
    <row r="19" s="27" customFormat="1" customHeight="1" spans="1:38">
      <c r="A19" s="34"/>
      <c r="B19" s="34"/>
      <c r="C19" s="34"/>
      <c r="D19" s="37" t="s">
        <v>108</v>
      </c>
      <c r="E19" s="38">
        <v>-528928.25643894</v>
      </c>
      <c r="F19" s="38">
        <v>299033.007385045</v>
      </c>
      <c r="G19" s="38">
        <f>F19*1.5</f>
        <v>448549.511077567</v>
      </c>
      <c r="H19" s="37">
        <v>1</v>
      </c>
      <c r="I19" s="54" t="s">
        <v>6</v>
      </c>
      <c r="J19" s="55" t="s">
        <v>109</v>
      </c>
      <c r="K19" s="55" t="s">
        <v>78</v>
      </c>
      <c r="L19" s="55" t="s">
        <v>79</v>
      </c>
      <c r="M19" s="56" t="s">
        <v>80</v>
      </c>
      <c r="N19" s="46"/>
      <c r="O19" s="46"/>
      <c r="P19" s="46"/>
      <c r="Q19" s="46"/>
      <c r="R19" s="60"/>
      <c r="S19" s="60"/>
      <c r="T19" s="46"/>
      <c r="U19" s="46"/>
      <c r="V19" s="46"/>
      <c r="W19" s="46"/>
      <c r="X19" s="46"/>
      <c r="Y19" s="60"/>
      <c r="Z19" s="60"/>
      <c r="AA19" s="46"/>
      <c r="AB19" s="46"/>
      <c r="AC19" s="46"/>
      <c r="AD19" s="46"/>
      <c r="AE19" s="46"/>
      <c r="AF19" s="60"/>
      <c r="AG19" s="60"/>
      <c r="AH19" s="46"/>
      <c r="AI19" s="46"/>
      <c r="AJ19" s="46"/>
      <c r="AK19" s="46"/>
      <c r="AL19" s="58"/>
    </row>
    <row r="20" s="27" customFormat="1" customHeight="1" spans="1:38">
      <c r="A20" s="34"/>
      <c r="B20" s="34"/>
      <c r="C20" s="34"/>
      <c r="D20" s="37"/>
      <c r="E20" s="38"/>
      <c r="F20" s="38"/>
      <c r="G20" s="38"/>
      <c r="H20" s="37"/>
      <c r="I20" s="54"/>
      <c r="J20" s="55"/>
      <c r="K20" s="55" t="s">
        <v>81</v>
      </c>
      <c r="L20" s="55" t="s">
        <v>82</v>
      </c>
      <c r="M20" s="46"/>
      <c r="N20" s="56" t="s">
        <v>80</v>
      </c>
      <c r="O20" s="58"/>
      <c r="P20" s="46"/>
      <c r="Q20" s="46"/>
      <c r="R20" s="60"/>
      <c r="S20" s="60"/>
      <c r="T20" s="46"/>
      <c r="U20" s="46"/>
      <c r="V20" s="46"/>
      <c r="W20" s="46"/>
      <c r="X20" s="46"/>
      <c r="Y20" s="60"/>
      <c r="Z20" s="60"/>
      <c r="AA20" s="46"/>
      <c r="AB20" s="46"/>
      <c r="AC20" s="46"/>
      <c r="AD20" s="46"/>
      <c r="AE20" s="46"/>
      <c r="AF20" s="60"/>
      <c r="AG20" s="60"/>
      <c r="AH20" s="46"/>
      <c r="AI20" s="46"/>
      <c r="AJ20" s="46"/>
      <c r="AK20" s="46"/>
      <c r="AL20" s="58"/>
    </row>
    <row r="21" s="27" customFormat="1" customHeight="1" spans="1:38">
      <c r="A21" s="34"/>
      <c r="B21" s="34"/>
      <c r="C21" s="34"/>
      <c r="D21" s="37"/>
      <c r="E21" s="38"/>
      <c r="F21" s="38"/>
      <c r="G21" s="38"/>
      <c r="H21" s="37"/>
      <c r="I21" s="54"/>
      <c r="J21" s="55"/>
      <c r="K21" s="55" t="s">
        <v>110</v>
      </c>
      <c r="L21" s="55" t="s">
        <v>84</v>
      </c>
      <c r="M21" s="46"/>
      <c r="N21" s="46"/>
      <c r="O21" s="56" t="s">
        <v>80</v>
      </c>
      <c r="P21" s="46"/>
      <c r="Q21" s="46"/>
      <c r="R21" s="60"/>
      <c r="S21" s="60"/>
      <c r="T21" s="46"/>
      <c r="U21" s="46"/>
      <c r="V21" s="46"/>
      <c r="W21" s="46"/>
      <c r="X21" s="46"/>
      <c r="Y21" s="60"/>
      <c r="Z21" s="60"/>
      <c r="AA21" s="46"/>
      <c r="AB21" s="46"/>
      <c r="AC21" s="46"/>
      <c r="AD21" s="46"/>
      <c r="AE21" s="46"/>
      <c r="AF21" s="60"/>
      <c r="AG21" s="60"/>
      <c r="AH21" s="46"/>
      <c r="AI21" s="46"/>
      <c r="AJ21" s="46"/>
      <c r="AK21" s="46"/>
      <c r="AL21" s="58"/>
    </row>
    <row r="22" s="27" customFormat="1" customHeight="1" spans="1:38">
      <c r="A22" s="34"/>
      <c r="B22" s="34"/>
      <c r="C22" s="34"/>
      <c r="D22" s="37"/>
      <c r="E22" s="38">
        <v>-86582.5493277241</v>
      </c>
      <c r="F22" s="38">
        <v>-127303.967379727</v>
      </c>
      <c r="G22" s="38">
        <v>50000</v>
      </c>
      <c r="H22" s="37">
        <v>2</v>
      </c>
      <c r="I22" s="54" t="s">
        <v>85</v>
      </c>
      <c r="J22" s="55" t="s">
        <v>111</v>
      </c>
      <c r="K22" s="55" t="s">
        <v>87</v>
      </c>
      <c r="L22" s="55" t="s">
        <v>82</v>
      </c>
      <c r="M22" s="46"/>
      <c r="N22" s="57"/>
      <c r="O22" s="56" t="s">
        <v>80</v>
      </c>
      <c r="P22" s="46"/>
      <c r="Q22" s="46"/>
      <c r="R22" s="60"/>
      <c r="S22" s="60"/>
      <c r="T22" s="46"/>
      <c r="U22" s="46"/>
      <c r="V22" s="46"/>
      <c r="W22" s="46"/>
      <c r="X22" s="46"/>
      <c r="Y22" s="60"/>
      <c r="Z22" s="60"/>
      <c r="AA22" s="46"/>
      <c r="AB22" s="46"/>
      <c r="AC22" s="46"/>
      <c r="AD22" s="46"/>
      <c r="AE22" s="46"/>
      <c r="AF22" s="60"/>
      <c r="AG22" s="60"/>
      <c r="AH22" s="46"/>
      <c r="AI22" s="46"/>
      <c r="AJ22" s="46"/>
      <c r="AK22" s="46"/>
      <c r="AL22" s="58"/>
    </row>
    <row r="23" s="27" customFormat="1" customHeight="1" spans="1:38">
      <c r="A23" s="34"/>
      <c r="B23" s="34"/>
      <c r="C23" s="34"/>
      <c r="D23" s="37"/>
      <c r="E23" s="38"/>
      <c r="F23" s="38"/>
      <c r="G23" s="38"/>
      <c r="H23" s="37"/>
      <c r="I23" s="54"/>
      <c r="J23" s="55" t="s">
        <v>112</v>
      </c>
      <c r="K23" s="55" t="s">
        <v>113</v>
      </c>
      <c r="L23" s="55" t="s">
        <v>82</v>
      </c>
      <c r="M23" s="46"/>
      <c r="N23" s="46"/>
      <c r="O23" s="57"/>
      <c r="P23" s="56" t="s">
        <v>80</v>
      </c>
      <c r="Q23" s="46"/>
      <c r="R23" s="60"/>
      <c r="S23" s="60"/>
      <c r="T23" s="46"/>
      <c r="U23" s="46"/>
      <c r="V23" s="46"/>
      <c r="W23" s="46"/>
      <c r="X23" s="46"/>
      <c r="Y23" s="60"/>
      <c r="Z23" s="60"/>
      <c r="AA23" s="46"/>
      <c r="AB23" s="46"/>
      <c r="AC23" s="46"/>
      <c r="AD23" s="46"/>
      <c r="AE23" s="46"/>
      <c r="AF23" s="60"/>
      <c r="AG23" s="60"/>
      <c r="AH23" s="46"/>
      <c r="AI23" s="46"/>
      <c r="AJ23" s="46"/>
      <c r="AK23" s="46"/>
      <c r="AL23" s="58"/>
    </row>
    <row r="24" s="27" customFormat="1" customHeight="1" spans="1:38">
      <c r="A24" s="34"/>
      <c r="B24" s="34"/>
      <c r="C24" s="34"/>
      <c r="D24" s="37"/>
      <c r="E24" s="38"/>
      <c r="F24" s="38"/>
      <c r="G24" s="38"/>
      <c r="H24" s="37"/>
      <c r="I24" s="54"/>
      <c r="J24" s="55"/>
      <c r="K24" s="55" t="s">
        <v>114</v>
      </c>
      <c r="L24" s="55" t="s">
        <v>82</v>
      </c>
      <c r="M24" s="46"/>
      <c r="N24" s="46"/>
      <c r="O24" s="57"/>
      <c r="P24" s="56" t="s">
        <v>80</v>
      </c>
      <c r="Q24" s="46"/>
      <c r="R24" s="60"/>
      <c r="S24" s="60"/>
      <c r="T24" s="46"/>
      <c r="U24" s="46"/>
      <c r="V24" s="46"/>
      <c r="W24" s="46"/>
      <c r="X24" s="46"/>
      <c r="Y24" s="60"/>
      <c r="Z24" s="60"/>
      <c r="AA24" s="46"/>
      <c r="AB24" s="46"/>
      <c r="AC24" s="46"/>
      <c r="AD24" s="46"/>
      <c r="AE24" s="46"/>
      <c r="AF24" s="60"/>
      <c r="AG24" s="60"/>
      <c r="AH24" s="46"/>
      <c r="AI24" s="46"/>
      <c r="AJ24" s="46"/>
      <c r="AK24" s="46"/>
      <c r="AL24" s="58"/>
    </row>
    <row r="25" s="27" customFormat="1" customHeight="1" spans="1:38">
      <c r="A25" s="34"/>
      <c r="B25" s="34"/>
      <c r="C25" s="34"/>
      <c r="D25" s="37"/>
      <c r="E25" s="38"/>
      <c r="F25" s="38"/>
      <c r="G25" s="38"/>
      <c r="H25" s="37"/>
      <c r="I25" s="54"/>
      <c r="J25" s="55"/>
      <c r="K25" s="55" t="s">
        <v>92</v>
      </c>
      <c r="L25" s="55" t="s">
        <v>79</v>
      </c>
      <c r="M25" s="46"/>
      <c r="N25" s="46"/>
      <c r="O25" s="46"/>
      <c r="P25" s="58"/>
      <c r="Q25" s="46"/>
      <c r="R25" s="60"/>
      <c r="S25" s="60"/>
      <c r="T25" s="57"/>
      <c r="U25" s="61"/>
      <c r="V25" s="57"/>
      <c r="W25" s="57"/>
      <c r="X25" s="61" t="s">
        <v>80</v>
      </c>
      <c r="Y25" s="60"/>
      <c r="Z25" s="60"/>
      <c r="AA25" s="46"/>
      <c r="AB25" s="46"/>
      <c r="AC25" s="46"/>
      <c r="AD25" s="46"/>
      <c r="AE25" s="46"/>
      <c r="AF25" s="60"/>
      <c r="AG25" s="60"/>
      <c r="AH25" s="46"/>
      <c r="AI25" s="46"/>
      <c r="AJ25" s="46"/>
      <c r="AK25" s="46"/>
      <c r="AL25" s="58"/>
    </row>
    <row r="26" s="27" customFormat="1" customHeight="1" spans="1:38">
      <c r="A26" s="34"/>
      <c r="B26" s="34"/>
      <c r="C26" s="34"/>
      <c r="D26" s="37"/>
      <c r="E26" s="38"/>
      <c r="F26" s="38"/>
      <c r="G26" s="38"/>
      <c r="H26" s="37"/>
      <c r="I26" s="54"/>
      <c r="J26" s="55" t="s">
        <v>90</v>
      </c>
      <c r="K26" s="55" t="s">
        <v>91</v>
      </c>
      <c r="L26" s="55" t="s">
        <v>82</v>
      </c>
      <c r="M26" s="46"/>
      <c r="N26" s="46"/>
      <c r="O26" s="46"/>
      <c r="P26" s="58"/>
      <c r="Q26" s="56" t="s">
        <v>80</v>
      </c>
      <c r="R26" s="60"/>
      <c r="S26" s="60"/>
      <c r="T26" s="46"/>
      <c r="U26" s="58"/>
      <c r="V26" s="46"/>
      <c r="W26" s="46"/>
      <c r="X26" s="58"/>
      <c r="Y26" s="60"/>
      <c r="Z26" s="60"/>
      <c r="AA26" s="46"/>
      <c r="AB26" s="46"/>
      <c r="AC26" s="46"/>
      <c r="AD26" s="46"/>
      <c r="AE26" s="46"/>
      <c r="AF26" s="60"/>
      <c r="AG26" s="60"/>
      <c r="AH26" s="46"/>
      <c r="AI26" s="46"/>
      <c r="AJ26" s="46"/>
      <c r="AK26" s="46"/>
      <c r="AL26" s="58"/>
    </row>
    <row r="27" s="27" customFormat="1" customHeight="1" spans="1:38">
      <c r="A27" s="34"/>
      <c r="B27" s="34"/>
      <c r="C27" s="34"/>
      <c r="D27" s="37"/>
      <c r="E27" s="38"/>
      <c r="F27" s="38"/>
      <c r="G27" s="38"/>
      <c r="H27" s="37">
        <v>3</v>
      </c>
      <c r="I27" s="54" t="s">
        <v>93</v>
      </c>
      <c r="J27" s="55" t="s">
        <v>115</v>
      </c>
      <c r="K27" s="55" t="s">
        <v>116</v>
      </c>
      <c r="L27" s="55" t="s">
        <v>79</v>
      </c>
      <c r="M27" s="57"/>
      <c r="N27" s="56" t="s">
        <v>80</v>
      </c>
      <c r="O27" s="46"/>
      <c r="P27" s="46"/>
      <c r="Q27" s="46"/>
      <c r="R27" s="60"/>
      <c r="S27" s="60"/>
      <c r="T27" s="46"/>
      <c r="U27" s="46"/>
      <c r="V27" s="46"/>
      <c r="W27" s="46"/>
      <c r="X27" s="46"/>
      <c r="Y27" s="60"/>
      <c r="Z27" s="60"/>
      <c r="AA27" s="46"/>
      <c r="AB27" s="46"/>
      <c r="AC27" s="46"/>
      <c r="AD27" s="46"/>
      <c r="AE27" s="46"/>
      <c r="AF27" s="60"/>
      <c r="AG27" s="60"/>
      <c r="AH27" s="46"/>
      <c r="AI27" s="46"/>
      <c r="AJ27" s="46"/>
      <c r="AK27" s="46"/>
      <c r="AL27" s="58"/>
    </row>
    <row r="28" s="27" customFormat="1" ht="22" customHeight="1" spans="1:38">
      <c r="A28" s="34"/>
      <c r="B28" s="34"/>
      <c r="C28" s="34"/>
      <c r="D28" s="37"/>
      <c r="E28" s="38"/>
      <c r="F28" s="38"/>
      <c r="G28" s="38"/>
      <c r="H28" s="37"/>
      <c r="I28" s="54"/>
      <c r="J28" s="55"/>
      <c r="K28" s="55" t="s">
        <v>117</v>
      </c>
      <c r="L28" s="55" t="s">
        <v>79</v>
      </c>
      <c r="M28" s="46"/>
      <c r="N28" s="46"/>
      <c r="O28" s="46"/>
      <c r="P28" s="46"/>
      <c r="Q28" s="46"/>
      <c r="R28" s="60"/>
      <c r="S28" s="60"/>
      <c r="T28" s="57"/>
      <c r="U28" s="61"/>
      <c r="V28" s="57"/>
      <c r="W28" s="57"/>
      <c r="X28" s="61" t="s">
        <v>80</v>
      </c>
      <c r="Y28" s="60"/>
      <c r="Z28" s="60"/>
      <c r="AA28" s="46"/>
      <c r="AB28" s="46"/>
      <c r="AC28" s="46"/>
      <c r="AD28" s="46"/>
      <c r="AE28" s="46"/>
      <c r="AF28" s="60"/>
      <c r="AG28" s="60"/>
      <c r="AH28" s="46"/>
      <c r="AI28" s="46"/>
      <c r="AJ28" s="46"/>
      <c r="AK28" s="46"/>
      <c r="AL28" s="58"/>
    </row>
    <row r="29" s="27" customFormat="1" customHeight="1" spans="1:38">
      <c r="A29" s="34"/>
      <c r="B29" s="34"/>
      <c r="C29" s="34"/>
      <c r="D29" s="37"/>
      <c r="E29" s="38"/>
      <c r="F29" s="38"/>
      <c r="G29" s="38"/>
      <c r="H29" s="37"/>
      <c r="I29" s="54"/>
      <c r="J29" s="55" t="s">
        <v>94</v>
      </c>
      <c r="K29" s="55" t="s">
        <v>95</v>
      </c>
      <c r="L29" s="55" t="s">
        <v>82</v>
      </c>
      <c r="M29" s="46"/>
      <c r="N29" s="46"/>
      <c r="O29" s="46"/>
      <c r="P29" s="57"/>
      <c r="Q29" s="56" t="s">
        <v>80</v>
      </c>
      <c r="R29" s="60"/>
      <c r="S29" s="60"/>
      <c r="T29" s="46"/>
      <c r="U29" s="46"/>
      <c r="V29" s="46"/>
      <c r="W29" s="46"/>
      <c r="X29" s="46"/>
      <c r="Y29" s="60"/>
      <c r="Z29" s="60"/>
      <c r="AA29" s="46"/>
      <c r="AB29" s="46"/>
      <c r="AC29" s="46"/>
      <c r="AD29" s="46"/>
      <c r="AE29" s="46"/>
      <c r="AF29" s="60"/>
      <c r="AG29" s="60"/>
      <c r="AH29" s="46"/>
      <c r="AI29" s="46"/>
      <c r="AJ29" s="46"/>
      <c r="AK29" s="46"/>
      <c r="AL29" s="58"/>
    </row>
    <row r="30" s="27" customFormat="1" customHeight="1" spans="1:38">
      <c r="A30" s="34"/>
      <c r="B30" s="34"/>
      <c r="C30" s="34"/>
      <c r="D30" s="37"/>
      <c r="E30" s="38"/>
      <c r="F30" s="38"/>
      <c r="G30" s="38"/>
      <c r="H30" s="37"/>
      <c r="I30" s="54"/>
      <c r="J30" s="55"/>
      <c r="K30" s="55" t="s">
        <v>96</v>
      </c>
      <c r="L30" s="55" t="s">
        <v>79</v>
      </c>
      <c r="M30" s="46"/>
      <c r="N30" s="46"/>
      <c r="O30" s="46"/>
      <c r="P30" s="46"/>
      <c r="Q30" s="58"/>
      <c r="R30" s="60"/>
      <c r="S30" s="60"/>
      <c r="T30" s="57"/>
      <c r="U30" s="57"/>
      <c r="V30" s="57"/>
      <c r="W30" s="56" t="s">
        <v>80</v>
      </c>
      <c r="X30" s="46"/>
      <c r="Y30" s="60"/>
      <c r="Z30" s="60"/>
      <c r="AA30" s="46"/>
      <c r="AB30" s="46"/>
      <c r="AC30" s="46"/>
      <c r="AD30" s="46"/>
      <c r="AE30" s="46"/>
      <c r="AF30" s="60"/>
      <c r="AG30" s="60"/>
      <c r="AH30" s="46"/>
      <c r="AI30" s="46"/>
      <c r="AJ30" s="46"/>
      <c r="AK30" s="46"/>
      <c r="AL30" s="58"/>
    </row>
    <row r="31" s="27" customFormat="1" customHeight="1" spans="1:38">
      <c r="A31" s="34"/>
      <c r="B31" s="34"/>
      <c r="C31" s="34"/>
      <c r="D31" s="37"/>
      <c r="E31" s="38"/>
      <c r="F31" s="38"/>
      <c r="G31" s="38"/>
      <c r="H31" s="37">
        <v>4</v>
      </c>
      <c r="I31" s="54" t="s">
        <v>118</v>
      </c>
      <c r="J31" s="55" t="s">
        <v>119</v>
      </c>
      <c r="K31" s="55" t="s">
        <v>120</v>
      </c>
      <c r="L31" s="55" t="s">
        <v>79</v>
      </c>
      <c r="M31" s="46"/>
      <c r="N31" s="46"/>
      <c r="O31" s="57"/>
      <c r="P31" s="56" t="s">
        <v>80</v>
      </c>
      <c r="Q31" s="58"/>
      <c r="R31" s="60"/>
      <c r="S31" s="60"/>
      <c r="T31" s="46"/>
      <c r="U31" s="46"/>
      <c r="V31" s="46"/>
      <c r="W31" s="58"/>
      <c r="X31" s="46"/>
      <c r="Y31" s="60"/>
      <c r="Z31" s="60"/>
      <c r="AA31" s="46"/>
      <c r="AB31" s="46"/>
      <c r="AC31" s="46"/>
      <c r="AD31" s="46"/>
      <c r="AE31" s="46"/>
      <c r="AF31" s="60"/>
      <c r="AG31" s="60"/>
      <c r="AH31" s="46"/>
      <c r="AI31" s="46"/>
      <c r="AJ31" s="46"/>
      <c r="AK31" s="46"/>
      <c r="AL31" s="58"/>
    </row>
    <row r="32" s="27" customFormat="1" customHeight="1" spans="1:38">
      <c r="A32" s="34"/>
      <c r="B32" s="34"/>
      <c r="C32" s="34"/>
      <c r="D32" s="37"/>
      <c r="E32" s="38"/>
      <c r="F32" s="38"/>
      <c r="G32" s="38"/>
      <c r="H32" s="37"/>
      <c r="I32" s="54"/>
      <c r="J32" s="55"/>
      <c r="K32" s="55" t="s">
        <v>121</v>
      </c>
      <c r="L32" s="55" t="s">
        <v>82</v>
      </c>
      <c r="M32" s="46"/>
      <c r="N32" s="46"/>
      <c r="O32" s="46"/>
      <c r="P32" s="46"/>
      <c r="Q32" s="56" t="s">
        <v>80</v>
      </c>
      <c r="R32" s="60"/>
      <c r="S32" s="60"/>
      <c r="T32" s="46"/>
      <c r="U32" s="46"/>
      <c r="V32" s="46"/>
      <c r="W32" s="46"/>
      <c r="X32" s="46"/>
      <c r="Y32" s="60"/>
      <c r="Z32" s="60"/>
      <c r="AA32" s="46"/>
      <c r="AB32" s="46"/>
      <c r="AC32" s="46"/>
      <c r="AD32" s="46"/>
      <c r="AE32" s="46"/>
      <c r="AF32" s="60"/>
      <c r="AG32" s="60"/>
      <c r="AH32" s="46"/>
      <c r="AI32" s="46"/>
      <c r="AJ32" s="46"/>
      <c r="AK32" s="46"/>
      <c r="AL32" s="58"/>
    </row>
    <row r="33" s="27" customFormat="1" ht="22" customHeight="1" spans="1:38">
      <c r="A33" s="34"/>
      <c r="B33" s="34"/>
      <c r="C33" s="34"/>
      <c r="D33" s="37"/>
      <c r="E33" s="38"/>
      <c r="F33" s="38"/>
      <c r="G33" s="38"/>
      <c r="H33" s="37"/>
      <c r="I33" s="54"/>
      <c r="J33" s="55"/>
      <c r="K33" s="55" t="s">
        <v>92</v>
      </c>
      <c r="L33" s="55" t="s">
        <v>79</v>
      </c>
      <c r="M33" s="46"/>
      <c r="N33" s="46"/>
      <c r="O33" s="46"/>
      <c r="P33" s="46"/>
      <c r="Q33" s="46"/>
      <c r="R33" s="60"/>
      <c r="S33" s="60"/>
      <c r="T33" s="57"/>
      <c r="U33" s="57"/>
      <c r="V33" s="57"/>
      <c r="W33" s="57"/>
      <c r="X33" s="61" t="s">
        <v>80</v>
      </c>
      <c r="Y33" s="60"/>
      <c r="Z33" s="60"/>
      <c r="AA33" s="46"/>
      <c r="AB33" s="46"/>
      <c r="AC33" s="46"/>
      <c r="AD33" s="46"/>
      <c r="AE33" s="46"/>
      <c r="AF33" s="60"/>
      <c r="AG33" s="60"/>
      <c r="AH33" s="46"/>
      <c r="AI33" s="46"/>
      <c r="AJ33" s="46"/>
      <c r="AK33" s="46"/>
      <c r="AL33" s="58"/>
    </row>
    <row r="34" s="27" customFormat="1" customHeight="1" spans="1:38">
      <c r="A34" s="34"/>
      <c r="B34" s="34"/>
      <c r="C34" s="34"/>
      <c r="D34" s="37"/>
      <c r="E34" s="38"/>
      <c r="F34" s="38"/>
      <c r="G34" s="38"/>
      <c r="H34" s="37">
        <v>5</v>
      </c>
      <c r="I34" s="54" t="s">
        <v>122</v>
      </c>
      <c r="J34" s="55" t="s">
        <v>123</v>
      </c>
      <c r="K34" s="55" t="s">
        <v>124</v>
      </c>
      <c r="L34" s="55" t="s">
        <v>82</v>
      </c>
      <c r="M34" s="46"/>
      <c r="N34" s="56" t="s">
        <v>80</v>
      </c>
      <c r="O34" s="58"/>
      <c r="P34" s="46"/>
      <c r="Q34" s="58"/>
      <c r="R34" s="60"/>
      <c r="S34" s="60"/>
      <c r="T34" s="46"/>
      <c r="U34" s="46"/>
      <c r="V34" s="46"/>
      <c r="W34" s="46"/>
      <c r="X34" s="46"/>
      <c r="Y34" s="60"/>
      <c r="Z34" s="60"/>
      <c r="AA34" s="46"/>
      <c r="AB34" s="46"/>
      <c r="AC34" s="46"/>
      <c r="AD34" s="46"/>
      <c r="AE34" s="46"/>
      <c r="AF34" s="60"/>
      <c r="AG34" s="60"/>
      <c r="AH34" s="46"/>
      <c r="AI34" s="46"/>
      <c r="AJ34" s="46"/>
      <c r="AK34" s="46"/>
      <c r="AL34" s="58"/>
    </row>
    <row r="35" s="27" customFormat="1" customHeight="1" spans="1:38">
      <c r="A35" s="34"/>
      <c r="B35" s="34"/>
      <c r="C35" s="34"/>
      <c r="D35" s="37"/>
      <c r="E35" s="38"/>
      <c r="F35" s="38"/>
      <c r="G35" s="38"/>
      <c r="H35" s="37"/>
      <c r="I35" s="54"/>
      <c r="J35" s="55"/>
      <c r="K35" s="55" t="s">
        <v>125</v>
      </c>
      <c r="L35" s="55" t="s">
        <v>84</v>
      </c>
      <c r="M35" s="46"/>
      <c r="N35" s="57"/>
      <c r="O35" s="56" t="s">
        <v>80</v>
      </c>
      <c r="P35" s="46"/>
      <c r="Q35" s="46"/>
      <c r="R35" s="60"/>
      <c r="S35" s="60"/>
      <c r="T35" s="46"/>
      <c r="U35" s="46"/>
      <c r="V35" s="58"/>
      <c r="W35" s="46"/>
      <c r="X35" s="46"/>
      <c r="Y35" s="60"/>
      <c r="Z35" s="60"/>
      <c r="AA35" s="46"/>
      <c r="AB35" s="46"/>
      <c r="AC35" s="46"/>
      <c r="AD35" s="46"/>
      <c r="AE35" s="46"/>
      <c r="AF35" s="60"/>
      <c r="AG35" s="60"/>
      <c r="AH35" s="46"/>
      <c r="AI35" s="46"/>
      <c r="AJ35" s="46"/>
      <c r="AK35" s="46"/>
      <c r="AL35" s="58"/>
    </row>
    <row r="36" s="27" customFormat="1" customHeight="1" spans="1:38">
      <c r="A36" s="34"/>
      <c r="B36" s="34"/>
      <c r="C36" s="34"/>
      <c r="D36" s="37"/>
      <c r="E36" s="38"/>
      <c r="F36" s="38"/>
      <c r="G36" s="38"/>
      <c r="H36" s="37"/>
      <c r="I36" s="54"/>
      <c r="J36" s="55"/>
      <c r="K36" s="55" t="s">
        <v>126</v>
      </c>
      <c r="L36" s="55" t="s">
        <v>82</v>
      </c>
      <c r="M36" s="46"/>
      <c r="N36" s="46"/>
      <c r="O36" s="46"/>
      <c r="P36" s="57"/>
      <c r="Q36" s="56" t="s">
        <v>80</v>
      </c>
      <c r="R36" s="60"/>
      <c r="S36" s="60"/>
      <c r="T36" s="46"/>
      <c r="U36" s="46"/>
      <c r="V36" s="46"/>
      <c r="W36" s="46"/>
      <c r="X36" s="58"/>
      <c r="Y36" s="60"/>
      <c r="Z36" s="60"/>
      <c r="AA36" s="46"/>
      <c r="AB36" s="46"/>
      <c r="AC36" s="46"/>
      <c r="AD36" s="46"/>
      <c r="AE36" s="46"/>
      <c r="AF36" s="60"/>
      <c r="AG36" s="60"/>
      <c r="AH36" s="46"/>
      <c r="AI36" s="46"/>
      <c r="AJ36" s="46"/>
      <c r="AK36" s="46"/>
      <c r="AL36" s="58"/>
    </row>
    <row r="37" s="27" customFormat="1" ht="21" customHeight="1" spans="1:38">
      <c r="A37" s="34"/>
      <c r="B37" s="34"/>
      <c r="C37" s="34"/>
      <c r="D37" s="37"/>
      <c r="E37" s="38"/>
      <c r="F37" s="38"/>
      <c r="G37" s="38"/>
      <c r="H37" s="37"/>
      <c r="I37" s="54"/>
      <c r="J37" s="55" t="s">
        <v>90</v>
      </c>
      <c r="K37" s="55" t="s">
        <v>91</v>
      </c>
      <c r="L37" s="55" t="s">
        <v>82</v>
      </c>
      <c r="M37" s="46"/>
      <c r="N37" s="46"/>
      <c r="O37" s="46"/>
      <c r="P37" s="46"/>
      <c r="Q37" s="56" t="s">
        <v>80</v>
      </c>
      <c r="R37" s="60"/>
      <c r="S37" s="60"/>
      <c r="T37" s="46"/>
      <c r="U37" s="46"/>
      <c r="V37" s="46"/>
      <c r="W37" s="46"/>
      <c r="X37" s="58"/>
      <c r="Y37" s="60"/>
      <c r="Z37" s="60"/>
      <c r="AA37" s="46"/>
      <c r="AB37" s="46"/>
      <c r="AC37" s="46"/>
      <c r="AD37" s="46"/>
      <c r="AE37" s="46"/>
      <c r="AF37" s="60"/>
      <c r="AG37" s="60"/>
      <c r="AH37" s="46"/>
      <c r="AI37" s="46"/>
      <c r="AJ37" s="46"/>
      <c r="AK37" s="46"/>
      <c r="AL37" s="58"/>
    </row>
    <row r="38" s="27" customFormat="1" customHeight="1" spans="1:38">
      <c r="A38" s="34"/>
      <c r="B38" s="34"/>
      <c r="C38" s="34"/>
      <c r="D38" s="37"/>
      <c r="E38" s="38"/>
      <c r="F38" s="38"/>
      <c r="G38" s="38"/>
      <c r="H38" s="37" t="s">
        <v>101</v>
      </c>
      <c r="I38" s="54" t="s">
        <v>127</v>
      </c>
      <c r="J38" s="55" t="s">
        <v>128</v>
      </c>
      <c r="K38" s="55" t="s">
        <v>103</v>
      </c>
      <c r="L38" s="55" t="s">
        <v>82</v>
      </c>
      <c r="M38" s="46"/>
      <c r="N38" s="46"/>
      <c r="O38" s="46"/>
      <c r="P38" s="46"/>
      <c r="Q38" s="58"/>
      <c r="R38" s="60"/>
      <c r="S38" s="60"/>
      <c r="T38" s="46"/>
      <c r="U38" s="56" t="s">
        <v>80</v>
      </c>
      <c r="V38" s="46"/>
      <c r="W38" s="46"/>
      <c r="X38" s="46"/>
      <c r="Y38" s="60"/>
      <c r="Z38" s="60"/>
      <c r="AA38" s="46"/>
      <c r="AB38" s="46"/>
      <c r="AC38" s="46"/>
      <c r="AD38" s="46"/>
      <c r="AE38" s="46"/>
      <c r="AF38" s="60"/>
      <c r="AG38" s="60"/>
      <c r="AH38" s="46"/>
      <c r="AI38" s="46"/>
      <c r="AJ38" s="46"/>
      <c r="AK38" s="46"/>
      <c r="AL38" s="58"/>
    </row>
    <row r="39" s="27" customFormat="1" ht="18" customHeight="1" spans="1:38">
      <c r="A39" s="34"/>
      <c r="B39" s="34"/>
      <c r="C39" s="34"/>
      <c r="D39" s="37"/>
      <c r="E39" s="38"/>
      <c r="F39" s="38"/>
      <c r="G39" s="38"/>
      <c r="H39" s="37"/>
      <c r="I39" s="54"/>
      <c r="J39" s="55"/>
      <c r="K39" s="55" t="s">
        <v>106</v>
      </c>
      <c r="L39" s="55"/>
      <c r="M39" s="46"/>
      <c r="N39" s="46"/>
      <c r="O39" s="46"/>
      <c r="P39" s="46"/>
      <c r="Q39" s="46"/>
      <c r="R39" s="60"/>
      <c r="S39" s="60"/>
      <c r="T39" s="46"/>
      <c r="U39" s="46"/>
      <c r="V39" s="46"/>
      <c r="W39" s="46"/>
      <c r="X39" s="46"/>
      <c r="Y39" s="60"/>
      <c r="Z39" s="60"/>
      <c r="AA39" s="46"/>
      <c r="AB39" s="46"/>
      <c r="AC39" s="46"/>
      <c r="AD39" s="46"/>
      <c r="AE39" s="46"/>
      <c r="AF39" s="60"/>
      <c r="AG39" s="60"/>
      <c r="AH39" s="46"/>
      <c r="AI39" s="46"/>
      <c r="AJ39" s="46"/>
      <c r="AK39" s="46"/>
      <c r="AL39" s="58"/>
    </row>
    <row r="40" s="27" customFormat="1" customHeight="1" spans="1:38">
      <c r="A40" s="34"/>
      <c r="B40" s="39"/>
      <c r="C40" s="40" t="s">
        <v>129</v>
      </c>
      <c r="D40" s="41" t="s">
        <v>130</v>
      </c>
      <c r="E40" s="42"/>
      <c r="F40" s="43">
        <v>140196.86956619</v>
      </c>
      <c r="G40" s="43">
        <f>F40*1.5</f>
        <v>210295.304349285</v>
      </c>
      <c r="H40" s="37">
        <v>1</v>
      </c>
      <c r="I40" s="59" t="s">
        <v>6</v>
      </c>
      <c r="J40" s="55" t="s">
        <v>131</v>
      </c>
      <c r="K40" s="55"/>
      <c r="L40" s="55"/>
      <c r="M40" s="46"/>
      <c r="N40" s="46"/>
      <c r="O40" s="46"/>
      <c r="P40" s="46"/>
      <c r="Q40" s="46"/>
      <c r="R40" s="60"/>
      <c r="S40" s="60"/>
      <c r="T40" s="46"/>
      <c r="U40" s="46"/>
      <c r="V40" s="46"/>
      <c r="W40" s="46"/>
      <c r="X40" s="58"/>
      <c r="Y40" s="60"/>
      <c r="Z40" s="60"/>
      <c r="AA40" s="46"/>
      <c r="AB40" s="46"/>
      <c r="AC40" s="46"/>
      <c r="AD40" s="46"/>
      <c r="AE40" s="46"/>
      <c r="AF40" s="60"/>
      <c r="AG40" s="60"/>
      <c r="AH40" s="46"/>
      <c r="AI40" s="46"/>
      <c r="AJ40" s="46"/>
      <c r="AK40" s="46"/>
      <c r="AL40" s="58"/>
    </row>
    <row r="41" s="27" customFormat="1" customHeight="1" spans="1:38">
      <c r="A41" s="34"/>
      <c r="B41" s="39"/>
      <c r="C41" s="44"/>
      <c r="D41" s="45"/>
      <c r="E41" s="42"/>
      <c r="F41" s="43">
        <v>78135.3284549311</v>
      </c>
      <c r="G41" s="43">
        <f>F41*2</f>
        <v>156270.656909862</v>
      </c>
      <c r="H41" s="37">
        <v>2</v>
      </c>
      <c r="I41" s="59" t="s">
        <v>85</v>
      </c>
      <c r="J41" s="55" t="s">
        <v>132</v>
      </c>
      <c r="K41" s="55" t="s">
        <v>87</v>
      </c>
      <c r="L41" s="55" t="s">
        <v>82</v>
      </c>
      <c r="M41" s="46"/>
      <c r="N41" s="57"/>
      <c r="O41" s="56" t="s">
        <v>80</v>
      </c>
      <c r="P41" s="46"/>
      <c r="Q41" s="46"/>
      <c r="R41" s="60"/>
      <c r="S41" s="60"/>
      <c r="T41" s="46"/>
      <c r="U41" s="46"/>
      <c r="V41" s="46"/>
      <c r="W41" s="46"/>
      <c r="X41" s="58"/>
      <c r="Y41" s="60"/>
      <c r="Z41" s="60"/>
      <c r="AA41" s="46"/>
      <c r="AB41" s="46"/>
      <c r="AC41" s="46"/>
      <c r="AD41" s="46"/>
      <c r="AE41" s="46"/>
      <c r="AF41" s="60"/>
      <c r="AG41" s="60"/>
      <c r="AH41" s="46"/>
      <c r="AI41" s="46"/>
      <c r="AJ41" s="46"/>
      <c r="AK41" s="46"/>
      <c r="AL41" s="46"/>
    </row>
    <row r="42" s="27" customFormat="1" customHeight="1" spans="1:38">
      <c r="A42" s="34"/>
      <c r="B42" s="39"/>
      <c r="C42" s="44"/>
      <c r="D42" s="45"/>
      <c r="E42" s="42"/>
      <c r="F42" s="43">
        <v>-68722.5117593895</v>
      </c>
      <c r="G42" s="43">
        <v>20000</v>
      </c>
      <c r="H42" s="37"/>
      <c r="I42" s="59"/>
      <c r="J42" s="55" t="s">
        <v>133</v>
      </c>
      <c r="K42" s="55" t="s">
        <v>89</v>
      </c>
      <c r="L42" s="55" t="s">
        <v>82</v>
      </c>
      <c r="M42" s="57"/>
      <c r="N42" s="57"/>
      <c r="O42" s="56" t="s">
        <v>80</v>
      </c>
      <c r="P42" s="46"/>
      <c r="Q42" s="46"/>
      <c r="R42" s="62"/>
      <c r="S42" s="62"/>
      <c r="T42" s="46"/>
      <c r="U42" s="46"/>
      <c r="V42" s="46"/>
      <c r="W42" s="46"/>
      <c r="X42" s="58"/>
      <c r="Y42" s="60"/>
      <c r="Z42" s="60"/>
      <c r="AA42" s="46"/>
      <c r="AB42" s="46"/>
      <c r="AC42" s="46"/>
      <c r="AD42" s="46"/>
      <c r="AE42" s="46"/>
      <c r="AF42" s="60"/>
      <c r="AG42" s="60"/>
      <c r="AH42" s="46"/>
      <c r="AI42" s="46"/>
      <c r="AJ42" s="46"/>
      <c r="AK42" s="46"/>
      <c r="AL42" s="46"/>
    </row>
    <row r="43" s="27" customFormat="1" customHeight="1" spans="1:38">
      <c r="A43" s="46"/>
      <c r="B43" s="47"/>
      <c r="C43" s="44"/>
      <c r="D43" s="45"/>
      <c r="E43" s="46"/>
      <c r="F43" s="46"/>
      <c r="G43" s="48"/>
      <c r="H43" s="37"/>
      <c r="I43" s="59"/>
      <c r="J43" s="55" t="s">
        <v>90</v>
      </c>
      <c r="K43" s="55" t="s">
        <v>91</v>
      </c>
      <c r="L43" s="55" t="s">
        <v>82</v>
      </c>
      <c r="M43" s="46"/>
      <c r="N43" s="46"/>
      <c r="O43" s="46"/>
      <c r="P43" s="46"/>
      <c r="Q43" s="56" t="s">
        <v>80</v>
      </c>
      <c r="R43" s="62"/>
      <c r="S43" s="62"/>
      <c r="T43" s="46"/>
      <c r="U43" s="46"/>
      <c r="V43" s="46"/>
      <c r="W43" s="46"/>
      <c r="X43" s="46"/>
      <c r="Y43" s="62"/>
      <c r="Z43" s="62"/>
      <c r="AA43" s="46"/>
      <c r="AB43" s="46"/>
      <c r="AC43" s="46"/>
      <c r="AD43" s="46"/>
      <c r="AE43" s="46"/>
      <c r="AF43" s="62"/>
      <c r="AG43" s="62"/>
      <c r="AH43" s="46"/>
      <c r="AI43" s="46"/>
      <c r="AJ43" s="46"/>
      <c r="AK43" s="46"/>
      <c r="AL43" s="46"/>
    </row>
    <row r="44" s="27" customFormat="1" customHeight="1" spans="1:38">
      <c r="A44" s="46"/>
      <c r="B44" s="47"/>
      <c r="C44" s="44"/>
      <c r="D44" s="45"/>
      <c r="E44" s="46"/>
      <c r="F44" s="46"/>
      <c r="G44" s="48"/>
      <c r="H44" s="37"/>
      <c r="I44" s="59"/>
      <c r="J44" s="37" t="s">
        <v>92</v>
      </c>
      <c r="K44" s="54" t="s">
        <v>134</v>
      </c>
      <c r="L44" s="55" t="s">
        <v>79</v>
      </c>
      <c r="M44" s="46"/>
      <c r="N44" s="46"/>
      <c r="O44" s="46"/>
      <c r="P44" s="46"/>
      <c r="Q44" s="46"/>
      <c r="R44" s="62"/>
      <c r="S44" s="62"/>
      <c r="T44" s="57"/>
      <c r="U44" s="57"/>
      <c r="V44" s="57"/>
      <c r="W44" s="57"/>
      <c r="X44" s="61" t="s">
        <v>80</v>
      </c>
      <c r="Y44" s="62"/>
      <c r="Z44" s="62"/>
      <c r="AA44" s="46"/>
      <c r="AB44" s="46"/>
      <c r="AC44" s="46"/>
      <c r="AD44" s="46"/>
      <c r="AE44" s="46"/>
      <c r="AF44" s="62"/>
      <c r="AG44" s="62"/>
      <c r="AH44" s="46"/>
      <c r="AI44" s="46"/>
      <c r="AJ44" s="46"/>
      <c r="AK44" s="46"/>
      <c r="AL44" s="46"/>
    </row>
    <row r="45" s="27" customFormat="1" customHeight="1" spans="3:38">
      <c r="C45" s="49"/>
      <c r="D45" s="50"/>
      <c r="E45" s="46"/>
      <c r="F45" s="46"/>
      <c r="G45" s="48"/>
      <c r="H45" s="51">
        <v>3</v>
      </c>
      <c r="I45" s="54" t="s">
        <v>135</v>
      </c>
      <c r="J45" s="37"/>
      <c r="K45" s="54" t="s">
        <v>119</v>
      </c>
      <c r="L45" s="55" t="s">
        <v>79</v>
      </c>
      <c r="M45" s="46"/>
      <c r="N45" s="46"/>
      <c r="O45" s="46"/>
      <c r="P45" s="46"/>
      <c r="Q45" s="46"/>
      <c r="R45" s="46"/>
      <c r="S45" s="46"/>
      <c r="T45" s="57"/>
      <c r="U45" s="57"/>
      <c r="V45" s="57"/>
      <c r="W45" s="57"/>
      <c r="X45" s="61" t="s">
        <v>80</v>
      </c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</row>
  </sheetData>
  <mergeCells count="60">
    <mergeCell ref="A1:AK1"/>
    <mergeCell ref="M2:S2"/>
    <mergeCell ref="T2:Z2"/>
    <mergeCell ref="AA2:AG2"/>
    <mergeCell ref="AH2:AL2"/>
    <mergeCell ref="A4:A42"/>
    <mergeCell ref="B4:B42"/>
    <mergeCell ref="C4:C39"/>
    <mergeCell ref="C40:C45"/>
    <mergeCell ref="D2:D3"/>
    <mergeCell ref="D4:D18"/>
    <mergeCell ref="D19:D39"/>
    <mergeCell ref="D40:D45"/>
    <mergeCell ref="E2:E3"/>
    <mergeCell ref="E4:E18"/>
    <mergeCell ref="F2:F3"/>
    <mergeCell ref="F4:F18"/>
    <mergeCell ref="G2:G3"/>
    <mergeCell ref="G4:G18"/>
    <mergeCell ref="H2:H3"/>
    <mergeCell ref="H4:H6"/>
    <mergeCell ref="H7:H10"/>
    <mergeCell ref="H11:H12"/>
    <mergeCell ref="H13:H14"/>
    <mergeCell ref="H15:H18"/>
    <mergeCell ref="H19:H21"/>
    <mergeCell ref="H22:H26"/>
    <mergeCell ref="H27:H30"/>
    <mergeCell ref="H31:H33"/>
    <mergeCell ref="H34:H37"/>
    <mergeCell ref="H38:H39"/>
    <mergeCell ref="H41:H44"/>
    <mergeCell ref="I2:I3"/>
    <mergeCell ref="I4:I6"/>
    <mergeCell ref="I7:I10"/>
    <mergeCell ref="I11:I12"/>
    <mergeCell ref="I13:I14"/>
    <mergeCell ref="I15:I18"/>
    <mergeCell ref="I19:I21"/>
    <mergeCell ref="I22:I26"/>
    <mergeCell ref="I27:I30"/>
    <mergeCell ref="I31:I33"/>
    <mergeCell ref="I34:I37"/>
    <mergeCell ref="I38:I39"/>
    <mergeCell ref="I41:I44"/>
    <mergeCell ref="J2:J3"/>
    <mergeCell ref="J4:J6"/>
    <mergeCell ref="J11:J12"/>
    <mergeCell ref="J13:J14"/>
    <mergeCell ref="J19:J21"/>
    <mergeCell ref="J23:J25"/>
    <mergeCell ref="J27:J28"/>
    <mergeCell ref="J29:J30"/>
    <mergeCell ref="J31:J33"/>
    <mergeCell ref="J34:J36"/>
    <mergeCell ref="J38:J39"/>
    <mergeCell ref="J44:J45"/>
    <mergeCell ref="K2:K3"/>
    <mergeCell ref="L2:L3"/>
    <mergeCell ref="A2:C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"/>
  <sheetViews>
    <sheetView workbookViewId="0">
      <selection activeCell="D30" sqref="D30"/>
    </sheetView>
  </sheetViews>
  <sheetFormatPr defaultColWidth="9" defaultRowHeight="13.5" outlineLevelCol="5"/>
  <cols>
    <col min="1" max="1" width="16" customWidth="1"/>
    <col min="4" max="4" width="32.625" customWidth="1"/>
    <col min="5" max="5" width="12.125" customWidth="1"/>
    <col min="6" max="6" width="53.625" customWidth="1"/>
  </cols>
  <sheetData>
    <row r="2" spans="1:6">
      <c r="A2" s="26" t="s">
        <v>136</v>
      </c>
      <c r="B2" s="26" t="s">
        <v>137</v>
      </c>
      <c r="C2" s="26" t="s">
        <v>138</v>
      </c>
      <c r="D2" s="26" t="s">
        <v>139</v>
      </c>
      <c r="E2" s="26" t="s">
        <v>140</v>
      </c>
      <c r="F2" s="26" t="s">
        <v>141</v>
      </c>
    </row>
    <row r="3" spans="1:6">
      <c r="A3" s="8">
        <v>20180809</v>
      </c>
      <c r="B3" s="8" t="s">
        <v>142</v>
      </c>
      <c r="C3" s="8" t="s">
        <v>143</v>
      </c>
      <c r="D3" s="8" t="s">
        <v>144</v>
      </c>
      <c r="E3" s="8" t="s">
        <v>145</v>
      </c>
      <c r="F3" s="8" t="s">
        <v>146</v>
      </c>
    </row>
    <row r="4" spans="1:6">
      <c r="A4" s="8">
        <v>20108725</v>
      </c>
      <c r="B4" s="8" t="s">
        <v>142</v>
      </c>
      <c r="C4" s="8" t="s">
        <v>147</v>
      </c>
      <c r="D4" s="8" t="s">
        <v>148</v>
      </c>
      <c r="E4" s="8" t="s">
        <v>145</v>
      </c>
      <c r="F4" s="8"/>
    </row>
    <row r="5" spans="1:6">
      <c r="A5" s="8"/>
      <c r="B5" s="8"/>
      <c r="C5" s="8"/>
      <c r="D5" s="8"/>
      <c r="E5" s="8"/>
      <c r="F5" s="8"/>
    </row>
    <row r="6" spans="1:6">
      <c r="A6" s="8"/>
      <c r="B6" s="8"/>
      <c r="C6" s="8"/>
      <c r="D6" s="8"/>
      <c r="E6" s="8"/>
      <c r="F6" s="8"/>
    </row>
    <row r="7" spans="1:6">
      <c r="A7" s="8"/>
      <c r="B7" s="8"/>
      <c r="C7" s="8"/>
      <c r="D7" s="8"/>
      <c r="E7" s="8"/>
      <c r="F7" s="8"/>
    </row>
    <row r="8" spans="1:6">
      <c r="A8" s="8"/>
      <c r="B8" s="8"/>
      <c r="C8" s="8"/>
      <c r="D8" s="8"/>
      <c r="E8" s="8"/>
      <c r="F8" s="8"/>
    </row>
    <row r="9" spans="1:6">
      <c r="A9" s="8"/>
      <c r="B9" s="8"/>
      <c r="C9" s="8"/>
      <c r="D9" s="8"/>
      <c r="E9" s="8"/>
      <c r="F9" s="8"/>
    </row>
    <row r="10" spans="1:6">
      <c r="A10" s="8"/>
      <c r="B10" s="8"/>
      <c r="C10" s="8"/>
      <c r="D10" s="8"/>
      <c r="E10" s="8"/>
      <c r="F10" s="8"/>
    </row>
    <row r="11" spans="1:6">
      <c r="A11" s="8"/>
      <c r="B11" s="8"/>
      <c r="C11" s="8"/>
      <c r="D11" s="8"/>
      <c r="E11" s="8"/>
      <c r="F11" s="8"/>
    </row>
    <row r="12" spans="1:6">
      <c r="A12" s="8"/>
      <c r="B12" s="8"/>
      <c r="C12" s="8"/>
      <c r="D12" s="8"/>
      <c r="E12" s="8"/>
      <c r="F12" s="8"/>
    </row>
    <row r="13" spans="1:6">
      <c r="A13" s="8"/>
      <c r="B13" s="8"/>
      <c r="C13" s="8"/>
      <c r="D13" s="8"/>
      <c r="E13" s="8"/>
      <c r="F13" s="8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13" sqref="A13"/>
    </sheetView>
  </sheetViews>
  <sheetFormatPr defaultColWidth="9" defaultRowHeight="13.5" outlineLevelRow="6"/>
  <cols>
    <col min="1" max="1" width="94.875" customWidth="1"/>
  </cols>
  <sheetData>
    <row r="2" ht="18.75" spans="1:1">
      <c r="A2" s="22" t="s">
        <v>149</v>
      </c>
    </row>
    <row r="3" ht="46.5" customHeight="1" spans="1:1">
      <c r="A3" s="23" t="s">
        <v>150</v>
      </c>
    </row>
    <row r="4" ht="20.25" spans="1:1">
      <c r="A4" s="12"/>
    </row>
    <row r="5" ht="18.75" spans="1:1">
      <c r="A5" s="24" t="s">
        <v>151</v>
      </c>
    </row>
    <row r="6" ht="56.25" spans="1:1">
      <c r="A6" s="23" t="s">
        <v>152</v>
      </c>
    </row>
    <row r="7" ht="18.75" spans="1:1">
      <c r="A7" s="2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23"/>
  <sheetViews>
    <sheetView workbookViewId="0">
      <selection activeCell="E6" sqref="E6"/>
    </sheetView>
  </sheetViews>
  <sheetFormatPr defaultColWidth="9" defaultRowHeight="13.5"/>
  <cols>
    <col min="1" max="1" width="10.625" customWidth="1"/>
    <col min="2" max="2" width="11.375" customWidth="1"/>
    <col min="3" max="3" width="9.625" customWidth="1"/>
    <col min="4" max="4" width="19.75" customWidth="1"/>
    <col min="5" max="5" width="23" customWidth="1"/>
    <col min="6" max="6" width="22.375" customWidth="1"/>
    <col min="7" max="7" width="18.875" customWidth="1"/>
    <col min="8" max="8" width="33.25" customWidth="1"/>
    <col min="9" max="9" width="15.75" customWidth="1"/>
    <col min="10" max="10" width="28.875" customWidth="1"/>
    <col min="11" max="11" width="21.875" customWidth="1"/>
    <col min="12" max="12" width="11.875" customWidth="1"/>
    <col min="13" max="13" width="11.5" customWidth="1"/>
    <col min="14" max="14" width="17.875" customWidth="1"/>
    <col min="15" max="15" width="11.375" customWidth="1"/>
  </cols>
  <sheetData>
    <row r="2" customFormat="1" spans="1:4">
      <c r="A2" t="s">
        <v>153</v>
      </c>
      <c r="B2" s="1"/>
      <c r="C2" s="1"/>
      <c r="D2" s="1"/>
    </row>
    <row r="3" spans="1:15">
      <c r="A3" s="2" t="s">
        <v>1</v>
      </c>
      <c r="B3" s="3" t="s">
        <v>2</v>
      </c>
      <c r="C3" s="3" t="s">
        <v>3</v>
      </c>
      <c r="D3" s="4" t="s">
        <v>4</v>
      </c>
      <c r="E3" s="5"/>
      <c r="F3" s="5"/>
      <c r="G3" s="5"/>
      <c r="H3" s="5"/>
      <c r="I3" s="13"/>
      <c r="J3" s="13"/>
      <c r="K3" s="14"/>
      <c r="L3" s="15" t="s">
        <v>5</v>
      </c>
      <c r="M3" s="16"/>
      <c r="N3" s="16"/>
      <c r="O3" s="17"/>
    </row>
    <row r="4" spans="1:15">
      <c r="A4" s="2"/>
      <c r="B4" s="3"/>
      <c r="C4" s="3"/>
      <c r="D4" s="6" t="s">
        <v>6</v>
      </c>
      <c r="E4" s="6" t="s">
        <v>7</v>
      </c>
      <c r="F4" s="7" t="s">
        <v>8</v>
      </c>
      <c r="G4" s="6" t="s">
        <v>9</v>
      </c>
      <c r="H4" s="6" t="s">
        <v>10</v>
      </c>
      <c r="I4" s="13" t="s">
        <v>11</v>
      </c>
      <c r="J4" s="13" t="s">
        <v>12</v>
      </c>
      <c r="K4" s="18" t="s">
        <v>13</v>
      </c>
      <c r="L4" s="19" t="s">
        <v>154</v>
      </c>
      <c r="M4" s="19" t="s">
        <v>155</v>
      </c>
      <c r="N4" s="19" t="s">
        <v>16</v>
      </c>
      <c r="O4" s="19" t="s">
        <v>17</v>
      </c>
    </row>
    <row r="5" ht="62.1" customHeight="1" spans="1:15">
      <c r="A5" s="2"/>
      <c r="B5" s="8" t="s">
        <v>18</v>
      </c>
      <c r="C5" s="9">
        <v>0.4</v>
      </c>
      <c r="D5" s="10" t="s">
        <v>156</v>
      </c>
      <c r="E5" s="8" t="s">
        <v>26</v>
      </c>
      <c r="F5" s="11" t="s">
        <v>157</v>
      </c>
      <c r="G5" s="11" t="s">
        <v>158</v>
      </c>
      <c r="H5" s="11" t="s">
        <v>159</v>
      </c>
      <c r="I5" s="8"/>
      <c r="J5" s="8"/>
      <c r="K5" s="20" t="s">
        <v>160</v>
      </c>
      <c r="L5" s="8"/>
      <c r="M5" s="8"/>
      <c r="N5" s="8"/>
      <c r="O5" s="8"/>
    </row>
    <row r="6" ht="67.5" spans="1:15">
      <c r="A6" s="2"/>
      <c r="B6" s="8" t="s">
        <v>24</v>
      </c>
      <c r="C6" s="9">
        <v>0.4</v>
      </c>
      <c r="D6" s="10" t="s">
        <v>156</v>
      </c>
      <c r="E6" s="8" t="s">
        <v>26</v>
      </c>
      <c r="F6" s="8" t="s">
        <v>161</v>
      </c>
      <c r="G6" s="11" t="s">
        <v>158</v>
      </c>
      <c r="H6" s="8" t="s">
        <v>162</v>
      </c>
      <c r="I6" s="8" t="s">
        <v>40</v>
      </c>
      <c r="J6" s="8" t="s">
        <v>163</v>
      </c>
      <c r="K6" s="20" t="s">
        <v>164</v>
      </c>
      <c r="L6" s="8"/>
      <c r="M6" s="8"/>
      <c r="N6" s="8"/>
      <c r="O6" s="8"/>
    </row>
    <row r="7" customFormat="1"/>
    <row r="8" customFormat="1"/>
    <row r="9" customFormat="1" spans="1:1">
      <c r="A9" t="s">
        <v>0</v>
      </c>
    </row>
    <row r="10" spans="1:15">
      <c r="A10" s="2" t="s">
        <v>1</v>
      </c>
      <c r="B10" s="3" t="s">
        <v>2</v>
      </c>
      <c r="C10" s="3" t="s">
        <v>3</v>
      </c>
      <c r="D10" s="5" t="s">
        <v>4</v>
      </c>
      <c r="E10" s="5"/>
      <c r="F10" s="5"/>
      <c r="G10" s="5"/>
      <c r="H10" s="5"/>
      <c r="I10" s="13"/>
      <c r="J10" s="13"/>
      <c r="K10" s="18"/>
      <c r="L10" s="15" t="s">
        <v>5</v>
      </c>
      <c r="M10" s="16"/>
      <c r="N10" s="16"/>
      <c r="O10" s="17"/>
    </row>
    <row r="11" spans="1:15">
      <c r="A11" s="2"/>
      <c r="B11" s="3"/>
      <c r="C11" s="3"/>
      <c r="D11" s="6" t="s">
        <v>6</v>
      </c>
      <c r="E11" s="6" t="s">
        <v>7</v>
      </c>
      <c r="F11" s="7" t="s">
        <v>8</v>
      </c>
      <c r="G11" s="6" t="s">
        <v>9</v>
      </c>
      <c r="H11" s="6" t="s">
        <v>10</v>
      </c>
      <c r="I11" s="13" t="s">
        <v>11</v>
      </c>
      <c r="J11" s="13" t="s">
        <v>12</v>
      </c>
      <c r="K11" s="18" t="s">
        <v>13</v>
      </c>
      <c r="L11" s="19" t="s">
        <v>14</v>
      </c>
      <c r="M11" s="19" t="s">
        <v>15</v>
      </c>
      <c r="N11" s="19" t="s">
        <v>16</v>
      </c>
      <c r="O11" s="19" t="s">
        <v>17</v>
      </c>
    </row>
    <row r="12" ht="67.5" spans="1:15">
      <c r="A12" s="2"/>
      <c r="B12" s="8" t="s">
        <v>28</v>
      </c>
      <c r="C12" s="9">
        <v>0.2</v>
      </c>
      <c r="D12" s="10" t="s">
        <v>165</v>
      </c>
      <c r="E12" s="11" t="s">
        <v>26</v>
      </c>
      <c r="F12" s="8" t="s">
        <v>161</v>
      </c>
      <c r="G12" s="11" t="s">
        <v>158</v>
      </c>
      <c r="H12" s="8" t="s">
        <v>162</v>
      </c>
      <c r="I12" s="8"/>
      <c r="J12" s="8"/>
      <c r="K12" s="21"/>
      <c r="L12" s="8"/>
      <c r="M12" s="8"/>
      <c r="N12" s="8"/>
      <c r="O12" s="8"/>
    </row>
    <row r="13" ht="67.5" spans="1:15">
      <c r="A13" s="2"/>
      <c r="B13" s="8" t="s">
        <v>36</v>
      </c>
      <c r="C13" s="9">
        <v>0.2</v>
      </c>
      <c r="D13" s="10" t="s">
        <v>165</v>
      </c>
      <c r="E13" s="11" t="s">
        <v>166</v>
      </c>
      <c r="F13" s="8" t="s">
        <v>161</v>
      </c>
      <c r="G13" s="11" t="s">
        <v>158</v>
      </c>
      <c r="H13" s="8" t="s">
        <v>167</v>
      </c>
      <c r="I13" s="8" t="s">
        <v>40</v>
      </c>
      <c r="J13" s="8" t="s">
        <v>168</v>
      </c>
      <c r="K13" s="21"/>
      <c r="L13" s="8"/>
      <c r="M13" s="8"/>
      <c r="N13" s="8"/>
      <c r="O13" s="8"/>
    </row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 ht="20.25" spans="2:4">
      <c r="B22" s="12"/>
      <c r="C22" s="12"/>
      <c r="D22" s="12"/>
    </row>
    <row r="23" customFormat="1" ht="20.25" spans="2:4">
      <c r="B23" s="12"/>
      <c r="C23" s="12"/>
      <c r="D23" s="12"/>
    </row>
  </sheetData>
  <mergeCells count="10">
    <mergeCell ref="D3:H3"/>
    <mergeCell ref="L3:O3"/>
    <mergeCell ref="D10:H10"/>
    <mergeCell ref="L10:O10"/>
    <mergeCell ref="A3:A6"/>
    <mergeCell ref="A10:A13"/>
    <mergeCell ref="B3:B4"/>
    <mergeCell ref="B10:B11"/>
    <mergeCell ref="C3:C4"/>
    <mergeCell ref="C10:C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策略对照表</vt:lpstr>
      <vt:lpstr>时间排期表</vt:lpstr>
      <vt:lpstr>事项记录表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13574</dc:creator>
  <cp:lastModifiedBy>Administrator</cp:lastModifiedBy>
  <dcterms:created xsi:type="dcterms:W3CDTF">2015-06-05T18:17:00Z</dcterms:created>
  <dcterms:modified xsi:type="dcterms:W3CDTF">2018-08-11T01:26:49Z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